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Egr Clasif Tipo " sheetId="19" r:id="rId1"/>
  </sheets>
  <calcPr calcId="152511"/>
</workbook>
</file>

<file path=xl/calcChain.xml><?xml version="1.0" encoding="utf-8"?>
<calcChain xmlns="http://schemas.openxmlformats.org/spreadsheetml/2006/main">
  <c r="E15" i="19" l="1"/>
  <c r="E18" i="19" l="1"/>
  <c r="E17" i="19"/>
  <c r="E16" i="19"/>
  <c r="E14" i="19"/>
  <c r="H14" i="19" s="1"/>
  <c r="F19" i="19" l="1"/>
  <c r="H18" i="19" l="1"/>
  <c r="H16" i="19"/>
  <c r="H15" i="19"/>
  <c r="C19" i="19" l="1"/>
  <c r="G19" i="19" l="1"/>
  <c r="D19" i="19"/>
  <c r="E19" i="19" l="1"/>
  <c r="H19" i="19"/>
</calcChain>
</file>

<file path=xl/sharedStrings.xml><?xml version="1.0" encoding="utf-8"?>
<sst xmlns="http://schemas.openxmlformats.org/spreadsheetml/2006/main" count="21" uniqueCount="21">
  <si>
    <t>Concepto</t>
  </si>
  <si>
    <t>(Miles de Pesos)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</si>
  <si>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</si>
  <si>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</si>
  <si>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</si>
  <si>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</si>
  <si>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</si>
  <si>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</si>
  <si>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</si>
  <si>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</si>
  <si>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</si>
  <si>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</si>
  <si>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</si>
  <si>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</si>
  <si>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</si>
  <si>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</si>
  <si>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</si>
  <si>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 xml:space="preserve">Estado Analítico del Ejercicio del Presupuesto de Egresos </t>
  </si>
  <si>
    <t>Sector Central del Poder Ejecutivo del Estado Libre y Soberano de México</t>
  </si>
  <si>
    <t>Cifras preliminares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</si>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</sst>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5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5" fillId="0" borderId="0" xfId="0" applyFont="1" applyBorder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showGridLines="0" tabSelected="1" workbookViewId="0">
      <selection activeCell="B22" sqref="B22"/>
    </sheetView>
  </sheetViews>
  <sheetFormatPr baseColWidth="10" defaultRowHeight="14.25" x14ac:dyDescent="0.2"/>
  <cols>
    <col min="1" max="1" width="11.42578125" style="2"/>
    <col min="2" max="2" width="39.140625" style="2" customWidth="1"/>
    <col min="3" max="3" width="17.28515625" style="2" customWidth="1"/>
    <col min="4" max="4" width="19" style="2" bestFit="1" customWidth="1"/>
    <col min="5" max="5" width="22.42578125" style="2" bestFit="1" customWidth="1"/>
    <col min="6" max="6" width="18.85546875" style="2" bestFit="1" customWidth="1"/>
    <col min="7" max="7" width="18" style="2" bestFit="1" customWidth="1"/>
    <col min="8" max="8" width="18.140625" style="2" bestFit="1" customWidth="1"/>
    <col min="9" max="9" width="19" style="2" bestFit="1" customWidth="1"/>
    <col min="10" max="10" width="18.85546875" style="2" bestFit="1" customWidth="1"/>
    <col min="11" max="13" width="17.85546875" style="2" bestFit="1" customWidth="1"/>
    <col min="14" max="247" width="11.42578125" style="2"/>
    <col min="248" max="248" width="33.28515625" style="2" customWidth="1"/>
    <col min="249" max="249" width="14.28515625" style="2" customWidth="1"/>
    <col min="250" max="250" width="16" style="2" customWidth="1"/>
    <col min="251" max="251" width="11.42578125" style="2"/>
    <col min="252" max="252" width="18.85546875" style="2" customWidth="1"/>
    <col min="253" max="253" width="13.140625" style="2" customWidth="1"/>
    <col min="254" max="254" width="15.28515625" style="2" customWidth="1"/>
    <col min="255" max="503" width="11.42578125" style="2"/>
    <col min="504" max="504" width="33.28515625" style="2" customWidth="1"/>
    <col min="505" max="505" width="14.28515625" style="2" customWidth="1"/>
    <col min="506" max="506" width="16" style="2" customWidth="1"/>
    <col min="507" max="507" width="11.42578125" style="2"/>
    <col min="508" max="508" width="18.85546875" style="2" customWidth="1"/>
    <col min="509" max="509" width="13.140625" style="2" customWidth="1"/>
    <col min="510" max="510" width="15.28515625" style="2" customWidth="1"/>
    <col min="511" max="759" width="11.42578125" style="2"/>
    <col min="760" max="760" width="33.28515625" style="2" customWidth="1"/>
    <col min="761" max="761" width="14.28515625" style="2" customWidth="1"/>
    <col min="762" max="762" width="16" style="2" customWidth="1"/>
    <col min="763" max="763" width="11.42578125" style="2"/>
    <col min="764" max="764" width="18.85546875" style="2" customWidth="1"/>
    <col min="765" max="765" width="13.140625" style="2" customWidth="1"/>
    <col min="766" max="766" width="15.28515625" style="2" customWidth="1"/>
    <col min="767" max="1015" width="11.42578125" style="2"/>
    <col min="1016" max="1016" width="33.28515625" style="2" customWidth="1"/>
    <col min="1017" max="1017" width="14.28515625" style="2" customWidth="1"/>
    <col min="1018" max="1018" width="16" style="2" customWidth="1"/>
    <col min="1019" max="1019" width="11.42578125" style="2"/>
    <col min="1020" max="1020" width="18.85546875" style="2" customWidth="1"/>
    <col min="1021" max="1021" width="13.140625" style="2" customWidth="1"/>
    <col min="1022" max="1022" width="15.28515625" style="2" customWidth="1"/>
    <col min="1023" max="1271" width="11.42578125" style="2"/>
    <col min="1272" max="1272" width="33.28515625" style="2" customWidth="1"/>
    <col min="1273" max="1273" width="14.28515625" style="2" customWidth="1"/>
    <col min="1274" max="1274" width="16" style="2" customWidth="1"/>
    <col min="1275" max="1275" width="11.42578125" style="2"/>
    <col min="1276" max="1276" width="18.85546875" style="2" customWidth="1"/>
    <col min="1277" max="1277" width="13.140625" style="2" customWidth="1"/>
    <col min="1278" max="1278" width="15.28515625" style="2" customWidth="1"/>
    <col min="1279" max="1527" width="11.42578125" style="2"/>
    <col min="1528" max="1528" width="33.28515625" style="2" customWidth="1"/>
    <col min="1529" max="1529" width="14.28515625" style="2" customWidth="1"/>
    <col min="1530" max="1530" width="16" style="2" customWidth="1"/>
    <col min="1531" max="1531" width="11.42578125" style="2"/>
    <col min="1532" max="1532" width="18.85546875" style="2" customWidth="1"/>
    <col min="1533" max="1533" width="13.140625" style="2" customWidth="1"/>
    <col min="1534" max="1534" width="15.28515625" style="2" customWidth="1"/>
    <col min="1535" max="1783" width="11.42578125" style="2"/>
    <col min="1784" max="1784" width="33.28515625" style="2" customWidth="1"/>
    <col min="1785" max="1785" width="14.28515625" style="2" customWidth="1"/>
    <col min="1786" max="1786" width="16" style="2" customWidth="1"/>
    <col min="1787" max="1787" width="11.42578125" style="2"/>
    <col min="1788" max="1788" width="18.85546875" style="2" customWidth="1"/>
    <col min="1789" max="1789" width="13.140625" style="2" customWidth="1"/>
    <col min="1790" max="1790" width="15.28515625" style="2" customWidth="1"/>
    <col min="1791" max="2039" width="11.42578125" style="2"/>
    <col min="2040" max="2040" width="33.28515625" style="2" customWidth="1"/>
    <col min="2041" max="2041" width="14.28515625" style="2" customWidth="1"/>
    <col min="2042" max="2042" width="16" style="2" customWidth="1"/>
    <col min="2043" max="2043" width="11.42578125" style="2"/>
    <col min="2044" max="2044" width="18.85546875" style="2" customWidth="1"/>
    <col min="2045" max="2045" width="13.140625" style="2" customWidth="1"/>
    <col min="2046" max="2046" width="15.28515625" style="2" customWidth="1"/>
    <col min="2047" max="2295" width="11.42578125" style="2"/>
    <col min="2296" max="2296" width="33.28515625" style="2" customWidth="1"/>
    <col min="2297" max="2297" width="14.28515625" style="2" customWidth="1"/>
    <col min="2298" max="2298" width="16" style="2" customWidth="1"/>
    <col min="2299" max="2299" width="11.42578125" style="2"/>
    <col min="2300" max="2300" width="18.85546875" style="2" customWidth="1"/>
    <col min="2301" max="2301" width="13.140625" style="2" customWidth="1"/>
    <col min="2302" max="2302" width="15.28515625" style="2" customWidth="1"/>
    <col min="2303" max="2551" width="11.42578125" style="2"/>
    <col min="2552" max="2552" width="33.28515625" style="2" customWidth="1"/>
    <col min="2553" max="2553" width="14.28515625" style="2" customWidth="1"/>
    <col min="2554" max="2554" width="16" style="2" customWidth="1"/>
    <col min="2555" max="2555" width="11.42578125" style="2"/>
    <col min="2556" max="2556" width="18.85546875" style="2" customWidth="1"/>
    <col min="2557" max="2557" width="13.140625" style="2" customWidth="1"/>
    <col min="2558" max="2558" width="15.28515625" style="2" customWidth="1"/>
    <col min="2559" max="2807" width="11.42578125" style="2"/>
    <col min="2808" max="2808" width="33.28515625" style="2" customWidth="1"/>
    <col min="2809" max="2809" width="14.28515625" style="2" customWidth="1"/>
    <col min="2810" max="2810" width="16" style="2" customWidth="1"/>
    <col min="2811" max="2811" width="11.42578125" style="2"/>
    <col min="2812" max="2812" width="18.85546875" style="2" customWidth="1"/>
    <col min="2813" max="2813" width="13.140625" style="2" customWidth="1"/>
    <col min="2814" max="2814" width="15.28515625" style="2" customWidth="1"/>
    <col min="2815" max="3063" width="11.42578125" style="2"/>
    <col min="3064" max="3064" width="33.28515625" style="2" customWidth="1"/>
    <col min="3065" max="3065" width="14.28515625" style="2" customWidth="1"/>
    <col min="3066" max="3066" width="16" style="2" customWidth="1"/>
    <col min="3067" max="3067" width="11.42578125" style="2"/>
    <col min="3068" max="3068" width="18.85546875" style="2" customWidth="1"/>
    <col min="3069" max="3069" width="13.140625" style="2" customWidth="1"/>
    <col min="3070" max="3070" width="15.28515625" style="2" customWidth="1"/>
    <col min="3071" max="3319" width="11.42578125" style="2"/>
    <col min="3320" max="3320" width="33.28515625" style="2" customWidth="1"/>
    <col min="3321" max="3321" width="14.28515625" style="2" customWidth="1"/>
    <col min="3322" max="3322" width="16" style="2" customWidth="1"/>
    <col min="3323" max="3323" width="11.42578125" style="2"/>
    <col min="3324" max="3324" width="18.85546875" style="2" customWidth="1"/>
    <col min="3325" max="3325" width="13.140625" style="2" customWidth="1"/>
    <col min="3326" max="3326" width="15.28515625" style="2" customWidth="1"/>
    <col min="3327" max="3575" width="11.42578125" style="2"/>
    <col min="3576" max="3576" width="33.28515625" style="2" customWidth="1"/>
    <col min="3577" max="3577" width="14.28515625" style="2" customWidth="1"/>
    <col min="3578" max="3578" width="16" style="2" customWidth="1"/>
    <col min="3579" max="3579" width="11.42578125" style="2"/>
    <col min="3580" max="3580" width="18.85546875" style="2" customWidth="1"/>
    <col min="3581" max="3581" width="13.140625" style="2" customWidth="1"/>
    <col min="3582" max="3582" width="15.28515625" style="2" customWidth="1"/>
    <col min="3583" max="3831" width="11.42578125" style="2"/>
    <col min="3832" max="3832" width="33.28515625" style="2" customWidth="1"/>
    <col min="3833" max="3833" width="14.28515625" style="2" customWidth="1"/>
    <col min="3834" max="3834" width="16" style="2" customWidth="1"/>
    <col min="3835" max="3835" width="11.42578125" style="2"/>
    <col min="3836" max="3836" width="18.85546875" style="2" customWidth="1"/>
    <col min="3837" max="3837" width="13.140625" style="2" customWidth="1"/>
    <col min="3838" max="3838" width="15.28515625" style="2" customWidth="1"/>
    <col min="3839" max="4087" width="11.42578125" style="2"/>
    <col min="4088" max="4088" width="33.28515625" style="2" customWidth="1"/>
    <col min="4089" max="4089" width="14.28515625" style="2" customWidth="1"/>
    <col min="4090" max="4090" width="16" style="2" customWidth="1"/>
    <col min="4091" max="4091" width="11.42578125" style="2"/>
    <col min="4092" max="4092" width="18.85546875" style="2" customWidth="1"/>
    <col min="4093" max="4093" width="13.140625" style="2" customWidth="1"/>
    <col min="4094" max="4094" width="15.28515625" style="2" customWidth="1"/>
    <col min="4095" max="4343" width="11.42578125" style="2"/>
    <col min="4344" max="4344" width="33.28515625" style="2" customWidth="1"/>
    <col min="4345" max="4345" width="14.28515625" style="2" customWidth="1"/>
    <col min="4346" max="4346" width="16" style="2" customWidth="1"/>
    <col min="4347" max="4347" width="11.42578125" style="2"/>
    <col min="4348" max="4348" width="18.85546875" style="2" customWidth="1"/>
    <col min="4349" max="4349" width="13.140625" style="2" customWidth="1"/>
    <col min="4350" max="4350" width="15.28515625" style="2" customWidth="1"/>
    <col min="4351" max="4599" width="11.42578125" style="2"/>
    <col min="4600" max="4600" width="33.28515625" style="2" customWidth="1"/>
    <col min="4601" max="4601" width="14.28515625" style="2" customWidth="1"/>
    <col min="4602" max="4602" width="16" style="2" customWidth="1"/>
    <col min="4603" max="4603" width="11.42578125" style="2"/>
    <col min="4604" max="4604" width="18.85546875" style="2" customWidth="1"/>
    <col min="4605" max="4605" width="13.140625" style="2" customWidth="1"/>
    <col min="4606" max="4606" width="15.28515625" style="2" customWidth="1"/>
    <col min="4607" max="4855" width="11.42578125" style="2"/>
    <col min="4856" max="4856" width="33.28515625" style="2" customWidth="1"/>
    <col min="4857" max="4857" width="14.28515625" style="2" customWidth="1"/>
    <col min="4858" max="4858" width="16" style="2" customWidth="1"/>
    <col min="4859" max="4859" width="11.42578125" style="2"/>
    <col min="4860" max="4860" width="18.85546875" style="2" customWidth="1"/>
    <col min="4861" max="4861" width="13.140625" style="2" customWidth="1"/>
    <col min="4862" max="4862" width="15.28515625" style="2" customWidth="1"/>
    <col min="4863" max="5111" width="11.42578125" style="2"/>
    <col min="5112" max="5112" width="33.28515625" style="2" customWidth="1"/>
    <col min="5113" max="5113" width="14.28515625" style="2" customWidth="1"/>
    <col min="5114" max="5114" width="16" style="2" customWidth="1"/>
    <col min="5115" max="5115" width="11.42578125" style="2"/>
    <col min="5116" max="5116" width="18.85546875" style="2" customWidth="1"/>
    <col min="5117" max="5117" width="13.140625" style="2" customWidth="1"/>
    <col min="5118" max="5118" width="15.28515625" style="2" customWidth="1"/>
    <col min="5119" max="5367" width="11.42578125" style="2"/>
    <col min="5368" max="5368" width="33.28515625" style="2" customWidth="1"/>
    <col min="5369" max="5369" width="14.28515625" style="2" customWidth="1"/>
    <col min="5370" max="5370" width="16" style="2" customWidth="1"/>
    <col min="5371" max="5371" width="11.42578125" style="2"/>
    <col min="5372" max="5372" width="18.85546875" style="2" customWidth="1"/>
    <col min="5373" max="5373" width="13.140625" style="2" customWidth="1"/>
    <col min="5374" max="5374" width="15.28515625" style="2" customWidth="1"/>
    <col min="5375" max="5623" width="11.42578125" style="2"/>
    <col min="5624" max="5624" width="33.28515625" style="2" customWidth="1"/>
    <col min="5625" max="5625" width="14.28515625" style="2" customWidth="1"/>
    <col min="5626" max="5626" width="16" style="2" customWidth="1"/>
    <col min="5627" max="5627" width="11.42578125" style="2"/>
    <col min="5628" max="5628" width="18.85546875" style="2" customWidth="1"/>
    <col min="5629" max="5629" width="13.140625" style="2" customWidth="1"/>
    <col min="5630" max="5630" width="15.28515625" style="2" customWidth="1"/>
    <col min="5631" max="5879" width="11.42578125" style="2"/>
    <col min="5880" max="5880" width="33.28515625" style="2" customWidth="1"/>
    <col min="5881" max="5881" width="14.28515625" style="2" customWidth="1"/>
    <col min="5882" max="5882" width="16" style="2" customWidth="1"/>
    <col min="5883" max="5883" width="11.42578125" style="2"/>
    <col min="5884" max="5884" width="18.85546875" style="2" customWidth="1"/>
    <col min="5885" max="5885" width="13.140625" style="2" customWidth="1"/>
    <col min="5886" max="5886" width="15.28515625" style="2" customWidth="1"/>
    <col min="5887" max="6135" width="11.42578125" style="2"/>
    <col min="6136" max="6136" width="33.28515625" style="2" customWidth="1"/>
    <col min="6137" max="6137" width="14.28515625" style="2" customWidth="1"/>
    <col min="6138" max="6138" width="16" style="2" customWidth="1"/>
    <col min="6139" max="6139" width="11.42578125" style="2"/>
    <col min="6140" max="6140" width="18.85546875" style="2" customWidth="1"/>
    <col min="6141" max="6141" width="13.140625" style="2" customWidth="1"/>
    <col min="6142" max="6142" width="15.28515625" style="2" customWidth="1"/>
    <col min="6143" max="6391" width="11.42578125" style="2"/>
    <col min="6392" max="6392" width="33.28515625" style="2" customWidth="1"/>
    <col min="6393" max="6393" width="14.28515625" style="2" customWidth="1"/>
    <col min="6394" max="6394" width="16" style="2" customWidth="1"/>
    <col min="6395" max="6395" width="11.42578125" style="2"/>
    <col min="6396" max="6396" width="18.85546875" style="2" customWidth="1"/>
    <col min="6397" max="6397" width="13.140625" style="2" customWidth="1"/>
    <col min="6398" max="6398" width="15.28515625" style="2" customWidth="1"/>
    <col min="6399" max="6647" width="11.42578125" style="2"/>
    <col min="6648" max="6648" width="33.28515625" style="2" customWidth="1"/>
    <col min="6649" max="6649" width="14.28515625" style="2" customWidth="1"/>
    <col min="6650" max="6650" width="16" style="2" customWidth="1"/>
    <col min="6651" max="6651" width="11.42578125" style="2"/>
    <col min="6652" max="6652" width="18.85546875" style="2" customWidth="1"/>
    <col min="6653" max="6653" width="13.140625" style="2" customWidth="1"/>
    <col min="6654" max="6654" width="15.28515625" style="2" customWidth="1"/>
    <col min="6655" max="6903" width="11.42578125" style="2"/>
    <col min="6904" max="6904" width="33.28515625" style="2" customWidth="1"/>
    <col min="6905" max="6905" width="14.28515625" style="2" customWidth="1"/>
    <col min="6906" max="6906" width="16" style="2" customWidth="1"/>
    <col min="6907" max="6907" width="11.42578125" style="2"/>
    <col min="6908" max="6908" width="18.85546875" style="2" customWidth="1"/>
    <col min="6909" max="6909" width="13.140625" style="2" customWidth="1"/>
    <col min="6910" max="6910" width="15.28515625" style="2" customWidth="1"/>
    <col min="6911" max="7159" width="11.42578125" style="2"/>
    <col min="7160" max="7160" width="33.28515625" style="2" customWidth="1"/>
    <col min="7161" max="7161" width="14.28515625" style="2" customWidth="1"/>
    <col min="7162" max="7162" width="16" style="2" customWidth="1"/>
    <col min="7163" max="7163" width="11.42578125" style="2"/>
    <col min="7164" max="7164" width="18.85546875" style="2" customWidth="1"/>
    <col min="7165" max="7165" width="13.140625" style="2" customWidth="1"/>
    <col min="7166" max="7166" width="15.28515625" style="2" customWidth="1"/>
    <col min="7167" max="7415" width="11.42578125" style="2"/>
    <col min="7416" max="7416" width="33.28515625" style="2" customWidth="1"/>
    <col min="7417" max="7417" width="14.28515625" style="2" customWidth="1"/>
    <col min="7418" max="7418" width="16" style="2" customWidth="1"/>
    <col min="7419" max="7419" width="11.42578125" style="2"/>
    <col min="7420" max="7420" width="18.85546875" style="2" customWidth="1"/>
    <col min="7421" max="7421" width="13.140625" style="2" customWidth="1"/>
    <col min="7422" max="7422" width="15.28515625" style="2" customWidth="1"/>
    <col min="7423" max="7671" width="11.42578125" style="2"/>
    <col min="7672" max="7672" width="33.28515625" style="2" customWidth="1"/>
    <col min="7673" max="7673" width="14.28515625" style="2" customWidth="1"/>
    <col min="7674" max="7674" width="16" style="2" customWidth="1"/>
    <col min="7675" max="7675" width="11.42578125" style="2"/>
    <col min="7676" max="7676" width="18.85546875" style="2" customWidth="1"/>
    <col min="7677" max="7677" width="13.140625" style="2" customWidth="1"/>
    <col min="7678" max="7678" width="15.28515625" style="2" customWidth="1"/>
    <col min="7679" max="7927" width="11.42578125" style="2"/>
    <col min="7928" max="7928" width="33.28515625" style="2" customWidth="1"/>
    <col min="7929" max="7929" width="14.28515625" style="2" customWidth="1"/>
    <col min="7930" max="7930" width="16" style="2" customWidth="1"/>
    <col min="7931" max="7931" width="11.42578125" style="2"/>
    <col min="7932" max="7932" width="18.85546875" style="2" customWidth="1"/>
    <col min="7933" max="7933" width="13.140625" style="2" customWidth="1"/>
    <col min="7934" max="7934" width="15.28515625" style="2" customWidth="1"/>
    <col min="7935" max="8183" width="11.42578125" style="2"/>
    <col min="8184" max="8184" width="33.28515625" style="2" customWidth="1"/>
    <col min="8185" max="8185" width="14.28515625" style="2" customWidth="1"/>
    <col min="8186" max="8186" width="16" style="2" customWidth="1"/>
    <col min="8187" max="8187" width="11.42578125" style="2"/>
    <col min="8188" max="8188" width="18.85546875" style="2" customWidth="1"/>
    <col min="8189" max="8189" width="13.140625" style="2" customWidth="1"/>
    <col min="8190" max="8190" width="15.28515625" style="2" customWidth="1"/>
    <col min="8191" max="8439" width="11.42578125" style="2"/>
    <col min="8440" max="8440" width="33.28515625" style="2" customWidth="1"/>
    <col min="8441" max="8441" width="14.28515625" style="2" customWidth="1"/>
    <col min="8442" max="8442" width="16" style="2" customWidth="1"/>
    <col min="8443" max="8443" width="11.42578125" style="2"/>
    <col min="8444" max="8444" width="18.85546875" style="2" customWidth="1"/>
    <col min="8445" max="8445" width="13.140625" style="2" customWidth="1"/>
    <col min="8446" max="8446" width="15.28515625" style="2" customWidth="1"/>
    <col min="8447" max="8695" width="11.42578125" style="2"/>
    <col min="8696" max="8696" width="33.28515625" style="2" customWidth="1"/>
    <col min="8697" max="8697" width="14.28515625" style="2" customWidth="1"/>
    <col min="8698" max="8698" width="16" style="2" customWidth="1"/>
    <col min="8699" max="8699" width="11.42578125" style="2"/>
    <col min="8700" max="8700" width="18.85546875" style="2" customWidth="1"/>
    <col min="8701" max="8701" width="13.140625" style="2" customWidth="1"/>
    <col min="8702" max="8702" width="15.28515625" style="2" customWidth="1"/>
    <col min="8703" max="8951" width="11.42578125" style="2"/>
    <col min="8952" max="8952" width="33.28515625" style="2" customWidth="1"/>
    <col min="8953" max="8953" width="14.28515625" style="2" customWidth="1"/>
    <col min="8954" max="8954" width="16" style="2" customWidth="1"/>
    <col min="8955" max="8955" width="11.42578125" style="2"/>
    <col min="8956" max="8956" width="18.85546875" style="2" customWidth="1"/>
    <col min="8957" max="8957" width="13.140625" style="2" customWidth="1"/>
    <col min="8958" max="8958" width="15.28515625" style="2" customWidth="1"/>
    <col min="8959" max="9207" width="11.42578125" style="2"/>
    <col min="9208" max="9208" width="33.28515625" style="2" customWidth="1"/>
    <col min="9209" max="9209" width="14.28515625" style="2" customWidth="1"/>
    <col min="9210" max="9210" width="16" style="2" customWidth="1"/>
    <col min="9211" max="9211" width="11.42578125" style="2"/>
    <col min="9212" max="9212" width="18.85546875" style="2" customWidth="1"/>
    <col min="9213" max="9213" width="13.140625" style="2" customWidth="1"/>
    <col min="9214" max="9214" width="15.28515625" style="2" customWidth="1"/>
    <col min="9215" max="9463" width="11.42578125" style="2"/>
    <col min="9464" max="9464" width="33.28515625" style="2" customWidth="1"/>
    <col min="9465" max="9465" width="14.28515625" style="2" customWidth="1"/>
    <col min="9466" max="9466" width="16" style="2" customWidth="1"/>
    <col min="9467" max="9467" width="11.42578125" style="2"/>
    <col min="9468" max="9468" width="18.85546875" style="2" customWidth="1"/>
    <col min="9469" max="9469" width="13.140625" style="2" customWidth="1"/>
    <col min="9470" max="9470" width="15.28515625" style="2" customWidth="1"/>
    <col min="9471" max="9719" width="11.42578125" style="2"/>
    <col min="9720" max="9720" width="33.28515625" style="2" customWidth="1"/>
    <col min="9721" max="9721" width="14.28515625" style="2" customWidth="1"/>
    <col min="9722" max="9722" width="16" style="2" customWidth="1"/>
    <col min="9723" max="9723" width="11.42578125" style="2"/>
    <col min="9724" max="9724" width="18.85546875" style="2" customWidth="1"/>
    <col min="9725" max="9725" width="13.140625" style="2" customWidth="1"/>
    <col min="9726" max="9726" width="15.28515625" style="2" customWidth="1"/>
    <col min="9727" max="9975" width="11.42578125" style="2"/>
    <col min="9976" max="9976" width="33.28515625" style="2" customWidth="1"/>
    <col min="9977" max="9977" width="14.28515625" style="2" customWidth="1"/>
    <col min="9978" max="9978" width="16" style="2" customWidth="1"/>
    <col min="9979" max="9979" width="11.42578125" style="2"/>
    <col min="9980" max="9980" width="18.85546875" style="2" customWidth="1"/>
    <col min="9981" max="9981" width="13.140625" style="2" customWidth="1"/>
    <col min="9982" max="9982" width="15.28515625" style="2" customWidth="1"/>
    <col min="9983" max="10231" width="11.42578125" style="2"/>
    <col min="10232" max="10232" width="33.28515625" style="2" customWidth="1"/>
    <col min="10233" max="10233" width="14.28515625" style="2" customWidth="1"/>
    <col min="10234" max="10234" width="16" style="2" customWidth="1"/>
    <col min="10235" max="10235" width="11.42578125" style="2"/>
    <col min="10236" max="10236" width="18.85546875" style="2" customWidth="1"/>
    <col min="10237" max="10237" width="13.140625" style="2" customWidth="1"/>
    <col min="10238" max="10238" width="15.28515625" style="2" customWidth="1"/>
    <col min="10239" max="10487" width="11.42578125" style="2"/>
    <col min="10488" max="10488" width="33.28515625" style="2" customWidth="1"/>
    <col min="10489" max="10489" width="14.28515625" style="2" customWidth="1"/>
    <col min="10490" max="10490" width="16" style="2" customWidth="1"/>
    <col min="10491" max="10491" width="11.42578125" style="2"/>
    <col min="10492" max="10492" width="18.85546875" style="2" customWidth="1"/>
    <col min="10493" max="10493" width="13.140625" style="2" customWidth="1"/>
    <col min="10494" max="10494" width="15.28515625" style="2" customWidth="1"/>
    <col min="10495" max="10743" width="11.42578125" style="2"/>
    <col min="10744" max="10744" width="33.28515625" style="2" customWidth="1"/>
    <col min="10745" max="10745" width="14.28515625" style="2" customWidth="1"/>
    <col min="10746" max="10746" width="16" style="2" customWidth="1"/>
    <col min="10747" max="10747" width="11.42578125" style="2"/>
    <col min="10748" max="10748" width="18.85546875" style="2" customWidth="1"/>
    <col min="10749" max="10749" width="13.140625" style="2" customWidth="1"/>
    <col min="10750" max="10750" width="15.28515625" style="2" customWidth="1"/>
    <col min="10751" max="10999" width="11.42578125" style="2"/>
    <col min="11000" max="11000" width="33.28515625" style="2" customWidth="1"/>
    <col min="11001" max="11001" width="14.28515625" style="2" customWidth="1"/>
    <col min="11002" max="11002" width="16" style="2" customWidth="1"/>
    <col min="11003" max="11003" width="11.42578125" style="2"/>
    <col min="11004" max="11004" width="18.85546875" style="2" customWidth="1"/>
    <col min="11005" max="11005" width="13.140625" style="2" customWidth="1"/>
    <col min="11006" max="11006" width="15.28515625" style="2" customWidth="1"/>
    <col min="11007" max="11255" width="11.42578125" style="2"/>
    <col min="11256" max="11256" width="33.28515625" style="2" customWidth="1"/>
    <col min="11257" max="11257" width="14.28515625" style="2" customWidth="1"/>
    <col min="11258" max="11258" width="16" style="2" customWidth="1"/>
    <col min="11259" max="11259" width="11.42578125" style="2"/>
    <col min="11260" max="11260" width="18.85546875" style="2" customWidth="1"/>
    <col min="11261" max="11261" width="13.140625" style="2" customWidth="1"/>
    <col min="11262" max="11262" width="15.28515625" style="2" customWidth="1"/>
    <col min="11263" max="11511" width="11.42578125" style="2"/>
    <col min="11512" max="11512" width="33.28515625" style="2" customWidth="1"/>
    <col min="11513" max="11513" width="14.28515625" style="2" customWidth="1"/>
    <col min="11514" max="11514" width="16" style="2" customWidth="1"/>
    <col min="11515" max="11515" width="11.42578125" style="2"/>
    <col min="11516" max="11516" width="18.85546875" style="2" customWidth="1"/>
    <col min="11517" max="11517" width="13.140625" style="2" customWidth="1"/>
    <col min="11518" max="11518" width="15.28515625" style="2" customWidth="1"/>
    <col min="11519" max="11767" width="11.42578125" style="2"/>
    <col min="11768" max="11768" width="33.28515625" style="2" customWidth="1"/>
    <col min="11769" max="11769" width="14.28515625" style="2" customWidth="1"/>
    <col min="11770" max="11770" width="16" style="2" customWidth="1"/>
    <col min="11771" max="11771" width="11.42578125" style="2"/>
    <col min="11772" max="11772" width="18.85546875" style="2" customWidth="1"/>
    <col min="11773" max="11773" width="13.140625" style="2" customWidth="1"/>
    <col min="11774" max="11774" width="15.28515625" style="2" customWidth="1"/>
    <col min="11775" max="12023" width="11.42578125" style="2"/>
    <col min="12024" max="12024" width="33.28515625" style="2" customWidth="1"/>
    <col min="12025" max="12025" width="14.28515625" style="2" customWidth="1"/>
    <col min="12026" max="12026" width="16" style="2" customWidth="1"/>
    <col min="12027" max="12027" width="11.42578125" style="2"/>
    <col min="12028" max="12028" width="18.85546875" style="2" customWidth="1"/>
    <col min="12029" max="12029" width="13.140625" style="2" customWidth="1"/>
    <col min="12030" max="12030" width="15.28515625" style="2" customWidth="1"/>
    <col min="12031" max="12279" width="11.42578125" style="2"/>
    <col min="12280" max="12280" width="33.28515625" style="2" customWidth="1"/>
    <col min="12281" max="12281" width="14.28515625" style="2" customWidth="1"/>
    <col min="12282" max="12282" width="16" style="2" customWidth="1"/>
    <col min="12283" max="12283" width="11.42578125" style="2"/>
    <col min="12284" max="12284" width="18.85546875" style="2" customWidth="1"/>
    <col min="12285" max="12285" width="13.140625" style="2" customWidth="1"/>
    <col min="12286" max="12286" width="15.28515625" style="2" customWidth="1"/>
    <col min="12287" max="12535" width="11.42578125" style="2"/>
    <col min="12536" max="12536" width="33.28515625" style="2" customWidth="1"/>
    <col min="12537" max="12537" width="14.28515625" style="2" customWidth="1"/>
    <col min="12538" max="12538" width="16" style="2" customWidth="1"/>
    <col min="12539" max="12539" width="11.42578125" style="2"/>
    <col min="12540" max="12540" width="18.85546875" style="2" customWidth="1"/>
    <col min="12541" max="12541" width="13.140625" style="2" customWidth="1"/>
    <col min="12542" max="12542" width="15.28515625" style="2" customWidth="1"/>
    <col min="12543" max="12791" width="11.42578125" style="2"/>
    <col min="12792" max="12792" width="33.28515625" style="2" customWidth="1"/>
    <col min="12793" max="12793" width="14.28515625" style="2" customWidth="1"/>
    <col min="12794" max="12794" width="16" style="2" customWidth="1"/>
    <col min="12795" max="12795" width="11.42578125" style="2"/>
    <col min="12796" max="12796" width="18.85546875" style="2" customWidth="1"/>
    <col min="12797" max="12797" width="13.140625" style="2" customWidth="1"/>
    <col min="12798" max="12798" width="15.28515625" style="2" customWidth="1"/>
    <col min="12799" max="13047" width="11.42578125" style="2"/>
    <col min="13048" max="13048" width="33.28515625" style="2" customWidth="1"/>
    <col min="13049" max="13049" width="14.28515625" style="2" customWidth="1"/>
    <col min="13050" max="13050" width="16" style="2" customWidth="1"/>
    <col min="13051" max="13051" width="11.42578125" style="2"/>
    <col min="13052" max="13052" width="18.85546875" style="2" customWidth="1"/>
    <col min="13053" max="13053" width="13.140625" style="2" customWidth="1"/>
    <col min="13054" max="13054" width="15.28515625" style="2" customWidth="1"/>
    <col min="13055" max="13303" width="11.42578125" style="2"/>
    <col min="13304" max="13304" width="33.28515625" style="2" customWidth="1"/>
    <col min="13305" max="13305" width="14.28515625" style="2" customWidth="1"/>
    <col min="13306" max="13306" width="16" style="2" customWidth="1"/>
    <col min="13307" max="13307" width="11.42578125" style="2"/>
    <col min="13308" max="13308" width="18.85546875" style="2" customWidth="1"/>
    <col min="13309" max="13309" width="13.140625" style="2" customWidth="1"/>
    <col min="13310" max="13310" width="15.28515625" style="2" customWidth="1"/>
    <col min="13311" max="13559" width="11.42578125" style="2"/>
    <col min="13560" max="13560" width="33.28515625" style="2" customWidth="1"/>
    <col min="13561" max="13561" width="14.28515625" style="2" customWidth="1"/>
    <col min="13562" max="13562" width="16" style="2" customWidth="1"/>
    <col min="13563" max="13563" width="11.42578125" style="2"/>
    <col min="13564" max="13564" width="18.85546875" style="2" customWidth="1"/>
    <col min="13565" max="13565" width="13.140625" style="2" customWidth="1"/>
    <col min="13566" max="13566" width="15.28515625" style="2" customWidth="1"/>
    <col min="13567" max="13815" width="11.42578125" style="2"/>
    <col min="13816" max="13816" width="33.28515625" style="2" customWidth="1"/>
    <col min="13817" max="13817" width="14.28515625" style="2" customWidth="1"/>
    <col min="13818" max="13818" width="16" style="2" customWidth="1"/>
    <col min="13819" max="13819" width="11.42578125" style="2"/>
    <col min="13820" max="13820" width="18.85546875" style="2" customWidth="1"/>
    <col min="13821" max="13821" width="13.140625" style="2" customWidth="1"/>
    <col min="13822" max="13822" width="15.28515625" style="2" customWidth="1"/>
    <col min="13823" max="14071" width="11.42578125" style="2"/>
    <col min="14072" max="14072" width="33.28515625" style="2" customWidth="1"/>
    <col min="14073" max="14073" width="14.28515625" style="2" customWidth="1"/>
    <col min="14074" max="14074" width="16" style="2" customWidth="1"/>
    <col min="14075" max="14075" width="11.42578125" style="2"/>
    <col min="14076" max="14076" width="18.85546875" style="2" customWidth="1"/>
    <col min="14077" max="14077" width="13.140625" style="2" customWidth="1"/>
    <col min="14078" max="14078" width="15.28515625" style="2" customWidth="1"/>
    <col min="14079" max="14327" width="11.42578125" style="2"/>
    <col min="14328" max="14328" width="33.28515625" style="2" customWidth="1"/>
    <col min="14329" max="14329" width="14.28515625" style="2" customWidth="1"/>
    <col min="14330" max="14330" width="16" style="2" customWidth="1"/>
    <col min="14331" max="14331" width="11.42578125" style="2"/>
    <col min="14332" max="14332" width="18.85546875" style="2" customWidth="1"/>
    <col min="14333" max="14333" width="13.140625" style="2" customWidth="1"/>
    <col min="14334" max="14334" width="15.28515625" style="2" customWidth="1"/>
    <col min="14335" max="14583" width="11.42578125" style="2"/>
    <col min="14584" max="14584" width="33.28515625" style="2" customWidth="1"/>
    <col min="14585" max="14585" width="14.28515625" style="2" customWidth="1"/>
    <col min="14586" max="14586" width="16" style="2" customWidth="1"/>
    <col min="14587" max="14587" width="11.42578125" style="2"/>
    <col min="14588" max="14588" width="18.85546875" style="2" customWidth="1"/>
    <col min="14589" max="14589" width="13.140625" style="2" customWidth="1"/>
    <col min="14590" max="14590" width="15.28515625" style="2" customWidth="1"/>
    <col min="14591" max="14839" width="11.42578125" style="2"/>
    <col min="14840" max="14840" width="33.28515625" style="2" customWidth="1"/>
    <col min="14841" max="14841" width="14.28515625" style="2" customWidth="1"/>
    <col min="14842" max="14842" width="16" style="2" customWidth="1"/>
    <col min="14843" max="14843" width="11.42578125" style="2"/>
    <col min="14844" max="14844" width="18.85546875" style="2" customWidth="1"/>
    <col min="14845" max="14845" width="13.140625" style="2" customWidth="1"/>
    <col min="14846" max="14846" width="15.28515625" style="2" customWidth="1"/>
    <col min="14847" max="15095" width="11.42578125" style="2"/>
    <col min="15096" max="15096" width="33.28515625" style="2" customWidth="1"/>
    <col min="15097" max="15097" width="14.28515625" style="2" customWidth="1"/>
    <col min="15098" max="15098" width="16" style="2" customWidth="1"/>
    <col min="15099" max="15099" width="11.42578125" style="2"/>
    <col min="15100" max="15100" width="18.85546875" style="2" customWidth="1"/>
    <col min="15101" max="15101" width="13.140625" style="2" customWidth="1"/>
    <col min="15102" max="15102" width="15.28515625" style="2" customWidth="1"/>
    <col min="15103" max="15351" width="11.42578125" style="2"/>
    <col min="15352" max="15352" width="33.28515625" style="2" customWidth="1"/>
    <col min="15353" max="15353" width="14.28515625" style="2" customWidth="1"/>
    <col min="15354" max="15354" width="16" style="2" customWidth="1"/>
    <col min="15355" max="15355" width="11.42578125" style="2"/>
    <col min="15356" max="15356" width="18.85546875" style="2" customWidth="1"/>
    <col min="15357" max="15357" width="13.140625" style="2" customWidth="1"/>
    <col min="15358" max="15358" width="15.28515625" style="2" customWidth="1"/>
    <col min="15359" max="15607" width="11.42578125" style="2"/>
    <col min="15608" max="15608" width="33.28515625" style="2" customWidth="1"/>
    <col min="15609" max="15609" width="14.28515625" style="2" customWidth="1"/>
    <col min="15610" max="15610" width="16" style="2" customWidth="1"/>
    <col min="15611" max="15611" width="11.42578125" style="2"/>
    <col min="15612" max="15612" width="18.85546875" style="2" customWidth="1"/>
    <col min="15613" max="15613" width="13.140625" style="2" customWidth="1"/>
    <col min="15614" max="15614" width="15.28515625" style="2" customWidth="1"/>
    <col min="15615" max="15863" width="11.42578125" style="2"/>
    <col min="15864" max="15864" width="33.28515625" style="2" customWidth="1"/>
    <col min="15865" max="15865" width="14.28515625" style="2" customWidth="1"/>
    <col min="15866" max="15866" width="16" style="2" customWidth="1"/>
    <col min="15867" max="15867" width="11.42578125" style="2"/>
    <col min="15868" max="15868" width="18.85546875" style="2" customWidth="1"/>
    <col min="15869" max="15869" width="13.140625" style="2" customWidth="1"/>
    <col min="15870" max="15870" width="15.28515625" style="2" customWidth="1"/>
    <col min="15871" max="16119" width="11.42578125" style="2"/>
    <col min="16120" max="16120" width="33.28515625" style="2" customWidth="1"/>
    <col min="16121" max="16121" width="14.28515625" style="2" customWidth="1"/>
    <col min="16122" max="16122" width="16" style="2" customWidth="1"/>
    <col min="16123" max="16123" width="11.42578125" style="2"/>
    <col min="16124" max="16124" width="18.85546875" style="2" customWidth="1"/>
    <col min="16125" max="16125" width="13.140625" style="2" customWidth="1"/>
    <col min="16126" max="16126" width="15.28515625" style="2" customWidth="1"/>
    <col min="16127" max="16384" width="11.42578125" style="2"/>
  </cols>
  <sheetData>
    <row r="3" spans="1:8" ht="12.75" customHeight="1" x14ac:dyDescent="0.2">
      <c r="A3" s="1" t="s">
        <v>18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3" t="s">
        <v>17</v>
      </c>
      <c r="B4" s="3"/>
      <c r="C4" s="3"/>
      <c r="D4" s="3"/>
      <c r="E4" s="3"/>
      <c r="F4" s="3"/>
      <c r="G4" s="3"/>
      <c r="H4" s="3"/>
    </row>
    <row r="5" spans="1:8" ht="12.75" customHeight="1" x14ac:dyDescent="0.2">
      <c r="A5" s="1" t="s">
        <v>11</v>
      </c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20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19</v>
      </c>
      <c r="B7" s="1"/>
      <c r="C7" s="1"/>
      <c r="D7" s="1"/>
      <c r="E7" s="1"/>
      <c r="F7" s="1"/>
      <c r="G7" s="1"/>
      <c r="H7" s="1"/>
    </row>
    <row r="8" spans="1:8" ht="12.75" customHeight="1" x14ac:dyDescent="0.2">
      <c r="A8" s="1" t="s">
        <v>1</v>
      </c>
      <c r="B8" s="1"/>
      <c r="C8" s="1"/>
      <c r="D8" s="1"/>
      <c r="E8" s="1"/>
      <c r="F8" s="1"/>
      <c r="G8" s="1"/>
      <c r="H8" s="1"/>
    </row>
    <row r="9" spans="1:8" ht="8.25" customHeight="1" thickBot="1" x14ac:dyDescent="0.25">
      <c r="A9" s="4"/>
      <c r="B9" s="4"/>
      <c r="C9" s="4"/>
      <c r="D9" s="4"/>
      <c r="E9" s="4"/>
      <c r="F9" s="5"/>
      <c r="G9" s="5"/>
      <c r="H9" s="5"/>
    </row>
    <row r="10" spans="1:8" x14ac:dyDescent="0.2">
      <c r="A10" s="6" t="s">
        <v>0</v>
      </c>
      <c r="B10" s="7"/>
      <c r="C10" s="8"/>
      <c r="D10" s="9"/>
      <c r="E10" s="10" t="s">
        <v>5</v>
      </c>
      <c r="F10" s="11"/>
      <c r="G10" s="12"/>
      <c r="H10" s="13"/>
    </row>
    <row r="11" spans="1:8" ht="26.25" thickBot="1" x14ac:dyDescent="0.25">
      <c r="A11" s="14"/>
      <c r="B11" s="1"/>
      <c r="C11" s="15" t="s">
        <v>2</v>
      </c>
      <c r="D11" s="16" t="s">
        <v>4</v>
      </c>
      <c r="E11" s="17"/>
      <c r="F11" s="18" t="s">
        <v>6</v>
      </c>
      <c r="G11" s="19" t="s">
        <v>8</v>
      </c>
      <c r="H11" s="20" t="s">
        <v>7</v>
      </c>
    </row>
    <row r="12" spans="1:8" ht="15" thickBot="1" x14ac:dyDescent="0.25">
      <c r="A12" s="21"/>
      <c r="B12" s="22"/>
      <c r="C12" s="23">
        <v>1</v>
      </c>
      <c r="D12" s="24">
        <v>2</v>
      </c>
      <c r="E12" s="25" t="s">
        <v>9</v>
      </c>
      <c r="F12" s="26">
        <v>4</v>
      </c>
      <c r="G12" s="27">
        <v>5</v>
      </c>
      <c r="H12" s="28" t="s">
        <v>10</v>
      </c>
    </row>
    <row r="13" spans="1:8" x14ac:dyDescent="0.2">
      <c r="A13" s="29"/>
      <c r="B13" s="30"/>
      <c r="C13" s="31"/>
      <c r="D13" s="32"/>
      <c r="E13" s="31"/>
      <c r="F13" s="5"/>
      <c r="G13" s="33"/>
      <c r="H13" s="34"/>
    </row>
    <row r="14" spans="1:8" ht="18" customHeight="1" x14ac:dyDescent="0.2">
      <c r="A14" s="35" t="s">
        <v>12</v>
      </c>
      <c r="B14" s="36"/>
      <c r="C14" s="37">
        <v>205534353.59999999</v>
      </c>
      <c r="D14" s="38">
        <v>1780818.7985699996</v>
      </c>
      <c r="E14" s="39">
        <f>+C14+D14</f>
        <v>207315172.39857</v>
      </c>
      <c r="F14" s="40">
        <v>136569362.91794997</v>
      </c>
      <c r="G14" s="41">
        <v>136480185.62085</v>
      </c>
      <c r="H14" s="42">
        <f>+E14-F14</f>
        <v>70745809.480620027</v>
      </c>
    </row>
    <row r="15" spans="1:8" ht="18" customHeight="1" x14ac:dyDescent="0.2">
      <c r="A15" s="35" t="s">
        <v>13</v>
      </c>
      <c r="B15" s="36"/>
      <c r="C15" s="37">
        <v>18055343.300000001</v>
      </c>
      <c r="D15" s="38">
        <v>147732.79618999999</v>
      </c>
      <c r="E15" s="39">
        <f>+C15+D15</f>
        <v>18203076.096190002</v>
      </c>
      <c r="F15" s="40">
        <v>18180527.326100003</v>
      </c>
      <c r="G15" s="41">
        <v>15158208.089420002</v>
      </c>
      <c r="H15" s="42">
        <f t="shared" ref="H15" si="0">+E15-F15</f>
        <v>22548.770089998841</v>
      </c>
    </row>
    <row r="16" spans="1:8" ht="23.25" customHeight="1" x14ac:dyDescent="0.2">
      <c r="A16" s="35" t="s">
        <v>14</v>
      </c>
      <c r="B16" s="36"/>
      <c r="C16" s="37">
        <v>10984279.199999999</v>
      </c>
      <c r="D16" s="38">
        <v>0</v>
      </c>
      <c r="E16" s="39">
        <f t="shared" ref="E16:E18" si="1">+C16+D16</f>
        <v>10984279.199999999</v>
      </c>
      <c r="F16" s="40">
        <v>11645079.384229999</v>
      </c>
      <c r="G16" s="41">
        <v>11645079.384229999</v>
      </c>
      <c r="H16" s="42">
        <f>+E16-F16</f>
        <v>-660800.18422999978</v>
      </c>
    </row>
    <row r="17" spans="1:8" ht="18" customHeight="1" x14ac:dyDescent="0.2">
      <c r="A17" s="43" t="s">
        <v>15</v>
      </c>
      <c r="B17" s="44"/>
      <c r="C17" s="37">
        <v>0</v>
      </c>
      <c r="D17" s="38">
        <v>0</v>
      </c>
      <c r="E17" s="39">
        <f t="shared" si="1"/>
        <v>0</v>
      </c>
      <c r="F17" s="40">
        <v>0</v>
      </c>
      <c r="G17" s="41">
        <v>0</v>
      </c>
      <c r="H17" s="42">
        <v>0</v>
      </c>
    </row>
    <row r="18" spans="1:8" ht="18" customHeight="1" thickBot="1" x14ac:dyDescent="0.25">
      <c r="A18" s="43" t="s">
        <v>16</v>
      </c>
      <c r="B18" s="44"/>
      <c r="C18" s="37">
        <v>50035957.399999999</v>
      </c>
      <c r="D18" s="38">
        <v>0</v>
      </c>
      <c r="E18" s="39">
        <f t="shared" si="1"/>
        <v>50035957.399999999</v>
      </c>
      <c r="F18" s="41">
        <v>41139610.308650002</v>
      </c>
      <c r="G18" s="41">
        <v>41056124.227160007</v>
      </c>
      <c r="H18" s="42">
        <f>+E18-F18</f>
        <v>8896347.0913499966</v>
      </c>
    </row>
    <row r="19" spans="1:8" ht="18" customHeight="1" thickBot="1" x14ac:dyDescent="0.25">
      <c r="A19" s="45"/>
      <c r="B19" s="46" t="s">
        <v>3</v>
      </c>
      <c r="C19" s="47">
        <f>SUM(C13:C18)</f>
        <v>284609933.5</v>
      </c>
      <c r="D19" s="48">
        <f t="shared" ref="D19:H19" si="2">SUM(D13:D18)</f>
        <v>1928551.5947599995</v>
      </c>
      <c r="E19" s="47">
        <f t="shared" si="2"/>
        <v>286538485.09476</v>
      </c>
      <c r="F19" s="48">
        <f>SUM(F14:F18)</f>
        <v>207534579.93692994</v>
      </c>
      <c r="G19" s="47">
        <f t="shared" si="2"/>
        <v>204339597.32165998</v>
      </c>
      <c r="H19" s="49">
        <f t="shared" si="2"/>
        <v>79003905.15783003</v>
      </c>
    </row>
    <row r="20" spans="1:8" x14ac:dyDescent="0.2">
      <c r="A20" s="50"/>
      <c r="B20" s="50"/>
      <c r="C20" s="50"/>
      <c r="D20" s="50"/>
      <c r="E20" s="50"/>
      <c r="F20" s="50"/>
      <c r="G20" s="50"/>
      <c r="H20" s="50"/>
    </row>
    <row r="21" spans="1:8" x14ac:dyDescent="0.2">
      <c r="A21" s="50"/>
      <c r="B21" s="50"/>
      <c r="C21" s="51"/>
      <c r="D21" s="51"/>
      <c r="E21" s="51"/>
      <c r="F21" s="51"/>
      <c r="G21" s="51"/>
      <c r="H21" s="51"/>
    </row>
    <row r="23" spans="1:8" x14ac:dyDescent="0.2">
      <c r="A23" s="52"/>
      <c r="B23" s="52"/>
    </row>
    <row r="25" spans="1:8" ht="25.5" customHeight="1" x14ac:dyDescent="0.2">
      <c r="A25" s="53"/>
      <c r="B25" s="53"/>
      <c r="C25" s="53"/>
      <c r="D25" s="53"/>
      <c r="E25" s="53"/>
      <c r="F25" s="53"/>
      <c r="G25" s="53"/>
      <c r="H25" s="53"/>
    </row>
    <row r="26" spans="1:8" ht="36" customHeight="1" x14ac:dyDescent="0.2">
      <c r="A26" s="54"/>
      <c r="B26" s="54"/>
      <c r="C26" s="53"/>
      <c r="D26" s="53"/>
      <c r="E26" s="53"/>
      <c r="F26" s="53"/>
      <c r="G26" s="53"/>
      <c r="H26" s="53"/>
    </row>
  </sheetData>
  <mergeCells count="18">
    <mergeCell ref="F25:H25"/>
    <mergeCell ref="F26:H26"/>
    <mergeCell ref="A23:B23"/>
    <mergeCell ref="A25:B25"/>
    <mergeCell ref="A26:B26"/>
    <mergeCell ref="C26:E26"/>
    <mergeCell ref="C25:E25"/>
    <mergeCell ref="A14:B14"/>
    <mergeCell ref="A15:B15"/>
    <mergeCell ref="A16:B16"/>
    <mergeCell ref="A10:B12"/>
    <mergeCell ref="E10:E11"/>
    <mergeCell ref="A3:H3"/>
    <mergeCell ref="A4:H4"/>
    <mergeCell ref="A5:H5"/>
    <mergeCell ref="A6:H6"/>
    <mergeCell ref="A8:H8"/>
    <mergeCell ref="A7:H7"/>
  </mergeCells>
  <printOptions horizontalCentered="1"/>
  <pageMargins left="0.70866141732283472" right="0.70866141732283472" top="0.78740157480314965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Tipo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2022-10-31T17:22:23Z</cp:lastPrinted>
  <dcterms:created xsi:type="dcterms:W3CDTF">2014-04-29T22:03:03Z</dcterms:created>
  <dcterms:modified xsi:type="dcterms:W3CDTF">2022-10-31T17:22:52Z</dcterms:modified>
</cp:coreProperties>
</file>