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14370" windowHeight="12060"/>
  </bookViews>
  <sheets>
    <sheet name="01.01 MODIFICADO" sheetId="2" r:id="rId1"/>
  </sheets>
  <calcPr calcId="152511"/>
</workbook>
</file>

<file path=xl/calcChain.xml><?xml version="1.0" encoding="utf-8"?>
<calcChain xmlns="http://schemas.openxmlformats.org/spreadsheetml/2006/main">
  <c r="F72" i="2" l="1"/>
  <c r="F64" i="2"/>
  <c r="F56" i="2" s="1"/>
  <c r="F58" i="2"/>
  <c r="F47" i="2"/>
  <c r="F36" i="2"/>
  <c r="F22" i="2"/>
  <c r="F12" i="2"/>
  <c r="E72" i="2"/>
  <c r="E64" i="2"/>
  <c r="E58" i="2"/>
  <c r="E47" i="2"/>
  <c r="E36" i="2"/>
  <c r="E22" i="2"/>
  <c r="E12" i="2"/>
  <c r="E56" i="2" l="1"/>
  <c r="E34" i="2"/>
  <c r="F10" i="2"/>
  <c r="F34" i="2"/>
  <c r="E10" i="2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<sst xmlns="http://schemas.openxmlformats.org/spreadsheetml/2006/main" count="58" uniqueCount="58">
  <si>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</si>
  <si>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</si>
  <si>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</si>
  <si>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</si>
  <si>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</si>
  <si>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</si>
  <si>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</si>
  <si>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</si>
  <si>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</si>
  <si>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</si>
  <si>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</si>
  <si>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</si>
  <si>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</si>
  <si>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</si>
  <si>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</si>
  <si>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</si>
  <si>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</si>
  <si>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</si>
  <si>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</si>
  <si>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</si>
  <si>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</si>
  <si>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</si>
  <si>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</si>
  <si>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</si>
  <si>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</si>
  <si>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</si>
  <si>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</si>
  <si>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</si>
  <si>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</si>
  <si>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</si>
  <si>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</si>
  <si>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</si>
  <si>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</si>
  <si>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</si>
  <si>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</si>
  <si>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</si>
  <si>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</si>
  <si>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</si>
  <si>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</si>
  <si>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</si>
  <si>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</si>
  <si>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</si>
  <si>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</si>
  <si>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</si>
  <si>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</si>
  <si>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</si>
  <si>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</si>
  <si>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</si>
  <si>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</si>
  <si>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</si>
  <si>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</si>
  <si>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</si>
  <si>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</si>
  <si>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</si>
  <si>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</si>
  <si>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Cifras Preliminares</t>
  </si>
  <si>
    <t>Sector Central del Poder Ejecutivo del Gobierno del Estado de México</t>
  </si>
  <si>
    <t>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</si>
</sst>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.0;\-#,###.0"/>
    <numFmt numFmtId="165" formatCode="#,##0.0_ ;\-#,##0.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0" xfId="0" applyFont="1" applyBorder="1"/>
    <xf numFmtId="0" fontId="3" fillId="0" borderId="4" xfId="0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4" fillId="0" borderId="0" xfId="0" applyNumberFormat="1" applyFont="1" applyBorder="1"/>
    <xf numFmtId="164" fontId="4" fillId="0" borderId="4" xfId="0" applyNumberFormat="1" applyFont="1" applyBorder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/>
    <xf numFmtId="164" fontId="4" fillId="0" borderId="0" xfId="0" applyNumberFormat="1" applyFont="1" applyFill="1" applyBorder="1"/>
    <xf numFmtId="0" fontId="5" fillId="0" borderId="5" xfId="0" applyFont="1" applyBorder="1"/>
    <xf numFmtId="0" fontId="3" fillId="0" borderId="6" xfId="0" applyFont="1" applyBorder="1"/>
    <xf numFmtId="164" fontId="4" fillId="0" borderId="6" xfId="0" applyNumberFormat="1" applyFont="1" applyBorder="1"/>
    <xf numFmtId="164" fontId="4" fillId="0" borderId="7" xfId="0" applyNumberFormat="1" applyFont="1" applyBorder="1"/>
    <xf numFmtId="0" fontId="5" fillId="0" borderId="0" xfId="0" applyFont="1" applyBorder="1"/>
    <xf numFmtId="0" fontId="9" fillId="0" borderId="0" xfId="0" applyFont="1"/>
    <xf numFmtId="165" fontId="3" fillId="0" borderId="0" xfId="0" applyNumberFormat="1" applyFont="1"/>
    <xf numFmtId="164" fontId="3" fillId="0" borderId="0" xfId="0" applyNumberFormat="1" applyFont="1"/>
    <xf numFmtId="165" fontId="2" fillId="0" borderId="0" xfId="0" applyNumberFormat="1" applyFont="1" applyBorder="1"/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85"/>
  <sheetViews>
    <sheetView showGridLines="0" tabSelected="1" workbookViewId="0"/>
  </sheetViews>
  <sheetFormatPr baseColWidth="10" defaultColWidth="11.42578125" defaultRowHeight="14.25" x14ac:dyDescent="0.2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5.85546875" style="2" customWidth="1"/>
    <col min="6" max="6" width="17.28515625" style="2" customWidth="1"/>
    <col min="7" max="7" width="0.7109375" style="2" customWidth="1"/>
    <col min="8" max="8" width="12.28515625" style="2" bestFit="1" customWidth="1"/>
    <col min="9" max="9" width="16.28515625" style="2" customWidth="1"/>
    <col min="10" max="16384" width="11.42578125" style="2"/>
  </cols>
  <sheetData>
    <row r="1" spans="3:7" ht="11.1" customHeight="1" x14ac:dyDescent="0.2">
      <c r="C1" s="39" t="s">
        <v>56</v>
      </c>
      <c r="D1" s="39"/>
      <c r="E1" s="39"/>
      <c r="F1" s="39"/>
      <c r="G1" s="1"/>
    </row>
    <row r="2" spans="3:7" ht="11.1" customHeight="1" x14ac:dyDescent="0.2">
      <c r="C2" s="39" t="s">
        <v>0</v>
      </c>
      <c r="D2" s="39"/>
      <c r="E2" s="39"/>
      <c r="F2" s="39"/>
      <c r="G2" s="1"/>
    </row>
    <row r="3" spans="3:7" ht="11.1" customHeight="1" x14ac:dyDescent="0.2">
      <c r="C3" s="39" t="s">
        <v>57</v>
      </c>
      <c r="D3" s="39"/>
      <c r="E3" s="39"/>
      <c r="F3" s="39"/>
      <c r="G3" s="1"/>
    </row>
    <row r="4" spans="3:7" ht="11.1" customHeight="1" x14ac:dyDescent="0.2">
      <c r="C4" s="39" t="s">
        <v>55</v>
      </c>
      <c r="D4" s="39"/>
      <c r="E4" s="39"/>
      <c r="F4" s="39"/>
      <c r="G4" s="1"/>
    </row>
    <row r="5" spans="3:7" ht="11.1" customHeight="1" x14ac:dyDescent="0.2">
      <c r="C5" s="39" t="s">
        <v>1</v>
      </c>
      <c r="D5" s="39"/>
      <c r="E5" s="39"/>
      <c r="F5" s="39"/>
      <c r="G5" s="1"/>
    </row>
    <row r="6" spans="3:7" ht="4.5" customHeight="1" x14ac:dyDescent="0.2">
      <c r="C6" s="3"/>
      <c r="D6" s="3"/>
      <c r="E6" s="3"/>
      <c r="F6" s="3"/>
      <c r="G6" s="4"/>
    </row>
    <row r="7" spans="3:7" ht="6" customHeight="1" x14ac:dyDescent="0.2">
      <c r="C7" s="4"/>
      <c r="D7" s="4"/>
      <c r="E7" s="4"/>
      <c r="F7" s="4"/>
      <c r="G7" s="4"/>
    </row>
    <row r="8" spans="3:7" ht="15" customHeight="1" x14ac:dyDescent="0.2">
      <c r="C8" s="40" t="s">
        <v>2</v>
      </c>
      <c r="D8" s="41"/>
      <c r="E8" s="5" t="s">
        <v>3</v>
      </c>
      <c r="F8" s="6" t="s">
        <v>4</v>
      </c>
    </row>
    <row r="9" spans="3:7" ht="5.25" customHeight="1" x14ac:dyDescent="0.2">
      <c r="C9" s="7"/>
      <c r="D9" s="8"/>
      <c r="E9" s="8"/>
      <c r="F9" s="9"/>
    </row>
    <row r="10" spans="3:7" ht="12" customHeight="1" x14ac:dyDescent="0.2">
      <c r="C10" s="33" t="s">
        <v>5</v>
      </c>
      <c r="D10" s="34"/>
      <c r="E10" s="10">
        <f>SUM(E12+E22)</f>
        <v>2779780.9000000004</v>
      </c>
      <c r="F10" s="11">
        <f>SUM(F12+F22)</f>
        <v>2028167.7</v>
      </c>
    </row>
    <row r="11" spans="3:7" ht="3" customHeight="1" x14ac:dyDescent="0.2">
      <c r="C11" s="35"/>
      <c r="D11" s="36"/>
      <c r="E11" s="12"/>
      <c r="F11" s="13"/>
    </row>
    <row r="12" spans="3:7" ht="15" customHeight="1" x14ac:dyDescent="0.2">
      <c r="C12" s="33" t="s">
        <v>6</v>
      </c>
      <c r="D12" s="34"/>
      <c r="E12" s="10">
        <f>SUM(E14:E20)</f>
        <v>531281.69999999995</v>
      </c>
      <c r="F12" s="11">
        <f>SUM(F14:F20)</f>
        <v>0</v>
      </c>
    </row>
    <row r="13" spans="3:7" ht="3.75" customHeight="1" x14ac:dyDescent="0.2">
      <c r="C13" s="14"/>
      <c r="D13" s="15"/>
      <c r="E13" s="10"/>
      <c r="F13" s="11"/>
    </row>
    <row r="14" spans="3:7" ht="13.5" customHeight="1" x14ac:dyDescent="0.2">
      <c r="C14" s="29" t="s">
        <v>7</v>
      </c>
      <c r="D14" s="30"/>
      <c r="E14" s="12">
        <v>179495.9</v>
      </c>
      <c r="F14" s="13">
        <v>0</v>
      </c>
    </row>
    <row r="15" spans="3:7" ht="13.5" customHeight="1" x14ac:dyDescent="0.2">
      <c r="C15" s="29" t="s">
        <v>8</v>
      </c>
      <c r="D15" s="30"/>
      <c r="E15" s="12">
        <v>254496.9</v>
      </c>
      <c r="F15" s="13">
        <v>0</v>
      </c>
    </row>
    <row r="16" spans="3:7" x14ac:dyDescent="0.2">
      <c r="C16" s="29" t="s">
        <v>9</v>
      </c>
      <c r="D16" s="30"/>
      <c r="E16" s="12">
        <v>97288.9</v>
      </c>
      <c r="F16" s="13">
        <v>0</v>
      </c>
    </row>
    <row r="17" spans="3:6" ht="12.75" customHeight="1" x14ac:dyDescent="0.2">
      <c r="C17" s="29" t="s">
        <v>10</v>
      </c>
      <c r="D17" s="30"/>
      <c r="E17" s="12">
        <v>0</v>
      </c>
      <c r="F17" s="13">
        <v>0</v>
      </c>
    </row>
    <row r="18" spans="3:6" ht="12.75" customHeight="1" x14ac:dyDescent="0.2">
      <c r="C18" s="29" t="s">
        <v>11</v>
      </c>
      <c r="D18" s="30"/>
      <c r="E18" s="12">
        <v>0</v>
      </c>
      <c r="F18" s="13">
        <v>0</v>
      </c>
    </row>
    <row r="19" spans="3:6" ht="12.75" customHeight="1" x14ac:dyDescent="0.2">
      <c r="C19" s="29" t="s">
        <v>12</v>
      </c>
      <c r="D19" s="30"/>
      <c r="E19" s="12">
        <v>0</v>
      </c>
      <c r="F19" s="13">
        <v>0</v>
      </c>
    </row>
    <row r="20" spans="3:6" ht="12.75" customHeight="1" x14ac:dyDescent="0.2">
      <c r="C20" s="29" t="s">
        <v>13</v>
      </c>
      <c r="D20" s="30"/>
      <c r="E20" s="12">
        <v>0</v>
      </c>
      <c r="F20" s="13">
        <v>0</v>
      </c>
    </row>
    <row r="21" spans="3:6" ht="2.25" customHeight="1" x14ac:dyDescent="0.2">
      <c r="C21" s="16"/>
      <c r="D21" s="17"/>
      <c r="E21" s="12"/>
      <c r="F21" s="13"/>
    </row>
    <row r="22" spans="3:6" ht="14.25" customHeight="1" x14ac:dyDescent="0.2">
      <c r="C22" s="33" t="s">
        <v>14</v>
      </c>
      <c r="D22" s="34"/>
      <c r="E22" s="10">
        <f>SUM(E24:E32)</f>
        <v>2248499.2000000002</v>
      </c>
      <c r="F22" s="11">
        <f>SUM(F24:F32)</f>
        <v>2028167.7</v>
      </c>
    </row>
    <row r="23" spans="3:6" ht="3.75" customHeight="1" x14ac:dyDescent="0.2">
      <c r="C23" s="14"/>
      <c r="D23" s="15"/>
      <c r="E23" s="10"/>
      <c r="F23" s="11"/>
    </row>
    <row r="24" spans="3:6" s="18" customFormat="1" ht="13.5" customHeight="1" x14ac:dyDescent="0.2">
      <c r="C24" s="29" t="s">
        <v>15</v>
      </c>
      <c r="D24" s="30"/>
      <c r="E24" s="12">
        <v>0</v>
      </c>
      <c r="F24" s="13">
        <v>807232.1</v>
      </c>
    </row>
    <row r="25" spans="3:6" s="18" customFormat="1" ht="13.5" customHeight="1" x14ac:dyDescent="0.2">
      <c r="C25" s="29" t="s">
        <v>16</v>
      </c>
      <c r="D25" s="30"/>
      <c r="E25" s="12">
        <v>0</v>
      </c>
      <c r="F25" s="13">
        <v>0</v>
      </c>
    </row>
    <row r="26" spans="3:6" s="18" customFormat="1" ht="13.5" customHeight="1" x14ac:dyDescent="0.2">
      <c r="C26" s="29" t="s">
        <v>17</v>
      </c>
      <c r="D26" s="30"/>
      <c r="E26" s="12">
        <v>0</v>
      </c>
      <c r="F26" s="13">
        <v>959861.4</v>
      </c>
    </row>
    <row r="27" spans="3:6" s="18" customFormat="1" ht="13.5" customHeight="1" x14ac:dyDescent="0.2">
      <c r="C27" s="29" t="s">
        <v>18</v>
      </c>
      <c r="D27" s="30"/>
      <c r="E27" s="12">
        <v>0</v>
      </c>
      <c r="F27" s="13">
        <v>261074.2</v>
      </c>
    </row>
    <row r="28" spans="3:6" s="18" customFormat="1" ht="13.5" customHeight="1" x14ac:dyDescent="0.2">
      <c r="C28" s="29" t="s">
        <v>19</v>
      </c>
      <c r="D28" s="30"/>
      <c r="E28" s="12">
        <v>0</v>
      </c>
      <c r="F28" s="13">
        <v>0</v>
      </c>
    </row>
    <row r="29" spans="3:6" s="18" customFormat="1" ht="13.5" customHeight="1" x14ac:dyDescent="0.2">
      <c r="C29" s="29" t="s">
        <v>20</v>
      </c>
      <c r="D29" s="30"/>
      <c r="E29" s="12">
        <v>2248499.2000000002</v>
      </c>
      <c r="F29" s="13">
        <v>0</v>
      </c>
    </row>
    <row r="30" spans="3:6" s="18" customFormat="1" ht="13.5" customHeight="1" x14ac:dyDescent="0.2">
      <c r="C30" s="29" t="s">
        <v>21</v>
      </c>
      <c r="D30" s="30"/>
      <c r="E30" s="12">
        <v>0</v>
      </c>
      <c r="F30" s="13">
        <v>0</v>
      </c>
    </row>
    <row r="31" spans="3:6" s="18" customFormat="1" ht="13.5" customHeight="1" x14ac:dyDescent="0.2">
      <c r="C31" s="29" t="s">
        <v>22</v>
      </c>
      <c r="D31" s="30"/>
      <c r="E31" s="12">
        <v>0</v>
      </c>
      <c r="F31" s="13">
        <v>0</v>
      </c>
    </row>
    <row r="32" spans="3:6" s="18" customFormat="1" ht="13.5" customHeight="1" x14ac:dyDescent="0.2">
      <c r="C32" s="29" t="s">
        <v>23</v>
      </c>
      <c r="D32" s="30"/>
      <c r="E32" s="12">
        <v>0</v>
      </c>
      <c r="F32" s="13">
        <v>0</v>
      </c>
    </row>
    <row r="33" spans="3:6" ht="3" customHeight="1" x14ac:dyDescent="0.2">
      <c r="C33" s="35"/>
      <c r="D33" s="36"/>
      <c r="E33" s="12"/>
      <c r="F33" s="13"/>
    </row>
    <row r="34" spans="3:6" ht="14.25" customHeight="1" x14ac:dyDescent="0.2">
      <c r="C34" s="33" t="s">
        <v>24</v>
      </c>
      <c r="D34" s="34"/>
      <c r="E34" s="10">
        <f>SUM(E36+E47)</f>
        <v>6786992.2000000002</v>
      </c>
      <c r="F34" s="11">
        <f>SUM(F36+F47)</f>
        <v>0</v>
      </c>
    </row>
    <row r="35" spans="3:6" ht="4.5" customHeight="1" x14ac:dyDescent="0.2">
      <c r="C35" s="14"/>
      <c r="D35" s="15"/>
      <c r="E35" s="12"/>
      <c r="F35" s="13"/>
    </row>
    <row r="36" spans="3:6" ht="12" customHeight="1" x14ac:dyDescent="0.2">
      <c r="C36" s="33" t="s">
        <v>25</v>
      </c>
      <c r="D36" s="34"/>
      <c r="E36" s="10">
        <f>SUM(E38:E45)</f>
        <v>2691091.7</v>
      </c>
      <c r="F36" s="11">
        <f>SUM(F38:F45)</f>
        <v>0</v>
      </c>
    </row>
    <row r="37" spans="3:6" ht="4.5" customHeight="1" x14ac:dyDescent="0.2">
      <c r="C37" s="14"/>
      <c r="D37" s="15"/>
      <c r="E37" s="10"/>
      <c r="F37" s="11"/>
    </row>
    <row r="38" spans="3:6" s="18" customFormat="1" ht="11.25" customHeight="1" x14ac:dyDescent="0.2">
      <c r="C38" s="29" t="s">
        <v>26</v>
      </c>
      <c r="D38" s="30"/>
      <c r="E38" s="12">
        <v>2655088.5</v>
      </c>
      <c r="F38" s="13">
        <v>0</v>
      </c>
    </row>
    <row r="39" spans="3:6" s="18" customFormat="1" ht="11.25" customHeight="1" x14ac:dyDescent="0.2">
      <c r="C39" s="29" t="s">
        <v>27</v>
      </c>
      <c r="D39" s="30"/>
      <c r="E39" s="12">
        <v>0</v>
      </c>
      <c r="F39" s="13">
        <v>0</v>
      </c>
    </row>
    <row r="40" spans="3:6" s="18" customFormat="1" ht="11.25" customHeight="1" x14ac:dyDescent="0.2">
      <c r="C40" s="29" t="s">
        <v>28</v>
      </c>
      <c r="D40" s="30"/>
      <c r="E40" s="12">
        <v>36003.199999999997</v>
      </c>
      <c r="F40" s="13">
        <v>0</v>
      </c>
    </row>
    <row r="41" spans="3:6" s="18" customFormat="1" ht="11.25" customHeight="1" x14ac:dyDescent="0.2">
      <c r="C41" s="29" t="s">
        <v>29</v>
      </c>
      <c r="D41" s="30"/>
      <c r="E41" s="12">
        <v>0</v>
      </c>
      <c r="F41" s="13">
        <v>0</v>
      </c>
    </row>
    <row r="42" spans="3:6" s="18" customFormat="1" ht="11.25" customHeight="1" x14ac:dyDescent="0.2">
      <c r="C42" s="29" t="s">
        <v>30</v>
      </c>
      <c r="D42" s="30"/>
      <c r="E42" s="12">
        <v>0</v>
      </c>
      <c r="F42" s="13">
        <v>0</v>
      </c>
    </row>
    <row r="43" spans="3:6" s="18" customFormat="1" ht="11.25" customHeight="1" x14ac:dyDescent="0.2">
      <c r="C43" s="29" t="s">
        <v>31</v>
      </c>
      <c r="D43" s="30"/>
      <c r="E43" s="12">
        <v>0</v>
      </c>
      <c r="F43" s="13">
        <v>0</v>
      </c>
    </row>
    <row r="44" spans="3:6" s="18" customFormat="1" ht="11.25" customHeight="1" x14ac:dyDescent="0.2">
      <c r="C44" s="29" t="s">
        <v>32</v>
      </c>
      <c r="D44" s="30"/>
      <c r="E44" s="12">
        <v>0</v>
      </c>
      <c r="F44" s="13">
        <v>0</v>
      </c>
    </row>
    <row r="45" spans="3:6" s="18" customFormat="1" ht="11.25" customHeight="1" x14ac:dyDescent="0.2">
      <c r="C45" s="29" t="s">
        <v>33</v>
      </c>
      <c r="D45" s="30"/>
      <c r="E45" s="12">
        <v>0</v>
      </c>
      <c r="F45" s="13">
        <v>0</v>
      </c>
    </row>
    <row r="46" spans="3:6" ht="4.5" customHeight="1" x14ac:dyDescent="0.2">
      <c r="C46" s="37"/>
      <c r="D46" s="38"/>
      <c r="E46" s="12"/>
      <c r="F46" s="13"/>
    </row>
    <row r="47" spans="3:6" ht="12" customHeight="1" x14ac:dyDescent="0.2">
      <c r="C47" s="33" t="s">
        <v>34</v>
      </c>
      <c r="D47" s="34"/>
      <c r="E47" s="10">
        <f>SUM(E48:E54)</f>
        <v>4095900.5</v>
      </c>
      <c r="F47" s="11">
        <f>SUM(F48:F54)</f>
        <v>0</v>
      </c>
    </row>
    <row r="48" spans="3:6" ht="5.25" customHeight="1" x14ac:dyDescent="0.2">
      <c r="C48" s="35"/>
      <c r="D48" s="36"/>
      <c r="E48" s="12"/>
      <c r="F48" s="13"/>
    </row>
    <row r="49" spans="3:10" s="18" customFormat="1" ht="12.75" customHeight="1" x14ac:dyDescent="0.2">
      <c r="C49" s="29" t="s">
        <v>35</v>
      </c>
      <c r="D49" s="30"/>
      <c r="E49" s="12">
        <v>0</v>
      </c>
      <c r="F49" s="13">
        <v>0</v>
      </c>
    </row>
    <row r="50" spans="3:10" s="18" customFormat="1" ht="12.75" customHeight="1" x14ac:dyDescent="0.2">
      <c r="C50" s="29" t="s">
        <v>36</v>
      </c>
      <c r="D50" s="30"/>
      <c r="E50" s="12">
        <v>0</v>
      </c>
      <c r="F50" s="13">
        <v>0</v>
      </c>
    </row>
    <row r="51" spans="3:10" s="18" customFormat="1" ht="12.75" customHeight="1" x14ac:dyDescent="0.2">
      <c r="C51" s="29" t="s">
        <v>37</v>
      </c>
      <c r="D51" s="30"/>
      <c r="E51" s="19">
        <v>4095900.5</v>
      </c>
      <c r="F51" s="13">
        <v>0</v>
      </c>
    </row>
    <row r="52" spans="3:10" s="18" customFormat="1" ht="12.75" customHeight="1" x14ac:dyDescent="0.2">
      <c r="C52" s="29" t="s">
        <v>38</v>
      </c>
      <c r="D52" s="30"/>
      <c r="E52" s="12">
        <v>0</v>
      </c>
      <c r="F52" s="13">
        <v>0</v>
      </c>
    </row>
    <row r="53" spans="3:10" s="18" customFormat="1" ht="12.75" customHeight="1" x14ac:dyDescent="0.2">
      <c r="C53" s="29" t="s">
        <v>39</v>
      </c>
      <c r="D53" s="30"/>
      <c r="E53" s="12">
        <v>0</v>
      </c>
      <c r="F53" s="13">
        <v>0</v>
      </c>
    </row>
    <row r="54" spans="3:10" s="18" customFormat="1" ht="12.75" customHeight="1" x14ac:dyDescent="0.2">
      <c r="C54" s="29" t="s">
        <v>40</v>
      </c>
      <c r="D54" s="30"/>
      <c r="E54" s="12">
        <v>0</v>
      </c>
      <c r="F54" s="13">
        <v>0</v>
      </c>
    </row>
    <row r="55" spans="3:10" ht="4.5" customHeight="1" x14ac:dyDescent="0.2">
      <c r="C55" s="35"/>
      <c r="D55" s="36"/>
      <c r="E55" s="12"/>
      <c r="F55" s="13"/>
    </row>
    <row r="56" spans="3:10" ht="12" customHeight="1" x14ac:dyDescent="0.2">
      <c r="C56" s="33" t="s">
        <v>41</v>
      </c>
      <c r="D56" s="34"/>
      <c r="E56" s="10">
        <f>SUM(E58+E64+E72)</f>
        <v>1513427.4</v>
      </c>
      <c r="F56" s="11">
        <f>SUM(F58+F64+F72)</f>
        <v>9052032.8000000007</v>
      </c>
    </row>
    <row r="57" spans="3:10" ht="3" customHeight="1" x14ac:dyDescent="0.2">
      <c r="C57" s="31"/>
      <c r="D57" s="32"/>
      <c r="E57" s="12"/>
      <c r="F57" s="13"/>
    </row>
    <row r="58" spans="3:10" ht="11.25" customHeight="1" x14ac:dyDescent="0.2">
      <c r="C58" s="33" t="s">
        <v>42</v>
      </c>
      <c r="D58" s="34"/>
      <c r="E58" s="10">
        <f>SUM(E60:E62)</f>
        <v>0</v>
      </c>
      <c r="F58" s="11">
        <f>SUM(F60:F62)</f>
        <v>0</v>
      </c>
    </row>
    <row r="59" spans="3:10" ht="6" customHeight="1" x14ac:dyDescent="0.2">
      <c r="C59" s="14"/>
      <c r="D59" s="15"/>
      <c r="E59" s="10"/>
      <c r="F59" s="11"/>
    </row>
    <row r="60" spans="3:10" s="18" customFormat="1" ht="13.5" customHeight="1" x14ac:dyDescent="0.2">
      <c r="C60" s="29" t="s">
        <v>43</v>
      </c>
      <c r="D60" s="30"/>
      <c r="E60" s="12">
        <v>0</v>
      </c>
      <c r="F60" s="13">
        <v>0</v>
      </c>
    </row>
    <row r="61" spans="3:10" s="18" customFormat="1" ht="13.5" customHeight="1" x14ac:dyDescent="0.2">
      <c r="C61" s="29" t="s">
        <v>44</v>
      </c>
      <c r="D61" s="30"/>
      <c r="E61" s="12">
        <v>0</v>
      </c>
      <c r="F61" s="13">
        <v>0</v>
      </c>
    </row>
    <row r="62" spans="3:10" s="18" customFormat="1" ht="13.5" customHeight="1" x14ac:dyDescent="0.2">
      <c r="C62" s="29" t="s">
        <v>45</v>
      </c>
      <c r="D62" s="30"/>
      <c r="E62" s="12">
        <v>0</v>
      </c>
      <c r="F62" s="13">
        <v>0</v>
      </c>
    </row>
    <row r="63" spans="3:10" ht="5.25" customHeight="1" x14ac:dyDescent="0.2">
      <c r="C63" s="31"/>
      <c r="D63" s="32"/>
      <c r="E63" s="12"/>
      <c r="F63" s="13"/>
    </row>
    <row r="64" spans="3:10" ht="12" customHeight="1" x14ac:dyDescent="0.2">
      <c r="C64" s="33" t="s">
        <v>46</v>
      </c>
      <c r="D64" s="34"/>
      <c r="E64" s="10">
        <f>SUM(E66:E70)</f>
        <v>1513427.4</v>
      </c>
      <c r="F64" s="11">
        <f>SUM(F66:F70)</f>
        <v>9052032.8000000007</v>
      </c>
      <c r="I64" s="12"/>
      <c r="J64" s="12"/>
    </row>
    <row r="65" spans="3:10" ht="5.25" customHeight="1" x14ac:dyDescent="0.2">
      <c r="C65" s="14"/>
      <c r="D65" s="15"/>
      <c r="E65" s="10"/>
      <c r="F65" s="11"/>
      <c r="I65" s="12"/>
      <c r="J65" s="12"/>
    </row>
    <row r="66" spans="3:10" s="18" customFormat="1" ht="13.5" customHeight="1" x14ac:dyDescent="0.2">
      <c r="C66" s="29" t="s">
        <v>47</v>
      </c>
      <c r="D66" s="30"/>
      <c r="E66" s="12">
        <v>1513427.4</v>
      </c>
      <c r="F66" s="13">
        <v>0</v>
      </c>
      <c r="I66" s="12"/>
      <c r="J66" s="12"/>
    </row>
    <row r="67" spans="3:10" s="18" customFormat="1" ht="13.5" customHeight="1" x14ac:dyDescent="0.2">
      <c r="C67" s="29" t="s">
        <v>48</v>
      </c>
      <c r="D67" s="30"/>
      <c r="E67" s="12">
        <v>0</v>
      </c>
      <c r="F67" s="13">
        <v>9052032.8000000007</v>
      </c>
    </row>
    <row r="68" spans="3:10" s="18" customFormat="1" ht="13.5" customHeight="1" x14ac:dyDescent="0.2">
      <c r="C68" s="29" t="s">
        <v>49</v>
      </c>
      <c r="D68" s="30"/>
      <c r="E68" s="12">
        <v>0</v>
      </c>
      <c r="F68" s="13">
        <v>0</v>
      </c>
    </row>
    <row r="69" spans="3:10" s="18" customFormat="1" ht="13.5" customHeight="1" x14ac:dyDescent="0.2">
      <c r="C69" s="29" t="s">
        <v>50</v>
      </c>
      <c r="D69" s="30"/>
      <c r="E69" s="12">
        <v>0</v>
      </c>
      <c r="F69" s="13">
        <v>0</v>
      </c>
    </row>
    <row r="70" spans="3:10" s="18" customFormat="1" ht="13.5" customHeight="1" x14ac:dyDescent="0.2">
      <c r="C70" s="29" t="s">
        <v>51</v>
      </c>
      <c r="D70" s="30"/>
      <c r="E70" s="12">
        <v>0</v>
      </c>
      <c r="F70" s="13">
        <v>0</v>
      </c>
    </row>
    <row r="71" spans="3:10" ht="9" customHeight="1" x14ac:dyDescent="0.2">
      <c r="C71" s="31"/>
      <c r="D71" s="32"/>
      <c r="E71" s="12"/>
      <c r="F71" s="13"/>
    </row>
    <row r="72" spans="3:10" ht="10.5" customHeight="1" x14ac:dyDescent="0.2">
      <c r="C72" s="33" t="s">
        <v>52</v>
      </c>
      <c r="D72" s="34"/>
      <c r="E72" s="10">
        <f>SUM(E74:E75)</f>
        <v>0</v>
      </c>
      <c r="F72" s="11">
        <f>SUM(F74:F75)</f>
        <v>0</v>
      </c>
    </row>
    <row r="73" spans="3:10" ht="5.25" customHeight="1" x14ac:dyDescent="0.2">
      <c r="C73" s="31"/>
      <c r="D73" s="32"/>
      <c r="E73" s="12"/>
      <c r="F73" s="13"/>
    </row>
    <row r="74" spans="3:10" s="18" customFormat="1" ht="12" customHeight="1" x14ac:dyDescent="0.2">
      <c r="C74" s="29" t="s">
        <v>53</v>
      </c>
      <c r="D74" s="30"/>
      <c r="E74" s="12">
        <v>0</v>
      </c>
      <c r="F74" s="13">
        <v>0</v>
      </c>
    </row>
    <row r="75" spans="3:10" s="18" customFormat="1" ht="12" customHeight="1" x14ac:dyDescent="0.2">
      <c r="C75" s="29" t="s">
        <v>54</v>
      </c>
      <c r="D75" s="30"/>
      <c r="E75" s="12">
        <v>0</v>
      </c>
      <c r="F75" s="13">
        <v>0</v>
      </c>
    </row>
    <row r="76" spans="3:10" ht="20.25" customHeight="1" x14ac:dyDescent="0.2">
      <c r="C76" s="20"/>
      <c r="D76" s="21"/>
      <c r="E76" s="22"/>
      <c r="F76" s="23"/>
    </row>
    <row r="77" spans="3:10" ht="6" customHeight="1" x14ac:dyDescent="0.2">
      <c r="C77" s="24"/>
      <c r="D77" s="8"/>
      <c r="E77" s="8"/>
      <c r="F77" s="8"/>
    </row>
    <row r="78" spans="3:10" ht="24" customHeight="1" x14ac:dyDescent="0.2">
      <c r="C78" s="25"/>
      <c r="D78" s="25"/>
      <c r="E78" s="26"/>
      <c r="F78" s="26"/>
    </row>
    <row r="79" spans="3:10" ht="16.5" customHeight="1" x14ac:dyDescent="0.2">
      <c r="E79" s="27"/>
      <c r="F79" s="27"/>
    </row>
    <row r="80" spans="3:10" x14ac:dyDescent="0.2">
      <c r="E80" s="26"/>
      <c r="F80" s="26"/>
    </row>
    <row r="81" spans="5:6" x14ac:dyDescent="0.2">
      <c r="E81" s="27"/>
    </row>
    <row r="85" spans="5:6" x14ac:dyDescent="0.2">
      <c r="E85" s="28"/>
      <c r="F85" s="28"/>
    </row>
  </sheetData>
  <mergeCells count="65">
    <mergeCell ref="C16:D16"/>
    <mergeCell ref="C1:F1"/>
    <mergeCell ref="C2:F2"/>
    <mergeCell ref="C3:F3"/>
    <mergeCell ref="C5:F5"/>
    <mergeCell ref="C8:D8"/>
    <mergeCell ref="C10:D10"/>
    <mergeCell ref="C11:D11"/>
    <mergeCell ref="C12:D12"/>
    <mergeCell ref="C14:D14"/>
    <mergeCell ref="C15:D15"/>
    <mergeCell ref="C4:F4"/>
    <mergeCell ref="C17:D17"/>
    <mergeCell ref="C18:D18"/>
    <mergeCell ref="C19:D19"/>
    <mergeCell ref="C20:D20"/>
    <mergeCell ref="C22:D22"/>
    <mergeCell ref="C24:D24"/>
    <mergeCell ref="C25:D25"/>
    <mergeCell ref="C33:D33"/>
    <mergeCell ref="C34:D34"/>
    <mergeCell ref="C36:D36"/>
    <mergeCell ref="C38:D38"/>
    <mergeCell ref="C32:D32"/>
    <mergeCell ref="C39:D39"/>
    <mergeCell ref="C40:D40"/>
    <mergeCell ref="C41:D41"/>
    <mergeCell ref="C46:D46"/>
    <mergeCell ref="C47:D47"/>
    <mergeCell ref="C48:D48"/>
    <mergeCell ref="C42:D42"/>
    <mergeCell ref="C43:D43"/>
    <mergeCell ref="C44:D44"/>
    <mergeCell ref="C45:D45"/>
    <mergeCell ref="C49:D49"/>
    <mergeCell ref="C50:D50"/>
    <mergeCell ref="C51:D51"/>
    <mergeCell ref="C52:D52"/>
    <mergeCell ref="C53:D53"/>
    <mergeCell ref="C68:D68"/>
    <mergeCell ref="C54:D54"/>
    <mergeCell ref="C62:D62"/>
    <mergeCell ref="C63:D63"/>
    <mergeCell ref="C55:D55"/>
    <mergeCell ref="C56:D56"/>
    <mergeCell ref="C57:D57"/>
    <mergeCell ref="C58:D58"/>
    <mergeCell ref="C60:D60"/>
    <mergeCell ref="C61:D61"/>
    <mergeCell ref="C74:D74"/>
    <mergeCell ref="C75:D75"/>
    <mergeCell ref="C26:D26"/>
    <mergeCell ref="C27:D27"/>
    <mergeCell ref="C28:D28"/>
    <mergeCell ref="C29:D29"/>
    <mergeCell ref="C30:D30"/>
    <mergeCell ref="C31:D31"/>
    <mergeCell ref="C69:D69"/>
    <mergeCell ref="C70:D70"/>
    <mergeCell ref="C71:D71"/>
    <mergeCell ref="C72:D72"/>
    <mergeCell ref="C73:D73"/>
    <mergeCell ref="C64:D64"/>
    <mergeCell ref="C66:D66"/>
    <mergeCell ref="C67:D67"/>
  </mergeCells>
  <printOptions horizontalCentered="1"/>
  <pageMargins left="0.39370078740157483" right="0.39370078740157483" top="0.39370078740157483" bottom="0.39370078740157483" header="0.31496062992125984" footer="0.31496062992125984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Carol</cp:lastModifiedBy>
  <cp:revision/>
  <cp:lastPrinted>2021-04-30T16:16:21Z</cp:lastPrinted>
  <dcterms:created xsi:type="dcterms:W3CDTF">2014-09-29T18:48:05Z</dcterms:created>
  <dcterms:modified xsi:type="dcterms:W3CDTF">2021-08-02T18:01:05Z</dcterms:modified>
</cp:coreProperties>
</file>