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GASTO FEDERALIZADO 3T2019" sheetId="1" r:id="rId1"/>
  </sheets>
  <definedNames>
    <definedName name="_xlnm._FilterDatabase" localSheetId="0" hidden="1">'GASTO FEDERALIZADO 3T2019'!$E$1:$E$79</definedName>
    <definedName name="_xlnm.Print_Titles" localSheetId="0">'GASTO FEDERALIZADO 3T2019'!$1:$6</definedName>
  </definedNames>
  <calcPr calcId="152511"/>
</workbook>
</file>

<file path=xl/calcChain.xml><?xml version="1.0" encoding="utf-8"?>
<calcChain xmlns="http://schemas.openxmlformats.org/spreadsheetml/2006/main">
  <c r="C51" i="1" l="1"/>
  <c r="E39" i="1"/>
  <c r="E38" i="1"/>
  <c r="E36" i="1"/>
</calcChain>
</file>

<file path=xl/sharedStrings.xml><?xml version="1.0" encoding="utf-8"?>
<sst xmlns="http://schemas.openxmlformats.org/spreadsheetml/2006/main" count="152" uniqueCount="148">
  <si>
    <t>Programa o fondo</t>
  </si>
  <si>
    <t>Destino de los recursos</t>
  </si>
  <si>
    <t>E j e r c i c i o</t>
  </si>
  <si>
    <t>Reintegro</t>
  </si>
  <si>
    <t>DEVENGADO</t>
  </si>
  <si>
    <t>PAGADO</t>
  </si>
  <si>
    <t>Entidad Federativa: Gobierno del Estado de México                                                                                                                                                                                                                                                 Formato del ejercicio y destino de gasto federalizado y reintegros                                                                                                                                                                                                                            Al período (trimestre 3ro del año 2019)</t>
  </si>
  <si>
    <t>U006 Subsidios Federales para Organismos Descentralizados Estatales. Universidad Tecnológica de Nezahualcóyotl</t>
  </si>
  <si>
    <t>Fondo de Aportaciones Múltiples (F.A.M.) Nivel Básico 2019. Instituto Mexiquense de la Infraestructura Física Educativa.</t>
  </si>
  <si>
    <t>Construcción, Equipamiento, Mantenimiento y/o Rehabilitación de Planteles y/o Espacios de Educación Básica (FAM 2019) (Obra Nueva) Cobertura Estatal, Todo el Estado</t>
  </si>
  <si>
    <t>Recursos Remanentes FAM 2019. Instituto Mexiquense de la Infraestructura Física Educativa.</t>
  </si>
  <si>
    <t>Fondo de Aportaciones Múltiples (2015-2040) Nivel Básico, Recursos Remanentes (octubre-Diciembre 2017) (obra nueva) Cobertura Estatal, Todo el Estado</t>
  </si>
  <si>
    <t>Rendimientos Financieros de Recursos Remanentes. Instituto Mexiquense de la Infraestructura Física Educativa.</t>
  </si>
  <si>
    <t>Fondo de Aportaciones Múltiples (2015-2040) Nivel Básico, Rendimientos Financieros de Recursos Remanetes (al 25 de enero 2018) (obra nueva) Cobertura estatal, Todo el Estado</t>
  </si>
  <si>
    <t>Subsidio Ordinario Universidad Estatal del Valle de Toluca</t>
  </si>
  <si>
    <t>Gasto Operativo (materiales y útiles de oficina, material de señalizacion, medicinas y productos farmaceuticos, combustibles, lubricantes y aditivos, vestuario y uniformes, productos textiles, refacciones accesorios y herramientas, refacciones menores y edificios, servicios de internet, gastos de ceremonial , combustible, refacciones para equipo de computo, asesorias asociadas a convenios y acuerdos, servicio de energia eléctrica, reparación y mantenimiento de inmuebles, reparación e instalación de maquinaria, transportación aérea,viáticos en el extranjero, gasto de ceremonial, gastos de servicios menores, gastos de ceremonias oficiales y de orden social)</t>
  </si>
  <si>
    <t>Educacion Superior Universitaria Universidad Politécnica del Valle de Toluca</t>
  </si>
  <si>
    <t>Gastos de Operación que se utilizan en Servicios Personales, pago de nomina, seguridad social, despensa, etc; Materiales y Suministros, papeleria, tóner, material electrico, material didáctico, etc; Servicios Generales, energía electrica,  acceso a internet, telefonía, reparación de vehículos, etc.</t>
  </si>
  <si>
    <t>Beca de Apoyo a la Educación Básica de Madres Jóvenes y Jóvenes Embarazadas (antes PROMAJOVEN) del Programa Nacional de Becas/ Secretaría Técnica-Departamento de Becas</t>
  </si>
  <si>
    <t>Contribuir a asegurar mayor cobertura, inclusión y equidad educativa entre todos los grupos de la población para la construcción de una sociedad más justa, mediante el otorgamiento de becas a niñas y jóvenes en contexto de vulnerabilidad agravada por el embarazo y/o maternidad temprana para el acceso, permanencia y conclusión de la educación básica.</t>
  </si>
  <si>
    <t>Programa de la Reforma Educativa. Unidad de Apoyo a la Educación Básica.</t>
  </si>
  <si>
    <t xml:space="preserve">Gasto de operación asignado a la Coordinación Estatal para realizar el seguimiento, acompañamiento y apoyo técnico a las comunidades y supervisiones escolares de zona beneficiarias del Programa, así como para la organización de reuniones de trabajo, actividades relacionadas con los objetivos del Programa y la contratatación de una Evaluacón Externa local, así como para la atención de las Supervisiones Escolares de Zona.
</t>
  </si>
  <si>
    <t>Subsidio Federal Ordinario - Universidad Tecnológica de Tecámac</t>
  </si>
  <si>
    <t>Gasto Operativo ( Sueldo personal Eventual, Aguinaldo, Aportaciones de Seguridad Social, Honorarios, Compensacioes, Despensa , Prestaciones, Combustible, Arrendamiento de Vehículos, Seguro de Bienes, Servicios de Traslado y Viáticos, Impuestos y Derechos)</t>
  </si>
  <si>
    <t xml:space="preserve">Subsidio Federal Educación Superior/ Tecnológico de Estudios Superiores de Chimalhuacán 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</si>
  <si>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</si>
  <si>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Convenio Específico para la Asignación de Recursos Financieros para la Operación de la Universidad Tecnolódica "Fidel Velázquez"</t>
  </si>
  <si>
    <t>Pago de servicios personales (nómina personal docente, operativo, mandos medios y superiores), gasto operativo, compra de materiales y suministros y pago de servicios generales</t>
  </si>
  <si>
    <t>Convenio de Coordinación para el establecimiento, operación y apoyo financiero del Telebachillerato Comunitario en el Estado de México</t>
  </si>
  <si>
    <t>Recursos que se utilizan para cubrir los Gastos de Operación, tales como capacitación  dirigida a los docentes de los plantes; y papelería para cada uno de los plantes, así como lo correspondiente a  Servicios Personales referente al pago del Sueldo al Personal Docente.</t>
  </si>
  <si>
    <t>Subsidio Federal para Organismos descentralizados estatales/Tecnologico de Estudios Superiores de Villa Guerrero</t>
  </si>
  <si>
    <t>Para gastos de Servicios personales; sueldo, prima vacacional, aguinaldo, despensa, servicio de salud. Materiales y suministros; materiales y útiles de oficina, material didáctico, material de limpieza, materiales y artículos de construcción y reparación.  Servicios generales; energía eléctrica, agua, telefonía, vigilancia, capacitación, investigación.</t>
  </si>
  <si>
    <t>0.00</t>
  </si>
  <si>
    <t>U006 Educacion Media Superior Tecnológica - Colegio de Estudios Científicos y Tecnológicos del Estado de México</t>
  </si>
  <si>
    <t>Pago de nomina, sueldos, gratificaciones, aguinaldos y otras prestaciones; adquisiciones material de papelería, limpieza, consumibles de computo y materiales diversos y servicios energía electrica, telefonía, internet, vigilancia y demas servicios básicos</t>
  </si>
  <si>
    <t xml:space="preserve">Programa Escuelas de Tiempo Completo. Unidad de Apoyo a la Educación Básica </t>
  </si>
  <si>
    <t>Operación en escuelas públicas de educación básica de un solo turno, en todos sus niveles y servicios educativos incorporadas al Programa.</t>
  </si>
  <si>
    <t>Convenio de coordinacion para la creacion, Operación y Apoyo financiero de los Tecnologicos de Estudios Superiores.- Tecnológico de Estudios Superiores de Tianguistenco.</t>
  </si>
  <si>
    <t>Este Recurso se utiliza para Gastos de Operación Estudiantil, tales como Apoyos Economicos para Asistencia a Congresos, Estancias Académicas , Becas; asi como Gastos de Operación a Personal Docente y Administrativo , tales como Sueldo, Despensa, Aguinaldo, Gratificaciones, Prima Vacacional y Apoyo para Material Didáctico.</t>
  </si>
  <si>
    <t>Convenio de Apoyo Financiero Solidario Universidad Politécnica de Tecámac</t>
  </si>
  <si>
    <t>Estos Recursos se utilizan para el pago de Servicios Personales, Materiales y Suministros, así como en Servicios Generales.</t>
  </si>
  <si>
    <t>Convenio de coordinación para la creación, operación y apoyo financiero del Tecnológico de Estudios Superiores de San Felipe del Progreso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</si>
  <si>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San Felipe del Progreso)</t>
  </si>
  <si>
    <t xml:space="preserve">Convenio de coordinación para la creación, operación y apoyo financiero del Tecnológico de Estudios Superiores de Jocotitlán </t>
  </si>
  <si>
    <t>Gasto de operación (Recurso destinado al pago de nómina, así como para la adquisición de insumos y suministros para las actividades administrativas y la contratación de servicios para la correcta operación del Teclógico de Estudios Superiores de Jocotitlán)</t>
  </si>
  <si>
    <t>Programa  de Fortalecimiento  de la Calidad en Instituciones Educativas. Tecnológico de Estudios Superiores de Jilotepec</t>
  </si>
  <si>
    <t>Gasto corriente: Servicios Personales (Nómina)  Materiales y Suministros (Papelería, Materiales electríco y Electrico, consumibles para impresoras)Servicios Generales ( consumo de energía  electríca,   servicio de seguridad y vigilancia,   servicio de limpieza)</t>
  </si>
  <si>
    <t>Subsidios Federales para Organismos Descentralizados Estatales Colegio de Bachilleres del Estado de México</t>
  </si>
  <si>
    <t>Elevar el aprovechamiento académico de las y los estudiantes de educación media superior del Estado de México.</t>
  </si>
  <si>
    <t>Subsidios federales para organismos descentralizados estatales. Universidad Politécnica de Atlacomulco</t>
  </si>
  <si>
    <t>Convenio de Apoyo Financiero                           Universidad Politécnica del Valle de México</t>
  </si>
  <si>
    <t xml:space="preserve">Recursos destinados a pago de sueldos, 
salarios y remuneraciones al personal 
administrativo y docente y pagos de gastos de operación durante el periodo 
del 1o. de Julio al 30 de Septiembre del  2019 
</t>
  </si>
  <si>
    <t>Subsidios federales para organismos descentralizados estatales, Tecnológico de Estudios superiores de Huixquilucan.</t>
  </si>
  <si>
    <t>Gastos de operación: Servicios Personales: Remuneraciones al personal, primas por año de servicio, aguinaldo, aportaciones de seguridad social, aportaciones de servicio de salud, aportacionaes al sistema solidario de reparto, aportaciones al sistema de capitalización individual.</t>
  </si>
  <si>
    <t>Subsidios Federales para Organismos Descentralizados Estatales. Tecnologico de Estudios Superiores de Ixtapaluca.</t>
  </si>
  <si>
    <t>Para cumplir con el objetivo de la Institución se ejercieron los recursos en el pago de nomina por sueldos y salarios; pago de gasolina para los vehiculos del Tecnologico para el personal asignado a comisiones ; enseres de oficina como engrapadoras y articulos de archivo ; materiales como toner y cartuchos de tinta;  materiales de construccion para el mantenimiento de los inmuebles, asi como materiales complementarios como pisos.</t>
  </si>
  <si>
    <t>Educación Superior Tecnológica - Tecnológico de Estudios Superiores de Chicoloapan</t>
  </si>
  <si>
    <t>Recursos destinados al pago de Servicios Personales y Gasto Operativo (papeleria, limpieza, energía electrica, viaticos, telefonia fija, arrendamiento de equipo de oficina, publicidad, propaganda y gastos de servicios menores).</t>
  </si>
  <si>
    <t>Subsidios para organismos descentralizados estatales al Tecnológico de Estudios Superiores de Coacalco</t>
  </si>
  <si>
    <t>Para cubrir el gasto del Capítulo  1000 Servicios  Personales : principalmente pagos de sueldos y salarios del personal docente, Directivo, Administrativo y Gastos de Seguridad Social, asi como gastos de operación ejercidos para el funcionamiento del Tecnológico</t>
  </si>
  <si>
    <t>Subsidios Federales para Organismos Descentralizados Estatales. Universidad Estatal del Valle de Ecatepec.</t>
  </si>
  <si>
    <t>Gasto Operativo ( Materiales y Utiles de Oficina, Materiales y Utiles de Información, Materiales de Construcción, Servicio de Energía Eléctrica, Servicios de Limpieza, Vigilancia)</t>
  </si>
  <si>
    <t>Gasto de operación: servicio de pago de nómina del personal docente y administrativo de tecnológico tales como sueldo base, primas por año de servicio, aguinaldo, aportaciones de servicio de salud y despensa, en cuanto a  materiales y suministros se realizan pagos de material de oficina, limpieza, material didáctico, de construcción y refacciones menores entre otros  y como servicios generales se realizan los pagos de servicio de energía eléctrica, servicio de limpieza, vigilancia, capacitaciones, servicios telefónicos, mantenimientos a edificios y vehículos, gastos de publicidad, pagos de impuestos y servicios menores de transporte y viáticos nacionales.</t>
  </si>
  <si>
    <t>Asignaciones de Recursos Financieros con carácter de Apoyo Solidario para las operaciones de las Universidades Politécnicas del Estado de México, para el Ejercicio Fiscal 2019. Universidad Politécnica de Texcoco.</t>
  </si>
  <si>
    <t>Asignación de recursos para el pago de Servicios Personales (Sueldo Base, hora clase, aguinaldo, seguridad social, etc.), Materiales y Suministros y Servicios Generales.</t>
  </si>
  <si>
    <t>Atención a la Demanda de Educación para Adultos, Instituto Nacional para la Educación de los Adultos</t>
  </si>
  <si>
    <t>Sueldos, prima quinquenal, prima vacacional, aportaciones de seguridad social, fondo de vivienda, SAR, otras prestaciones sociales y económicas, materiales de apoyo informativo, material eléctrico, refacciones de equipo de cómputo, luz, agua, telefono, arrendamiento de inmuebles, fletes, mantenimiento de vehículos, pasajes, viáticos,gastos para operativos, impuestos y derechos y otras ayudas</t>
  </si>
  <si>
    <t xml:space="preserve">Subsidios Federales para Organismos Descentralizados Estatales.Tecnológico de Estudios Superiores de Ecatepec. </t>
  </si>
  <si>
    <t xml:space="preserve">Recursos que se utilizan para cubrir el gasto de operación como Servicios Personales (sueldos, dietas, primas de antigüedad, aguinaldos) Materiales y Suministros (papeleria, materiales de impresión y construcción) y Servicios Generales (energía eléctrica, cuotas y suscripciones, congresos y convenciones) </t>
  </si>
  <si>
    <t>Convenio de Coordinación para el desarrollo de la Educación Media Superior y Superior en el Estado de México.  Tecnológico de Estudios Superiores del Oriente del Estado de México</t>
  </si>
  <si>
    <t>Gasto destinado a la atención de una matrícula de 3,537 alumnos, mediante el pago de sueldos a docentes y administrativos, pago de servicios generales como luz, teléfono, vigilancia, limpieza, internet, así mismo insumos como papelería, material de limpieza, material bibliografico.</t>
  </si>
  <si>
    <t xml:space="preserve">Convenio Específico para la Asignación de Recursos Financieros para la Operación de las Universidades Tecnológicas del Estado de México.Universidad Tecnologica de Zinacantepec </t>
  </si>
  <si>
    <t xml:space="preserve">
El recurso se destina para el pago de nómina y gastos de operación (adquisición de materiales y suministros, y el pago de servicios generales), para cumplir con el objetivo principal de esta institución  que es ofrecer educación superior de calidad.
</t>
  </si>
  <si>
    <t>"Fondo de Aportaciones a la Educación Tecnológica y de Adultos".- Educación Tecnológica Colegio de  Educación Profesional Técnica del Estado de México</t>
  </si>
  <si>
    <t>Proporcionar Servicios de Educación Media Superior Tecnológica</t>
  </si>
  <si>
    <t>Subsidios Federales para Organismos Descentralizados. Universidad Politécnica de Chimalhuacán</t>
  </si>
  <si>
    <t>Este recurso fue utilizado para el pago de materiales, papeleria, combustibles, servicios de vigilancia, limpieza, viaticos a las diferncias dependencias y materiales para el mantenimiento de instalaciones de la universidad.</t>
  </si>
  <si>
    <t>Convenio especifico para la asignacion de recursos financieros para la operación de las Universidades Tecnológicas del Estado de México. Universidad Tecnologica del Valle de Toluca</t>
  </si>
  <si>
    <t xml:space="preserve">Gastos de operación:            Materiales y útiles para el procesamiento en equipos y bienes informáticos; material eléctrico y electrónico;  materiales accesorios y suministros de laboratorio; servicio de energía eléctrica;     conservación y mantenimiento menor de inmuebles y vehículos y equipo de transporte terrestre     </t>
  </si>
  <si>
    <t>Convenio Modificatorio del Convenio Marco de Colaboración para el Apoyo Financiero Solidario. Universidad Mexiquense del Bicentenario.</t>
  </si>
  <si>
    <t>Recursos que se utilizan para cubrir el gasto de operación como Materiales y Suministros (material y útiles de oficina, de limpieza, eléctrico, refacciones, accesorios y herramientas) y Servicios Generales (energía eléctrica, telefonía, vigilancia) de la Universidad Mexiquense del Bicentenario.</t>
  </si>
  <si>
    <t>Subsidios Federales para Organismos  Descentralizados Estatales, Tecnológico de Estudios Superiores de Cuautitlán Izcalli</t>
  </si>
  <si>
    <t>Educación Superior Tecnológica. Universidad Politécnica Otzolotepec.</t>
  </si>
  <si>
    <t>Gasto de operación destinados a cubrir el pago servicios personales, materiales, suministros y servicios generales</t>
  </si>
  <si>
    <t>Subsidios Federales para Organismos Desecentralizados Universidad Politécnica de Atlautla.</t>
  </si>
  <si>
    <t>Pago de nómina (sueldo base, horas clase, cuota issemym)</t>
  </si>
  <si>
    <t>Pago  compra de material de papeleria, material de limpieza, arrendamiento de equipo, refacciones y accesorios para equipo de computo,servicio de energia electrica, servicio de telefonia, servicios profesionales.</t>
  </si>
  <si>
    <t>Convenio de apoyo financiero (Subsidio Ordinario) Universidad Intercultural del Estado de México</t>
  </si>
  <si>
    <t>Gastos de operación en Materiales y Suministros tales como adquisición materiales de administración, herramientas refacciones y accesorios. Gastos Generales y Otros gastos Asignaciones destinadas a cubrir el costo de todo tipo de servicios que se contraten ; así como los servicios oficiales requeridos para el desempeño de actividades.</t>
  </si>
  <si>
    <t>Subsidios Federales para Organismos Descentralizados Estatales       Universidad Politecnica de Cuatitlan Izcalli</t>
  </si>
  <si>
    <t>Servicios Personales, Sueldos, Dietas, Recursos Materiales, Papeleria, Materiales de Impresión y Construccion;Servicios Generales, Energia Electrica Cuotas Ysubscripciones, congresos y conveciones</t>
  </si>
  <si>
    <t>Subsidios Federales para Organismos descentralizados. Tecnologico de Estudios Superiores de Chalco.</t>
  </si>
  <si>
    <t>Sueldos y Salarios Personal Operativo, Administrativo y Docente.Servicios Generales (Servicio de Conducción de Señales Analogicas y Digitales, Asesorías Asociadas a Convenios y Acuerdos, Reparación y Mantenimiento de Inmuebles,Gasto de Publicidad, mantenimiento de inmuebles,Transportación Aérea, Gastos de Traslado por Via Terrestre, Gasto de Alimentacion en el Extranjero, Otros Servicios de Traslado y Hospedaje, Gastos de ceremonias de oficiales y de Orden Social, Exposiciones y Ferias,inscripciones y arbitrajes).Bienes Muebles e Inmuebles (Mueble y Enseres,Bienes Informatico,Vehiculos y Equipo de Trasporte Terrestre, Maquinaria y Equipo Industrial y Equipo de Generacion electrico, Aparatos y Accesorios Electricos  )</t>
  </si>
  <si>
    <t>Agua Potable, Drenaje y Tratamiento, en  su  Apartado Rural (APARURAL  2019)</t>
  </si>
  <si>
    <t>Dirigido a la Población del Municipio de el Oro, perforación, desarrollo y aforo de pozo profundo de agua potable (300 mts de profundidad), para las localidades de el Tejocote y presa Brockman.</t>
  </si>
  <si>
    <t>Fondo para el Desarrollo Regional Sustentable de Estados y Municipios Mineros 2017</t>
  </si>
  <si>
    <t>. Rehabilitación de Unidad Deportiva, en Cancha de Futbol Rápido en la Localidad de Amatepec
. Unidad Deportiva, en Cancha de Futbol Rápido, dirigido a la población de Palmar Chico, Amatepec .
Dirigido a la población del Municipio de: Amatepec.</t>
  </si>
  <si>
    <t xml:space="preserve">Proyectos de Desarrollo Regional (PDR) A 2018  </t>
  </si>
  <si>
    <t>Rehabilitación de 2 Canchas de Tenis, Construcción de Techumbre, Gradería e Iluminación de las Mismas, dirigido a la población de San Francisco Coaxusco, en beneficio de los habitantes del Municipio de Metepec.</t>
  </si>
  <si>
    <t>Proyectos de Desarrollo Regional B 2018</t>
  </si>
  <si>
    <t>. Unidad Deportiva de San Sebastián, Malinalco.
. Unidad Deportiva Arturo Orihuela, dirigido a la población de la Cabecera Municipal, Malinalco.
. Auditorio en Agua Escondida, Jilotepec.
. Pista de Atletismo y de Cancha de Futbol en Unidad Deportiva Martín Alarcón Hisojo, Metepec.
. Gimnasio Polivalente de la Unidad Deportiva Martín Alarcón Hisojo, Metepec.
. Techumbre y Reconstrucción de Cancha de Frontenis en San Martín, Jaltenco.
. Gimnasio de Basquetbol y Baños de la Unidad Deportiva Martín Alarcón Hisojo, San Francisco Coaxusco, Metepec.
Dirigido a la población de los Municipios de: Malinalco, Jilotepec, Jaltenco y Metepec.</t>
  </si>
  <si>
    <t>Proyectos de Desarrollo Regional C 2018</t>
  </si>
  <si>
    <t>. Casa de Día de Adultos Mayores,  Cabecera Municipal, Jocotitlán.
. Auditorio Municipal en Valle de Bravo.
. Auditorio Municipal de San José Chicoloapan.
. Parque en Huixquilucan.
. Parque Tikal, Ixtapaluca.
. Deportivo San Pablo de las Salinas, Tultitlán.
. Gimnasio en Deportivo Alborada, Jaltenco.
. Deportivo Solidaridad, Tultitlán.
. Casa de Cultura Margarita García, Metepec.
. Módulo de Sanitario y Techo del Auditorio San Andrés, Jaltenco.
. Núcleo Sanitario en el Auditorio Alborada, Jaltenco.
. Techumbre y Alumbrado Público de la Plaza Alborada, Jaltenco.
. Museo del Barro, en Metepec.
. Deportivo Real del Bosque en Tultitlán.
. Deportivo Morelos, Tultitlán.
. Casa de Cultura Carlos Olvera, Metepec.
. Casa de Cultura Enrique Batiz, San Jerónimo Chicahualco, Metepec.
. Casa de Cultura Leopoldo Flores Valdés, Santa María Magdalena Ocotitlán, Metepec.
. Deportivo Bahías, Jaltenco.
. Unidad Deportiva Loma Bonita, Valle de Bravo.
. Lienzo Charro del Municipio de Malinalco.
. Unidad Deportiva San Antonio, Valle de Bravo. 
Dirigido a la población de los Municipios de: Jocotitlán, Valle de Bravo, Chicoloapan, Huixquilucan, Ixtapaluca, Tultitlán, Jaltenco, Metepec y Malinalco.</t>
  </si>
  <si>
    <t>Proyectos de Desarrollo Regional D 2018</t>
  </si>
  <si>
    <t>Modernización de la Unidad Deportiva y Ecológica de Atlacomulco, dirigido a la población de la Cabecera Municipal del Municipio de Atlacomulco.</t>
  </si>
  <si>
    <t>Fideicomiso para la Infraestructura en los Estados (FIES)</t>
  </si>
  <si>
    <t>Habitantes del Municipio de Zumpango</t>
  </si>
  <si>
    <t>Programa de Concurrencia con las Entidades Federativas. Infraestructura, Equipamiento, Maquinaria Y Material Biológico. Proyectos Productivos o Estratégicos Agrícolas</t>
  </si>
  <si>
    <t>Pago de personal eventual, peajes, papeleria, combustible y otros.</t>
  </si>
  <si>
    <t>Programa de Concurrencia con las Entidades Federativas. Infraestructura, Equipamiento, Maquinaria Y Material Biológico. Proyectos Productivos o Estratégicos Pecuarios</t>
  </si>
  <si>
    <t>Programa de Concurrencia con las Entidades Federativas. Infraestructura, Equipamiento, Maquinaria Y Material Biológico. Proyectos Productivos o Estratégicos de Pesca y Acuícolas.</t>
  </si>
  <si>
    <t>Sanidad e Inocuidad Agroalimentaria</t>
  </si>
  <si>
    <t>Comités</t>
  </si>
  <si>
    <t>Sistema Nacional de Información para el Desarrollo Rural Sustentable/Información Estadística y Estudios</t>
  </si>
  <si>
    <t>Pago de personal eventual</t>
  </si>
  <si>
    <t xml:space="preserve">Seguros Agropecuarios Catastróficos para Hectareas Dedicadas al Cultivo de Maíz </t>
  </si>
  <si>
    <t>Polizas de  Aseguramiento</t>
  </si>
  <si>
    <t>Apoyo a la Infraestructura Hidroagrícola/Rehabilitación Modernización y Tecnificación de Distritos de Riego</t>
  </si>
  <si>
    <t xml:space="preserve">Asociación de Usuarios </t>
  </si>
  <si>
    <t>" Centros Para el Desarrollo de las Mujeres: México 2019 "</t>
  </si>
  <si>
    <t>Promover y fomentar las condiciones para alcanzar la igualdad de oportunidades y de trato entre los géneros.</t>
  </si>
  <si>
    <t>"Acciones Firmes Hacia la Igualdad Sustantiva en el Estado de México: 2019"</t>
  </si>
  <si>
    <t>"Mexiquenses Fuertes, de Acciones Firmes, Hacia Una Vida Libre de Violencia, PAIMEF 2019"</t>
  </si>
  <si>
    <t xml:space="preserve">Contribuir a una vida libre de Violencia para las Mujeres Mexiquenses. </t>
  </si>
  <si>
    <t>Fondo de Aportaciones para los Servicios de Salud Ramo 33</t>
  </si>
  <si>
    <t>Los recursos son aplicados al pago de los servicios personales de carácter federal, así como el gasto de operación de las unidades médicas en materia de salud.</t>
  </si>
  <si>
    <t>Fondo para el Fortalecimeinto de Acciones de Salud Pública en las Entidades Federativas</t>
  </si>
  <si>
    <t xml:space="preserve">Recursos para el Fortalecimiento de las Acciones de Salud Pública en la Entidad en sus diferentes programas de acción específica en Materia de Promoción y Prevención de la Salud, Equidad y Género, Salud Reproductiva, Prevención de Enfermedades, Vigilancia Epidemiológica, así como en los programas de Vacunación Universal. </t>
  </si>
  <si>
    <t>Fortalecimiento a la Atención Médica</t>
  </si>
  <si>
    <t>Realizar los gastos que se deriven de la operación de dieciocho unidades médicas móviles y su aseguramiento (que comprenda los ocupantes, equipamiento, unidades médicas móviles, con cobertura en casos de desastres naturales) que amparen a veinte unidades médicas móviles del programa en el Estado de México.</t>
  </si>
  <si>
    <t>COFEPRIS</t>
  </si>
  <si>
    <t>Fortalecer la ejecución y desarrollo de las acciones relacionadas con la Protección Contra Riesgos Sanitarios, así como el Fortalecimiento de la Red Nacional de Laboratorios.</t>
  </si>
  <si>
    <t>Cuota Social y Aportacióon Solidaria Estatal (SEGURO POPULAR)</t>
  </si>
  <si>
    <t>Garantizar la salud a toda la población que no cuente con un seguro social de gastos médicos, buscando de este modo que todos los integrantes de las personas afiliadas al seguro popular tengan acceso a los servicios de salud, médicos, hospitalarios, farmacéuticos y quirúrgicos, los cuales serán financiados por el REPSS a los Servicios de Salud de la Entidad, garantizando los servicios de salud de mas de 7 millones 411 mil 973 afilados del padrón (todas las edades).</t>
  </si>
  <si>
    <t>Seguro Médico Siglo XXI</t>
  </si>
  <si>
    <t>Recursos destinados a fortalecer mediante un esquema de aseguramiento para atender intervenciones médicas a niños afiliados al Seguro Popular menores de cinco años de edad, que no sean derechohabientes de alguna Institución de Seguridad Social, otorgándoles a través de los Servicios de Salud una cobertura amplia de atención médica y preventiva.</t>
  </si>
  <si>
    <t>Fondo de Aportaciones Múltiples 2019 (Asistencia Social).</t>
  </si>
  <si>
    <t>Programa de Desarrollo Cultural Infantil del Estado de México 2019 "Alas y Raíces"</t>
  </si>
  <si>
    <t>Vincular a la Sociedad con el quehacer Cultural de la Entidad</t>
  </si>
  <si>
    <t xml:space="preserve">Familias fuertes nutrición escolar modalidad desayuno escolar frío; familias fuertes con desayunos escolares; familias fuertes con apoyos hortadif; familias fuertes alimentación para la niñez; equipamiento de desayunadores alimentarios; espacios de alimentación, encuentro y desarrollo; campaña permanente de prevención de adicciones; adquisición de unidades móviles para atención ginecológica; adquisición de insumos para la operación de las unidades móviles ginecológicas; adquisición de modelos anatómicos para capacitación de autoexploración mamaria; adquisición de equipo para la prevención y detección de trastornos de alimentación en familias vulnerables; adquisición de equipo para la detección de trastornos crónico degenerativos en población vulnerable; unidad móvil (autobús didáctico) de prevención de riesgos sociales para niñas, niños y adolescentes en condiciones de vulnerabilidad; campaña de prevención del embarazo en adolescentes; adquisición de pruebas psicológicas digitalizadas e impresas para pacientes de los servicios de psicología y psiquiatría en la clínica de salud mental “ramón de la fuente”; tratamiento psicológico y psiquiátrico a través de equipos de realidad virtual a pacientes de la clínica de salud mental "ramón de la fuente"; adquisición de cobertores para adultos mayores; adquisición de sillas de ruedas, bastones, andaderas y pañales para adultos mayores; adquisición de juegos de pants para adultos mayores; equipamiento para casas de día para adultos mayores; adquisición de aparatos auditivos para adultos mayores; adquisición de ropa, calzado, uniformes y blancos para los centros de asistencia social del sistema para el desarrollo integral de la familia del estado de méxico; equipamiento deportivo y material para  los 4 centros de asistencia social del sistema para el desarrollo integral de la familia del estado de méxico; adquisición de mobiliario y equipo para los centros de asistencia social del  sistema para el desarrollo integral de la familia del estado de méxico; adquisición de equipo medico para los centros de asistencia social del  sistema para el desarrollo integral de la familia del estado de méxico; equipamiento del aula digital de los centros de asistencia social del  sistema para el desarrollo integral de la familia del estado de méxico; capacitación, talleres, cursos para el personal que integra la procuraduría de protección de niñas, niños y adolescentes; adquisición del servicio de comedor para los centros de asistencia social del  sistema para el desarrollo integral de la familia del estado de méxico; adquisición de víveres, formula láctea y pañales para los centros de asistencia social del  sistema para el desarrollo integral de la familia del estado de méxico; adquisición de vehículos para los centros de asistencia social del  sistema para el desarrollo integral de la familia del estado de méxico; entrega de ayudas funcionales para personas con discapacidad; reequipamiento de unidades y centros de rehabilitación; adquisición de material para la elaboración de prótesis para personas con discapacidad del centro de rehabilitación y educación especial (cree); adquisición de láminas, pintura, impermeabilizante, cobertores, colchonetas y tinacos para la población vulnerable; equipamiento de estancias infantiles y jardines de niños del difem.                                                                                         </t>
  </si>
  <si>
    <t>Programa de Apoyo al Empleo</t>
  </si>
  <si>
    <t>Empleo</t>
  </si>
  <si>
    <t>Subsidios federales para organismos descentralizados estatales</t>
  </si>
  <si>
    <t>Capacitacion en la población desempleada y subempleada, con la finalidad de que las personas capacitadas en y para el trabajo adquieran las habilidades y destreza suficiente para incorporarse al mercado laboral.</t>
  </si>
  <si>
    <t>Pago  de Nómina: Sueldos, Gratificaciones, Cuotas y Aportaciones. 
Gastos de Operación tales como: Energía eléctrica, Teléfono, Mantenimiento, Suministros en General.</t>
  </si>
  <si>
    <r>
      <t xml:space="preserve">Este recurso se utilizó para pagar sueldos, salarios, honorarios, gastos de seguridad, prestaciones derivadas de la relación laboral, adquisición de toda clase de insumos y suministros requeridos para la prestación de bienes y servicios públicos para el desempeño de las actividades administrativas, cubrir el costo de los servicios que se contraten como vigilancia, limpieza, luz, teléfono, reparación de vehículos etc. </t>
    </r>
    <r>
      <rPr>
        <sz val="10"/>
        <color indexed="10"/>
        <rFont val="Arial"/>
        <family val="2"/>
      </rPr>
      <t xml:space="preserve"> </t>
    </r>
  </si>
  <si>
    <r>
      <t xml:space="preserve">Gasto de operación destinados a cubrir pago de </t>
    </r>
    <r>
      <rPr>
        <sz val="10"/>
        <color indexed="8"/>
        <rFont val="Arial"/>
        <family val="2"/>
      </rPr>
      <t>Sueldos y Salarios (Horas clase a personal docente y sueldo a personal administrativo) la compra de Materiales y Suministros tales como: (Papelería, Tóner Materiales de Construcción, Combustibles, Herramientas de Trabajo); y  Servicios Generales tales como (Intereses y comisiones bancarias, mantenimiento de vehículos, servicio de limpieza, transportación aérea, inscripciones y arbitrajes);   necesarios para el correcto funcionamiento de la Universidad.</t>
    </r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</si>
  <si>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 c</t>
    </r>
    <r>
      <rPr>
        <sz val="10"/>
        <color indexed="8"/>
        <rFont val="Arial"/>
        <family val="2"/>
      </rPr>
      <t>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</si>
</sst>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Border="0" applyProtection="0"/>
    <xf numFmtId="166" fontId="4" fillId="0" borderId="0" applyBorder="0" applyProtection="0"/>
    <xf numFmtId="0" fontId="5" fillId="0" borderId="0"/>
  </cellStyleXfs>
  <cellXfs count="51">
    <xf numFmtId="0" fontId="0" fillId="0" borderId="0" xfId="0"/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" fontId="9" fillId="0" borderId="20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43" fontId="2" fillId="4" borderId="22" xfId="15" applyFont="1" applyFill="1" applyBorder="1" applyAlignment="1">
      <alignment horizontal="left" vertical="center" wrapText="1"/>
    </xf>
    <xf numFmtId="49" fontId="9" fillId="3" borderId="22" xfId="0" applyNumberFormat="1" applyFont="1" applyFill="1" applyBorder="1" applyAlignment="1">
      <alignment horizontal="left" vertical="center" wrapText="1"/>
    </xf>
    <xf numFmtId="4" fontId="9" fillId="0" borderId="20" xfId="0" quotePrefix="1" applyNumberFormat="1" applyFont="1" applyBorder="1" applyAlignment="1">
      <alignment horizontal="right" vertical="center"/>
    </xf>
    <xf numFmtId="0" fontId="9" fillId="3" borderId="20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2" fillId="0" borderId="20" xfId="0" applyNumberFormat="1" applyFont="1" applyFill="1" applyBorder="1" applyAlignment="1">
      <alignment horizontal="left" vertical="center" wrapText="1"/>
    </xf>
    <xf numFmtId="43" fontId="2" fillId="0" borderId="22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/>
    </xf>
  </cellXfs>
  <cellStyles count="20">
    <cellStyle name="Millares" xfId="15" builtinId="3"/>
    <cellStyle name="Millares 2" xfId="1"/>
    <cellStyle name="Millares 2 2" xfId="2"/>
    <cellStyle name="Millares 2 2 2" xfId="12"/>
    <cellStyle name="Millares 2 3" xfId="10"/>
    <cellStyle name="Millares 2 4" xfId="17"/>
    <cellStyle name="Millares 3" xfId="11"/>
    <cellStyle name="Moneda 2" xfId="3"/>
    <cellStyle name="Moneda 2 2" xfId="18"/>
    <cellStyle name="Moneda 3" xfId="4"/>
    <cellStyle name="Normal" xfId="0" builtinId="0"/>
    <cellStyle name="Normal 2" xfId="5"/>
    <cellStyle name="Normal 2 10" xfId="14"/>
    <cellStyle name="Normal 2 2" xfId="6"/>
    <cellStyle name="Normal 2 3" xfId="13"/>
    <cellStyle name="Normal 2 4" xfId="19"/>
    <cellStyle name="Normal 3" xfId="7"/>
    <cellStyle name="Normal 4" xfId="16"/>
    <cellStyle name="Normal 5" xfId="8"/>
    <cellStyle name="Nota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baseColWidth="10" defaultRowHeight="14.25" x14ac:dyDescent="0.2"/>
  <cols>
    <col min="1" max="5" width="30.7109375" style="1" customWidth="1"/>
    <col min="6" max="16384" width="11.42578125" style="1"/>
  </cols>
  <sheetData>
    <row r="1" spans="1:5" ht="15" thickBot="1" x14ac:dyDescent="0.25"/>
    <row r="2" spans="1:5" ht="15" thickTop="1" x14ac:dyDescent="0.2">
      <c r="A2" s="2" t="s">
        <v>6</v>
      </c>
      <c r="B2" s="3"/>
      <c r="C2" s="3"/>
      <c r="D2" s="3"/>
      <c r="E2" s="4"/>
    </row>
    <row r="3" spans="1:5" x14ac:dyDescent="0.2">
      <c r="A3" s="5"/>
      <c r="B3" s="6"/>
      <c r="C3" s="6"/>
      <c r="D3" s="6"/>
      <c r="E3" s="7"/>
    </row>
    <row r="4" spans="1:5" ht="15" thickBot="1" x14ac:dyDescent="0.25">
      <c r="A4" s="8"/>
      <c r="B4" s="9"/>
      <c r="C4" s="9"/>
      <c r="D4" s="9"/>
      <c r="E4" s="10"/>
    </row>
    <row r="5" spans="1:5" ht="15" thickTop="1" x14ac:dyDescent="0.2">
      <c r="A5" s="11" t="s">
        <v>0</v>
      </c>
      <c r="B5" s="12" t="s">
        <v>1</v>
      </c>
      <c r="C5" s="13" t="s">
        <v>2</v>
      </c>
      <c r="D5" s="14"/>
      <c r="E5" s="15" t="s">
        <v>3</v>
      </c>
    </row>
    <row r="6" spans="1:5" ht="15" thickBot="1" x14ac:dyDescent="0.25">
      <c r="A6" s="16"/>
      <c r="B6" s="17"/>
      <c r="C6" s="18" t="s">
        <v>4</v>
      </c>
      <c r="D6" s="19" t="s">
        <v>5</v>
      </c>
      <c r="E6" s="20"/>
    </row>
    <row r="7" spans="1:5" ht="179.25" thickTop="1" x14ac:dyDescent="0.2">
      <c r="A7" s="21" t="s">
        <v>7</v>
      </c>
      <c r="B7" s="22" t="s">
        <v>145</v>
      </c>
      <c r="C7" s="23">
        <v>19443108</v>
      </c>
      <c r="D7" s="23">
        <v>19443108</v>
      </c>
      <c r="E7" s="24">
        <v>0</v>
      </c>
    </row>
    <row r="8" spans="1:5" ht="76.5" x14ac:dyDescent="0.2">
      <c r="A8" s="25" t="s">
        <v>8</v>
      </c>
      <c r="B8" s="26" t="s">
        <v>9</v>
      </c>
      <c r="C8" s="27">
        <v>28072233.370000001</v>
      </c>
      <c r="D8" s="27">
        <v>28072233.370000001</v>
      </c>
      <c r="E8" s="28">
        <v>0</v>
      </c>
    </row>
    <row r="9" spans="1:5" ht="69.75" customHeight="1" x14ac:dyDescent="0.2">
      <c r="A9" s="25" t="s">
        <v>10</v>
      </c>
      <c r="B9" s="26" t="s">
        <v>11</v>
      </c>
      <c r="C9" s="27">
        <v>76773892.579999998</v>
      </c>
      <c r="D9" s="27">
        <v>76773892.579999998</v>
      </c>
      <c r="E9" s="28">
        <v>0</v>
      </c>
    </row>
    <row r="10" spans="1:5" ht="86.25" customHeight="1" x14ac:dyDescent="0.2">
      <c r="A10" s="25" t="s">
        <v>12</v>
      </c>
      <c r="B10" s="26" t="s">
        <v>13</v>
      </c>
      <c r="C10" s="27">
        <v>1099615.55</v>
      </c>
      <c r="D10" s="27">
        <v>1099615.55</v>
      </c>
      <c r="E10" s="28">
        <v>0</v>
      </c>
    </row>
    <row r="11" spans="1:5" ht="293.25" x14ac:dyDescent="0.2">
      <c r="A11" s="29" t="s">
        <v>14</v>
      </c>
      <c r="B11" s="30" t="s">
        <v>15</v>
      </c>
      <c r="C11" s="27">
        <v>4017000</v>
      </c>
      <c r="D11" s="27">
        <v>4017000</v>
      </c>
      <c r="E11" s="28">
        <v>0</v>
      </c>
    </row>
    <row r="12" spans="1:5" ht="127.5" x14ac:dyDescent="0.2">
      <c r="A12" s="25" t="s">
        <v>16</v>
      </c>
      <c r="B12" s="31" t="s">
        <v>17</v>
      </c>
      <c r="C12" s="27">
        <v>19133463.169999998</v>
      </c>
      <c r="D12" s="27">
        <v>19133463.169999998</v>
      </c>
      <c r="E12" s="28">
        <v>0</v>
      </c>
    </row>
    <row r="13" spans="1:5" ht="140.25" x14ac:dyDescent="0.2">
      <c r="A13" s="32" t="s">
        <v>18</v>
      </c>
      <c r="B13" s="33" t="s">
        <v>19</v>
      </c>
      <c r="C13" s="27">
        <v>1028500</v>
      </c>
      <c r="D13" s="27">
        <v>1028500</v>
      </c>
      <c r="E13" s="28">
        <v>0</v>
      </c>
    </row>
    <row r="14" spans="1:5" ht="185.25" customHeight="1" x14ac:dyDescent="0.2">
      <c r="A14" s="25" t="s">
        <v>20</v>
      </c>
      <c r="B14" s="31" t="s">
        <v>21</v>
      </c>
      <c r="C14" s="27">
        <v>4317429.8599999994</v>
      </c>
      <c r="D14" s="27">
        <v>2689885</v>
      </c>
      <c r="E14" s="28">
        <v>0</v>
      </c>
    </row>
    <row r="15" spans="1:5" ht="111" customHeight="1" x14ac:dyDescent="0.2">
      <c r="A15" s="25" t="s">
        <v>22</v>
      </c>
      <c r="B15" s="34" t="s">
        <v>23</v>
      </c>
      <c r="C15" s="27">
        <v>21769575.989999998</v>
      </c>
      <c r="D15" s="27">
        <v>21769575.989999998</v>
      </c>
      <c r="E15" s="28">
        <v>0</v>
      </c>
    </row>
    <row r="16" spans="1:5" ht="100.5" customHeight="1" x14ac:dyDescent="0.2">
      <c r="A16" s="29" t="s">
        <v>24</v>
      </c>
      <c r="B16" s="30" t="s">
        <v>25</v>
      </c>
      <c r="C16" s="27">
        <v>9336165</v>
      </c>
      <c r="D16" s="27">
        <v>9336165</v>
      </c>
      <c r="E16" s="28">
        <v>0</v>
      </c>
    </row>
    <row r="17" spans="1:5" ht="86.25" customHeight="1" x14ac:dyDescent="0.2">
      <c r="A17" s="35" t="s">
        <v>26</v>
      </c>
      <c r="B17" s="36" t="s">
        <v>27</v>
      </c>
      <c r="C17" s="27">
        <v>18499614</v>
      </c>
      <c r="D17" s="27">
        <v>18499614</v>
      </c>
      <c r="E17" s="28">
        <v>0</v>
      </c>
    </row>
    <row r="18" spans="1:5" ht="114.75" x14ac:dyDescent="0.2">
      <c r="A18" s="29" t="s">
        <v>28</v>
      </c>
      <c r="B18" s="30" t="s">
        <v>29</v>
      </c>
      <c r="C18" s="27">
        <v>36879960</v>
      </c>
      <c r="D18" s="27">
        <v>23936640</v>
      </c>
      <c r="E18" s="28">
        <v>0</v>
      </c>
    </row>
    <row r="19" spans="1:5" ht="147" customHeight="1" x14ac:dyDescent="0.2">
      <c r="A19" s="29" t="s">
        <v>30</v>
      </c>
      <c r="B19" s="30" t="s">
        <v>31</v>
      </c>
      <c r="C19" s="27">
        <v>19211614</v>
      </c>
      <c r="D19" s="27">
        <v>16501380.1</v>
      </c>
      <c r="E19" s="28" t="s">
        <v>32</v>
      </c>
    </row>
    <row r="20" spans="1:5" ht="111.75" customHeight="1" x14ac:dyDescent="0.2">
      <c r="A20" s="25" t="s">
        <v>33</v>
      </c>
      <c r="B20" s="31" t="s">
        <v>34</v>
      </c>
      <c r="C20" s="27">
        <v>118073679</v>
      </c>
      <c r="D20" s="27">
        <v>118073678.94</v>
      </c>
      <c r="E20" s="28">
        <v>0</v>
      </c>
    </row>
    <row r="21" spans="1:5" ht="76.5" customHeight="1" x14ac:dyDescent="0.2">
      <c r="A21" s="25" t="s">
        <v>35</v>
      </c>
      <c r="B21" s="31" t="s">
        <v>36</v>
      </c>
      <c r="C21" s="27">
        <v>306747825.01999998</v>
      </c>
      <c r="D21" s="27">
        <v>186997236</v>
      </c>
      <c r="E21" s="28">
        <v>0</v>
      </c>
    </row>
    <row r="22" spans="1:5" ht="138" customHeight="1" x14ac:dyDescent="0.2">
      <c r="A22" s="29" t="s">
        <v>37</v>
      </c>
      <c r="B22" s="37" t="s">
        <v>38</v>
      </c>
      <c r="C22" s="27">
        <v>6099800.2400000002</v>
      </c>
      <c r="D22" s="27">
        <v>6099800.2400000002</v>
      </c>
      <c r="E22" s="28">
        <v>0</v>
      </c>
    </row>
    <row r="23" spans="1:5" ht="61.5" customHeight="1" x14ac:dyDescent="0.2">
      <c r="A23" s="25" t="s">
        <v>39</v>
      </c>
      <c r="B23" s="31" t="s">
        <v>40</v>
      </c>
      <c r="C23" s="27">
        <v>5290877</v>
      </c>
      <c r="D23" s="27">
        <v>5290877</v>
      </c>
      <c r="E23" s="28">
        <v>0</v>
      </c>
    </row>
    <row r="24" spans="1:5" ht="128.25" customHeight="1" x14ac:dyDescent="0.2">
      <c r="A24" s="29" t="s">
        <v>41</v>
      </c>
      <c r="B24" s="30" t="s">
        <v>42</v>
      </c>
      <c r="C24" s="27">
        <v>5016866</v>
      </c>
      <c r="D24" s="27">
        <v>5016866</v>
      </c>
      <c r="E24" s="28">
        <v>0</v>
      </c>
    </row>
    <row r="25" spans="1:5" ht="113.25" customHeight="1" x14ac:dyDescent="0.2">
      <c r="A25" s="29" t="s">
        <v>43</v>
      </c>
      <c r="B25" s="30" t="s">
        <v>44</v>
      </c>
      <c r="C25" s="27">
        <v>8521330</v>
      </c>
      <c r="D25" s="27">
        <v>7412196.3600000003</v>
      </c>
      <c r="E25" s="28">
        <v>0</v>
      </c>
    </row>
    <row r="26" spans="1:5" ht="112.5" customHeight="1" x14ac:dyDescent="0.2">
      <c r="A26" s="25" t="s">
        <v>45</v>
      </c>
      <c r="B26" s="31" t="s">
        <v>46</v>
      </c>
      <c r="C26" s="27">
        <v>5433972</v>
      </c>
      <c r="D26" s="27">
        <v>5433972</v>
      </c>
      <c r="E26" s="28">
        <v>0</v>
      </c>
    </row>
    <row r="27" spans="1:5" ht="60.75" customHeight="1" x14ac:dyDescent="0.2">
      <c r="A27" s="25" t="s">
        <v>47</v>
      </c>
      <c r="B27" s="31" t="s">
        <v>48</v>
      </c>
      <c r="C27" s="27">
        <v>65108681.100000001</v>
      </c>
      <c r="D27" s="27">
        <v>69419615.239999995</v>
      </c>
      <c r="E27" s="28">
        <v>0</v>
      </c>
    </row>
    <row r="28" spans="1:5" ht="210.75" customHeight="1" x14ac:dyDescent="0.2">
      <c r="A28" s="25" t="s">
        <v>49</v>
      </c>
      <c r="B28" s="31" t="s">
        <v>146</v>
      </c>
      <c r="C28" s="27">
        <v>1378871.83</v>
      </c>
      <c r="D28" s="27">
        <v>1378871.83</v>
      </c>
      <c r="E28" s="28">
        <v>0</v>
      </c>
    </row>
    <row r="29" spans="1:5" ht="117" customHeight="1" x14ac:dyDescent="0.2">
      <c r="A29" s="29" t="s">
        <v>50</v>
      </c>
      <c r="B29" s="31" t="s">
        <v>51</v>
      </c>
      <c r="C29" s="27">
        <v>10166709</v>
      </c>
      <c r="D29" s="27">
        <v>10166709</v>
      </c>
      <c r="E29" s="28">
        <v>0</v>
      </c>
    </row>
    <row r="30" spans="1:5" ht="114.75" x14ac:dyDescent="0.2">
      <c r="A30" s="25" t="s">
        <v>52</v>
      </c>
      <c r="B30" s="34" t="s">
        <v>53</v>
      </c>
      <c r="C30" s="27">
        <v>4365290</v>
      </c>
      <c r="D30" s="27">
        <v>4365290</v>
      </c>
      <c r="E30" s="28">
        <v>0</v>
      </c>
    </row>
    <row r="31" spans="1:5" ht="177" customHeight="1" x14ac:dyDescent="0.2">
      <c r="A31" s="25" t="s">
        <v>54</v>
      </c>
      <c r="B31" s="31" t="s">
        <v>55</v>
      </c>
      <c r="C31" s="27">
        <v>6981588</v>
      </c>
      <c r="D31" s="27">
        <v>6981588</v>
      </c>
      <c r="E31" s="28">
        <v>0</v>
      </c>
    </row>
    <row r="32" spans="1:5" ht="103.5" customHeight="1" x14ac:dyDescent="0.2">
      <c r="A32" s="25" t="s">
        <v>56</v>
      </c>
      <c r="B32" s="31" t="s">
        <v>57</v>
      </c>
      <c r="C32" s="27">
        <v>1807544</v>
      </c>
      <c r="D32" s="27">
        <v>0</v>
      </c>
      <c r="E32" s="28">
        <v>0</v>
      </c>
    </row>
    <row r="33" spans="1:5" ht="102" x14ac:dyDescent="0.2">
      <c r="A33" s="25" t="s">
        <v>58</v>
      </c>
      <c r="B33" s="31" t="s">
        <v>59</v>
      </c>
      <c r="C33" s="27">
        <v>11699003</v>
      </c>
      <c r="D33" s="27">
        <v>11699003</v>
      </c>
      <c r="E33" s="28">
        <v>0</v>
      </c>
    </row>
    <row r="34" spans="1:5" ht="86.25" customHeight="1" x14ac:dyDescent="0.2">
      <c r="A34" s="29" t="s">
        <v>60</v>
      </c>
      <c r="B34" s="30" t="s">
        <v>61</v>
      </c>
      <c r="C34" s="27">
        <v>9043000</v>
      </c>
      <c r="D34" s="27">
        <v>9043000</v>
      </c>
      <c r="E34" s="28">
        <v>0</v>
      </c>
    </row>
    <row r="35" spans="1:5" ht="280.5" x14ac:dyDescent="0.2">
      <c r="A35" s="32" t="s">
        <v>147</v>
      </c>
      <c r="B35" s="33" t="s">
        <v>62</v>
      </c>
      <c r="C35" s="27">
        <v>6670955</v>
      </c>
      <c r="D35" s="27">
        <v>5550011</v>
      </c>
      <c r="E35" s="28">
        <v>0</v>
      </c>
    </row>
    <row r="36" spans="1:5" ht="96" customHeight="1" x14ac:dyDescent="0.2">
      <c r="A36" s="25" t="s">
        <v>63</v>
      </c>
      <c r="B36" s="31" t="s">
        <v>64</v>
      </c>
      <c r="C36" s="27">
        <v>2441271</v>
      </c>
      <c r="D36" s="27">
        <v>2441271</v>
      </c>
      <c r="E36" s="28">
        <f>C36-D36</f>
        <v>0</v>
      </c>
    </row>
    <row r="37" spans="1:5" ht="165.75" x14ac:dyDescent="0.2">
      <c r="A37" s="29" t="s">
        <v>65</v>
      </c>
      <c r="B37" s="30" t="s">
        <v>66</v>
      </c>
      <c r="C37" s="27">
        <v>63763414.659999996</v>
      </c>
      <c r="D37" s="27">
        <v>63763414.659999996</v>
      </c>
      <c r="E37" s="28">
        <v>0</v>
      </c>
    </row>
    <row r="38" spans="1:5" ht="135" customHeight="1" x14ac:dyDescent="0.2">
      <c r="A38" s="25" t="s">
        <v>67</v>
      </c>
      <c r="B38" s="31" t="s">
        <v>68</v>
      </c>
      <c r="C38" s="27">
        <v>22059785</v>
      </c>
      <c r="D38" s="27">
        <v>22059785</v>
      </c>
      <c r="E38" s="28">
        <f>+C38-D38</f>
        <v>0</v>
      </c>
    </row>
    <row r="39" spans="1:5" ht="125.25" customHeight="1" x14ac:dyDescent="0.2">
      <c r="A39" s="25" t="s">
        <v>69</v>
      </c>
      <c r="B39" s="31" t="s">
        <v>70</v>
      </c>
      <c r="C39" s="27">
        <v>7528605.5599999996</v>
      </c>
      <c r="D39" s="27">
        <v>7528605.5599999996</v>
      </c>
      <c r="E39" s="28">
        <f>+C39-D39</f>
        <v>0</v>
      </c>
    </row>
    <row r="40" spans="1:5" ht="127.5" x14ac:dyDescent="0.2">
      <c r="A40" s="25" t="s">
        <v>71</v>
      </c>
      <c r="B40" s="31" t="s">
        <v>72</v>
      </c>
      <c r="C40" s="27">
        <v>3690039.03</v>
      </c>
      <c r="D40" s="27">
        <v>3167958.53</v>
      </c>
      <c r="E40" s="28">
        <v>0</v>
      </c>
    </row>
    <row r="41" spans="1:5" ht="73.5" customHeight="1" x14ac:dyDescent="0.2">
      <c r="A41" s="25" t="s">
        <v>73</v>
      </c>
      <c r="B41" s="31" t="s">
        <v>74</v>
      </c>
      <c r="C41" s="27">
        <v>166332263.64000002</v>
      </c>
      <c r="D41" s="27">
        <v>171021575.36999997</v>
      </c>
      <c r="E41" s="28">
        <v>0</v>
      </c>
    </row>
    <row r="42" spans="1:5" ht="96" customHeight="1" x14ac:dyDescent="0.2">
      <c r="A42" s="25" t="s">
        <v>75</v>
      </c>
      <c r="B42" s="31" t="s">
        <v>76</v>
      </c>
      <c r="C42" s="27">
        <v>10162710.27</v>
      </c>
      <c r="D42" s="27">
        <v>10162710.27</v>
      </c>
      <c r="E42" s="38">
        <v>0</v>
      </c>
    </row>
    <row r="43" spans="1:5" ht="138" customHeight="1" x14ac:dyDescent="0.2">
      <c r="A43" s="25" t="s">
        <v>77</v>
      </c>
      <c r="B43" s="31" t="s">
        <v>78</v>
      </c>
      <c r="C43" s="27">
        <v>27811668.699999999</v>
      </c>
      <c r="D43" s="27">
        <v>27811668.699999999</v>
      </c>
      <c r="E43" s="38">
        <v>0</v>
      </c>
    </row>
    <row r="44" spans="1:5" ht="123.75" customHeight="1" x14ac:dyDescent="0.2">
      <c r="A44" s="25" t="s">
        <v>79</v>
      </c>
      <c r="B44" s="31" t="s">
        <v>80</v>
      </c>
      <c r="C44" s="27">
        <v>25252000</v>
      </c>
      <c r="D44" s="27">
        <v>15860874.970000001</v>
      </c>
      <c r="E44" s="28">
        <v>0</v>
      </c>
    </row>
    <row r="45" spans="1:5" ht="89.25" x14ac:dyDescent="0.2">
      <c r="A45" s="29" t="s">
        <v>81</v>
      </c>
      <c r="B45" s="30" t="s">
        <v>144</v>
      </c>
      <c r="C45" s="27">
        <v>9589276.5899999999</v>
      </c>
      <c r="D45" s="27">
        <v>9592231.8099999987</v>
      </c>
      <c r="E45" s="28">
        <v>0</v>
      </c>
    </row>
    <row r="46" spans="1:5" ht="56.25" customHeight="1" x14ac:dyDescent="0.2">
      <c r="A46" s="25" t="s">
        <v>82</v>
      </c>
      <c r="B46" s="31" t="s">
        <v>83</v>
      </c>
      <c r="C46" s="27">
        <v>1863768.73</v>
      </c>
      <c r="D46" s="27">
        <v>1863768.73</v>
      </c>
      <c r="E46" s="28">
        <v>0</v>
      </c>
    </row>
    <row r="47" spans="1:5" ht="44.25" customHeight="1" x14ac:dyDescent="0.2">
      <c r="A47" s="29" t="s">
        <v>84</v>
      </c>
      <c r="B47" s="30" t="s">
        <v>85</v>
      </c>
      <c r="C47" s="27">
        <v>729089.24</v>
      </c>
      <c r="D47" s="27">
        <v>729089.24</v>
      </c>
      <c r="E47" s="28">
        <v>0</v>
      </c>
    </row>
    <row r="48" spans="1:5" ht="97.5" customHeight="1" x14ac:dyDescent="0.2">
      <c r="A48" s="29" t="s">
        <v>84</v>
      </c>
      <c r="B48" s="30" t="s">
        <v>86</v>
      </c>
      <c r="C48" s="27">
        <v>377046.4</v>
      </c>
      <c r="D48" s="27">
        <v>377046.4</v>
      </c>
      <c r="E48" s="28">
        <v>0</v>
      </c>
    </row>
    <row r="49" spans="1:5" ht="150.75" customHeight="1" x14ac:dyDescent="0.2">
      <c r="A49" s="25" t="s">
        <v>87</v>
      </c>
      <c r="B49" s="33" t="s">
        <v>88</v>
      </c>
      <c r="C49" s="27">
        <v>12238956.99</v>
      </c>
      <c r="D49" s="27">
        <v>12238956.99</v>
      </c>
      <c r="E49" s="28">
        <v>0</v>
      </c>
    </row>
    <row r="50" spans="1:5" ht="100.5" customHeight="1" x14ac:dyDescent="0.2">
      <c r="A50" s="25" t="s">
        <v>89</v>
      </c>
      <c r="B50" s="31" t="s">
        <v>90</v>
      </c>
      <c r="C50" s="27">
        <v>4204862</v>
      </c>
      <c r="D50" s="27">
        <v>4204862.6500000004</v>
      </c>
      <c r="E50" s="28">
        <v>0</v>
      </c>
    </row>
    <row r="51" spans="1:5" ht="318.75" x14ac:dyDescent="0.2">
      <c r="A51" s="39" t="s">
        <v>91</v>
      </c>
      <c r="B51" s="34" t="s">
        <v>92</v>
      </c>
      <c r="C51" s="27">
        <f>1916701+2872545+1854872</f>
        <v>6644118</v>
      </c>
      <c r="D51" s="27">
        <v>5777760.3300000001</v>
      </c>
      <c r="E51" s="28">
        <v>0</v>
      </c>
    </row>
    <row r="52" spans="1:5" ht="84" customHeight="1" x14ac:dyDescent="0.2">
      <c r="A52" s="40" t="s">
        <v>93</v>
      </c>
      <c r="B52" s="41" t="s">
        <v>94</v>
      </c>
      <c r="C52" s="27">
        <v>355121.42</v>
      </c>
      <c r="D52" s="27">
        <v>332729.26</v>
      </c>
      <c r="E52" s="28">
        <v>0</v>
      </c>
    </row>
    <row r="53" spans="1:5" ht="127.5" x14ac:dyDescent="0.2">
      <c r="A53" s="40" t="s">
        <v>95</v>
      </c>
      <c r="B53" s="41" t="s">
        <v>96</v>
      </c>
      <c r="C53" s="27">
        <v>0</v>
      </c>
      <c r="D53" s="27">
        <v>115679.44</v>
      </c>
      <c r="E53" s="28">
        <v>0</v>
      </c>
    </row>
    <row r="54" spans="1:5" ht="89.25" x14ac:dyDescent="0.2">
      <c r="A54" s="40" t="s">
        <v>97</v>
      </c>
      <c r="B54" s="41" t="s">
        <v>98</v>
      </c>
      <c r="C54" s="27">
        <v>0</v>
      </c>
      <c r="D54" s="27">
        <v>4516582.43</v>
      </c>
      <c r="E54" s="28">
        <v>0</v>
      </c>
    </row>
    <row r="55" spans="1:5" ht="293.25" x14ac:dyDescent="0.2">
      <c r="A55" s="40" t="s">
        <v>99</v>
      </c>
      <c r="B55" s="41" t="s">
        <v>100</v>
      </c>
      <c r="C55" s="27">
        <v>0</v>
      </c>
      <c r="D55" s="27">
        <v>28671961.66</v>
      </c>
      <c r="E55" s="28">
        <v>0</v>
      </c>
    </row>
    <row r="56" spans="1:5" ht="409.5" x14ac:dyDescent="0.2">
      <c r="A56" s="40" t="s">
        <v>101</v>
      </c>
      <c r="B56" s="41" t="s">
        <v>102</v>
      </c>
      <c r="C56" s="27">
        <v>0</v>
      </c>
      <c r="D56" s="27">
        <v>42756665.960000001</v>
      </c>
      <c r="E56" s="28">
        <v>0</v>
      </c>
    </row>
    <row r="57" spans="1:5" ht="73.5" customHeight="1" x14ac:dyDescent="0.2">
      <c r="A57" s="40" t="s">
        <v>103</v>
      </c>
      <c r="B57" s="41" t="s">
        <v>104</v>
      </c>
      <c r="C57" s="27">
        <v>0</v>
      </c>
      <c r="D57" s="27">
        <v>6877264.2599999998</v>
      </c>
      <c r="E57" s="28">
        <v>0</v>
      </c>
    </row>
    <row r="58" spans="1:5" ht="33" customHeight="1" x14ac:dyDescent="0.2">
      <c r="A58" s="42" t="s">
        <v>105</v>
      </c>
      <c r="B58" s="43" t="s">
        <v>106</v>
      </c>
      <c r="C58" s="27">
        <v>29052854.719999999</v>
      </c>
      <c r="D58" s="27">
        <v>0</v>
      </c>
      <c r="E58" s="28">
        <v>0</v>
      </c>
    </row>
    <row r="59" spans="1:5" ht="84.75" customHeight="1" x14ac:dyDescent="0.2">
      <c r="A59" s="29" t="s">
        <v>107</v>
      </c>
      <c r="B59" s="30" t="s">
        <v>108</v>
      </c>
      <c r="C59" s="27">
        <v>480000</v>
      </c>
      <c r="D59" s="27">
        <v>480000</v>
      </c>
      <c r="E59" s="28">
        <v>0</v>
      </c>
    </row>
    <row r="60" spans="1:5" ht="85.5" customHeight="1" x14ac:dyDescent="0.2">
      <c r="A60" s="29" t="s">
        <v>109</v>
      </c>
      <c r="B60" s="30" t="s">
        <v>108</v>
      </c>
      <c r="C60" s="27">
        <v>231370.69</v>
      </c>
      <c r="D60" s="27">
        <v>231370.69</v>
      </c>
      <c r="E60" s="28">
        <v>0</v>
      </c>
    </row>
    <row r="61" spans="1:5" ht="87.75" customHeight="1" x14ac:dyDescent="0.2">
      <c r="A61" s="29" t="s">
        <v>110</v>
      </c>
      <c r="B61" s="30" t="s">
        <v>108</v>
      </c>
      <c r="C61" s="27">
        <v>42132.42</v>
      </c>
      <c r="D61" s="27">
        <v>42132.42</v>
      </c>
      <c r="E61" s="28">
        <v>0</v>
      </c>
    </row>
    <row r="62" spans="1:5" ht="34.5" customHeight="1" x14ac:dyDescent="0.2">
      <c r="A62" s="29" t="s">
        <v>111</v>
      </c>
      <c r="B62" s="30" t="s">
        <v>112</v>
      </c>
      <c r="C62" s="27">
        <v>40065300</v>
      </c>
      <c r="D62" s="27">
        <v>40065300</v>
      </c>
      <c r="E62" s="28">
        <v>0</v>
      </c>
    </row>
    <row r="63" spans="1:5" ht="61.5" customHeight="1" x14ac:dyDescent="0.2">
      <c r="A63" s="29" t="s">
        <v>113</v>
      </c>
      <c r="B63" s="30" t="s">
        <v>114</v>
      </c>
      <c r="C63" s="27">
        <v>176820.84</v>
      </c>
      <c r="D63" s="27">
        <v>176820.84</v>
      </c>
      <c r="E63" s="28">
        <v>0</v>
      </c>
    </row>
    <row r="64" spans="1:5" ht="45.75" customHeight="1" x14ac:dyDescent="0.2">
      <c r="A64" s="29" t="s">
        <v>115</v>
      </c>
      <c r="B64" s="30" t="s">
        <v>116</v>
      </c>
      <c r="C64" s="27">
        <v>35844778.280000001</v>
      </c>
      <c r="D64" s="27">
        <v>35844778.280000001</v>
      </c>
      <c r="E64" s="28">
        <v>0</v>
      </c>
    </row>
    <row r="65" spans="1:5" ht="63" customHeight="1" x14ac:dyDescent="0.2">
      <c r="A65" s="29" t="s">
        <v>117</v>
      </c>
      <c r="B65" s="30" t="s">
        <v>118</v>
      </c>
      <c r="C65" s="27">
        <v>4397648.34</v>
      </c>
      <c r="D65" s="27">
        <v>4397648.34</v>
      </c>
      <c r="E65" s="28">
        <v>0</v>
      </c>
    </row>
    <row r="66" spans="1:5" ht="61.5" customHeight="1" x14ac:dyDescent="0.2">
      <c r="A66" s="32" t="s">
        <v>119</v>
      </c>
      <c r="B66" s="44" t="s">
        <v>120</v>
      </c>
      <c r="C66" s="27">
        <v>0</v>
      </c>
      <c r="D66" s="27">
        <v>3528598.1359999995</v>
      </c>
      <c r="E66" s="28">
        <v>0</v>
      </c>
    </row>
    <row r="67" spans="1:5" ht="60" customHeight="1" x14ac:dyDescent="0.2">
      <c r="A67" s="32" t="s">
        <v>121</v>
      </c>
      <c r="B67" s="44" t="s">
        <v>120</v>
      </c>
      <c r="C67" s="27">
        <v>0</v>
      </c>
      <c r="D67" s="27">
        <v>128989</v>
      </c>
      <c r="E67" s="28">
        <v>0</v>
      </c>
    </row>
    <row r="68" spans="1:5" ht="51" customHeight="1" x14ac:dyDescent="0.2">
      <c r="A68" s="32" t="s">
        <v>122</v>
      </c>
      <c r="B68" s="44" t="s">
        <v>123</v>
      </c>
      <c r="C68" s="27">
        <v>0</v>
      </c>
      <c r="D68" s="27">
        <v>3782051.4229999995</v>
      </c>
      <c r="E68" s="28">
        <v>0</v>
      </c>
    </row>
    <row r="69" spans="1:5" ht="78" customHeight="1" x14ac:dyDescent="0.2">
      <c r="A69" s="45" t="s">
        <v>124</v>
      </c>
      <c r="B69" s="33" t="s">
        <v>125</v>
      </c>
      <c r="C69" s="27">
        <v>2306866.69</v>
      </c>
      <c r="D69" s="27">
        <v>1707395830.8199999</v>
      </c>
      <c r="E69" s="28">
        <v>0</v>
      </c>
    </row>
    <row r="70" spans="1:5" ht="140.25" x14ac:dyDescent="0.2">
      <c r="A70" s="45" t="s">
        <v>126</v>
      </c>
      <c r="B70" s="33" t="s">
        <v>127</v>
      </c>
      <c r="C70" s="27">
        <v>32942225.239999998</v>
      </c>
      <c r="D70" s="27">
        <v>10053214.76</v>
      </c>
      <c r="E70" s="28">
        <v>0</v>
      </c>
    </row>
    <row r="71" spans="1:5" ht="127.5" x14ac:dyDescent="0.2">
      <c r="A71" s="45" t="s">
        <v>128</v>
      </c>
      <c r="B71" s="33" t="s">
        <v>129</v>
      </c>
      <c r="C71" s="27">
        <v>10000.120000000001</v>
      </c>
      <c r="D71" s="27">
        <v>1278374.46</v>
      </c>
      <c r="E71" s="28">
        <v>0</v>
      </c>
    </row>
    <row r="72" spans="1:5" ht="87" customHeight="1" x14ac:dyDescent="0.2">
      <c r="A72" s="45" t="s">
        <v>130</v>
      </c>
      <c r="B72" s="33" t="s">
        <v>131</v>
      </c>
      <c r="C72" s="27">
        <v>12059745</v>
      </c>
      <c r="D72" s="27">
        <v>0</v>
      </c>
      <c r="E72" s="28">
        <v>0</v>
      </c>
    </row>
    <row r="73" spans="1:5" ht="201" customHeight="1" x14ac:dyDescent="0.2">
      <c r="A73" s="45" t="s">
        <v>132</v>
      </c>
      <c r="B73" s="33" t="s">
        <v>133</v>
      </c>
      <c r="C73" s="27">
        <v>87448744.879999995</v>
      </c>
      <c r="D73" s="27">
        <v>1804682746.8900001</v>
      </c>
      <c r="E73" s="28">
        <v>0</v>
      </c>
    </row>
    <row r="74" spans="1:5" ht="163.5" customHeight="1" x14ac:dyDescent="0.2">
      <c r="A74" s="45" t="s">
        <v>134</v>
      </c>
      <c r="B74" s="33" t="s">
        <v>135</v>
      </c>
      <c r="C74" s="27">
        <v>0</v>
      </c>
      <c r="D74" s="27">
        <v>319999.93</v>
      </c>
      <c r="E74" s="28">
        <v>0</v>
      </c>
    </row>
    <row r="75" spans="1:5" ht="409.5" x14ac:dyDescent="0.2">
      <c r="A75" s="46" t="s">
        <v>136</v>
      </c>
      <c r="B75" s="47" t="s">
        <v>139</v>
      </c>
      <c r="C75" s="27">
        <v>1027892241</v>
      </c>
      <c r="D75" s="27">
        <v>565524889.97000003</v>
      </c>
      <c r="E75" s="28">
        <v>0</v>
      </c>
    </row>
    <row r="76" spans="1:5" ht="46.5" customHeight="1" x14ac:dyDescent="0.2">
      <c r="A76" s="48" t="s">
        <v>137</v>
      </c>
      <c r="B76" s="49" t="s">
        <v>138</v>
      </c>
      <c r="C76" s="27">
        <v>3663364</v>
      </c>
      <c r="D76" s="27">
        <v>3663364</v>
      </c>
      <c r="E76" s="28">
        <v>0</v>
      </c>
    </row>
    <row r="77" spans="1:5" ht="30" customHeight="1" x14ac:dyDescent="0.2">
      <c r="A77" s="50" t="s">
        <v>140</v>
      </c>
      <c r="B77" s="30" t="s">
        <v>141</v>
      </c>
      <c r="C77" s="27">
        <v>20145355.280000001</v>
      </c>
      <c r="D77" s="27">
        <v>17350252.880000155</v>
      </c>
      <c r="E77" s="28">
        <v>0</v>
      </c>
    </row>
    <row r="78" spans="1:5" ht="102.75" customHeight="1" x14ac:dyDescent="0.2">
      <c r="A78" s="29" t="s">
        <v>142</v>
      </c>
      <c r="B78" s="30" t="s">
        <v>143</v>
      </c>
      <c r="C78" s="27">
        <v>6297.5</v>
      </c>
      <c r="D78" s="27">
        <v>101451861.06999999</v>
      </c>
      <c r="E78" s="28">
        <v>0</v>
      </c>
    </row>
  </sheetData>
  <mergeCells count="5">
    <mergeCell ref="A2:E4"/>
    <mergeCell ref="A5:A6"/>
    <mergeCell ref="B5:B6"/>
    <mergeCell ref="E5:E6"/>
    <mergeCell ref="C5:D5"/>
  </mergeCells>
  <printOptions horizontalCentered="1"/>
  <pageMargins left="0.39370078740157483" right="0.39370078740157483" top="0.59055118110236227" bottom="0.39370078740157483" header="0.31496062992125984" footer="0.31496062992125984"/>
  <pageSetup scale="6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FEDERALIZADO 3T2019</vt:lpstr>
      <vt:lpstr>'GASTO FEDERALIZADO 3T2019'!Títulos_a_imprimir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2019-11-08T20:58:58Z</cp:lastPrinted>
  <dcterms:created xsi:type="dcterms:W3CDTF">2019-07-29T16:33:09Z</dcterms:created>
  <dcterms:modified xsi:type="dcterms:W3CDTF">2019-11-08T20:59:02Z</dcterms:modified>
</cp:coreProperties>
</file>