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24226"/>
  <mc:AlternateContent xmlns:mc="http://schemas.openxmlformats.org/markup-compatibility/2006">
    <mc:Choice Requires="x15">
      <x15ac:absPath xmlns:x15ac="http://schemas.microsoft.com/office/spreadsheetml/2010/11/ac" url="C:\Users\UIPPE\Downloads\"/>
    </mc:Choice>
  </mc:AlternateContent>
  <xr:revisionPtr revIDLastSave="0" documentId="13_ncr:1_{CEC1D55A-CAD2-43DE-AFF9-173C90F30FD7}" xr6:coauthVersionLast="46" xr6:coauthVersionMax="46" xr10:uidLastSave="{00000000-0000-0000-0000-000000000000}"/>
  <bookViews>
    <workbookView xWindow="-120" yWindow="-120" windowWidth="20730" windowHeight="11160" xr2:uid="{00000000-000D-0000-FFFF-FFFF00000000}"/>
  </bookViews>
  <sheets>
    <sheet name="GASTO FEDERALIZADO 1T2021" sheetId="1" r:id="rId1"/>
  </sheets>
  <definedNames>
    <definedName name="_xlnm._FilterDatabase" localSheetId="0" hidden="1">'GASTO FEDERALIZADO 1T2021'!$F$1:$F$39</definedName>
    <definedName name="_xlnm.Print_Titles" localSheetId="0">'GASTO FEDERALIZADO 1T2021'!$1:$6</definedName>
  </definedNames>
  <calcPr calcId="181029"/>
</workbook>
</file>

<file path=xl/calcChain.xml><?xml version="1.0" encoding="utf-8"?>
<calcChain xmlns="http://schemas.openxmlformats.org/spreadsheetml/2006/main">
  <c r="F31" i="1" l="1"/>
  <c r="F30" i="1"/>
</calcChain>
</file>

<file path=xl/sharedStrings.xml><?xml version="1.0" encoding="utf-8"?>
<sst xmlns="http://schemas.openxmlformats.org/spreadsheetml/2006/main" count="99" uniqueCount="98">
  <si>
    <t>Programa o fondo</t>
  </si>
  <si>
    <t>Destino de los recursos</t>
  </si>
  <si>
    <t>E j e r c i c i o</t>
  </si>
  <si>
    <t>Reintegro</t>
  </si>
  <si>
    <t>DEVENGADO</t>
  </si>
  <si>
    <t>PAGADO</t>
  </si>
  <si>
    <t>Subsidio Ordinario Universidad Estatal del Valle de Toluca</t>
  </si>
  <si>
    <t>Gasto Operativo (materiales y útiles de oficina, material de señalización, medicinas y productos farmacéuticos, combustibles, lubricantes y aditivos, vestuario y uniformes, productos textiles, refacciones accesorios y herramientas, refacciones menores y edificios, servicios de internet, gastos de ceremonial , combustible, refacciones para equipo de computo, asesorías asociadas a convenios y acuerdos, servicio de energía eléctrica, reparación y mantenimiento de inmuebles, reparación e instalación de maquinaria, transportación aérea, viáticos en el extranjero, gasto de ceremonial, gastos de servicios menores, gastos de ceremonias oficiales y de orden social)</t>
  </si>
  <si>
    <t>Subsidios Federales para Organismos Descentralizados Estatales. Universidad Estatal del Valle de Ecatepec.</t>
  </si>
  <si>
    <t>Gasto Operativo ( Materiales y Útiles de Oficina, Materiales y Útiles de Información, Materiales de Construcción, Servicio de Energía Eléctrica, Servicios de Limpieza, Vigilancia)</t>
  </si>
  <si>
    <t>0.00</t>
  </si>
  <si>
    <t>Subsidio Federal Ordinario - Universidad Tecnológica de Tecámac</t>
  </si>
  <si>
    <t>Gasto Operativo ( Sueldo personal Eventual, Aguinaldo, Aportaciones de Seguridad Social, Honorarios, Compensaciones, Despensa , Prestaciones, Combustible, Arrendamiento de Vehículos, Seguro de Bienes, Servicios de Traslado y Viáticos, Impuestos y Derechos)</t>
  </si>
  <si>
    <t>Convenio de Apoyo Financiero Solidario Universidad Politécnica de Tecámac</t>
  </si>
  <si>
    <t>Este Recursos se utilizan para el pago de Servicios Personales, Materiales y Suministros  y Servicios Generales.</t>
  </si>
  <si>
    <t>Subsidios Federales para Organismos Descentralizados Estatales Colegio de Bachilleres del Estado de México</t>
  </si>
  <si>
    <t>Elevar el aprovechamiento académico de las y los estudiantes de educación media superior del Estado de México.</t>
  </si>
  <si>
    <t>Programa  de Fortalecimiento  de la Calidad en Instituciones Educativas. Tecnológico de Estudios Superiores de Jilotepec</t>
  </si>
  <si>
    <t>Gasto corriente: Servicios Personales (Nómina) Servicios Generales (consumo de energía  eléctrica,   servicio de seguridad y vigilancia,   servicio de limpieza), (Impuestos sobre Erogaciones por Remuneraciones al Trabajo Personal )(Servicio de internet  y telefonía convencional), (servicio de fotocopiado)</t>
  </si>
  <si>
    <t>Subsidios Federales para Organismos Descentralizados Universidad Politécnica de Atlautla.</t>
  </si>
  <si>
    <t xml:space="preserve">Recursos Destinados para el Gasto Operativo y Personal de la Universidad Politécnica de Atlautla (Sueldo Base, Materiales y Servicios Varios) </t>
  </si>
  <si>
    <t>Convenio de coordinación para la creación, operación y apoyo financiero del Tecnológico de Estudios Superiores de San Felipe del Progreso</t>
  </si>
  <si>
    <t>Gasto de operación (Recurso destinado al pago de nómina, así como para la adquisición de insumos y suministros para las actividades administrativas y la contratación de servicios para la correcta operación del Tecnológico de Estudios Superiores de San Felipe del Progreso)</t>
  </si>
  <si>
    <t>Subsidios Federales para Organismos Descentralizados. Universidad Politécnica de Chimalhuacán</t>
  </si>
  <si>
    <t>Este recurso fue utilizado para el pago de materiales, papelería, combustibles, servicios de vigilancia, limpieza, viáticos a las diferencias dependencias y materiales para el mantenimiento de instalaciones de la universidad.</t>
  </si>
  <si>
    <t>"Fondo de Aportaciones a la Educación Tecnológica y de Adultos".- Educación Tecnológica Colegio de  Educación Profesional Técnica del Estado de México</t>
  </si>
  <si>
    <t>Proporcionar Servicios de Educación Media Superior Tecnológica</t>
  </si>
  <si>
    <t>Educación Superior Tecnológica - Tecnológico de Estudios Superiores de Chicoloapan</t>
  </si>
  <si>
    <t>Recursos destinados al pago de Servicios Personales y Gasto Operativo (papelería, limpieza, energía eléctrica, viáticos, telefonía fija, arrendamiento de equipo de oficina, publicidad, propaganda y gastos de servicios menores).</t>
  </si>
  <si>
    <t>Atención a la Demanda de Educación para Adultos, Instituto Nacional para la Educación de los Adultos</t>
  </si>
  <si>
    <t>Educación Superior Universitaria Universidad Politécnica del Valle de Toluca</t>
  </si>
  <si>
    <t>Gastos de Operación que se utilizan en Servicios Personales, pago de nomina, seguridad social, despensa, etc.; Materiales y Suministros, papelería, tóner, material eléctrico, material didáctico, etc.; Servicios Generales, energía eléctrica,  acceso a internet, telefonía, reparación de vehículos, etc.</t>
  </si>
  <si>
    <t>Convenio especifico para asignación de Recursos financieros para la Operación de la Universidad Tecnológica del Sur del Estado de México</t>
  </si>
  <si>
    <t>Recursos que se utilizan para cubrir el gasto de Operación como Servicios Personales ( sueldos, primas de antigüedad, aguinaldos), Materiales y Suministros ( Papelería, materiales de impresión y construcción) y Servicios Generales ( Energía eléctrica, cuotas y suscripciones , congresos y convenciones)</t>
  </si>
  <si>
    <t xml:space="preserve">Convenio de coordinación para la creación, operación y apoyo financiero del Tecnológico de Estudios Superiores de Jocotitlán </t>
  </si>
  <si>
    <t>Gasto de operación (Recurso destinado al pago de nómina, así como para la adquisición de insumos y suministros para las actividades administrativas y la contratación de servicios para la correcta operación del Tecnológico de Estudios Superiores de Jocotitlán)</t>
  </si>
  <si>
    <t>Convenio especifico para la asignación de recursos financieros con carácter de apoyo solidario para la operación de las Universidades Politécnicas del Estado de México. Universidad Politécnica de Otzolotepec</t>
  </si>
  <si>
    <t>Gasto de operación destinados a cubrir el pago servicios personales, materiales, suministros y servicios generales</t>
  </si>
  <si>
    <t>Convenio Específico para la Asignación de Recursos Financieros para la Operación de la Universidad Tecnológica "Fidel Velázquez"</t>
  </si>
  <si>
    <t>Recurso asignado para gastos de operación, adquisición de materiales de limpieza, servicios básicos (servicio de energía eléctrica, servicio telefónico y mantenimiento) y servicios personales (nómina personal docente, operativo, mandos medios y superiores), de la Universidad Tecnológica Fidel Velázquez.</t>
  </si>
  <si>
    <t>Subsidios federales para organismos descentralizados estatales, Tecnológico de Estudios Superiores de Huixquilucan.</t>
  </si>
  <si>
    <t>Gastos de operación: Servicios Personales: Remuneraciones al personal, primas por año de servicio, aguinaldo, aportaciones de seguridad social, aportaciones de servicio de salud, aportaciones al sistema solidario de reparto, aportaciones al sistema de capitalización individual.</t>
  </si>
  <si>
    <t xml:space="preserve">Subsidio Federal Educación Superior/ Tecnológico de Estudios Superiores de Chimalhuacán </t>
  </si>
  <si>
    <t>Servicios Personales (Nomina, Honorarios, Seguridad Social, Cuotas para el fondo del Retiro) y Materiales y Servicios Generales (Materiales de Oficina, Material de Limpieza, Material didáctico, Luz, Servicio de Agua, Teléfono).</t>
  </si>
  <si>
    <t>Subsidios Federales para Organismos  Descentralizados Estatales, Tecnológico de Estudios Superiores de Cuautitlán Izcalli</t>
  </si>
  <si>
    <t>Subsidios Federales para Organismos Descentralizados Estatales. Tecnológico de Estudios Superiores de Ixtapaluca.</t>
  </si>
  <si>
    <t>Para cumplir con el objetivo de la Institución se ejercieron los recursos en el pago de nomina por sueldos y salarios; pago de gasolina para los vehículos del Tecnológico para el personal asignado a comisiones ; enseres de oficina como engrapadoras y artículos de archivo ; materiales como tener y cartuchos de tinta;  materiales de construcción para el mantenimiento de los inmuebles, así como materiales complementarios como pisos.</t>
  </si>
  <si>
    <t>Gasto de operación: servicio de pago de nómina del personal docente y administrativo de tecnológico tales como sueldo base, primas por año de servicio, aguinaldo, aportaciones de servicio de salud y despensa, en cuanto a  materiales y suministros se realizan pagos de material de oficina, limpieza, material didáctico, de construcción y refacciones menores entre otros  y como servicios generales se realizan los pagos de servicio de energía eléctrica, servicio de limpieza, vigilancia, capacitaciones, servicios telefónicos, mantenimientos a edificios y vehículos, gastos de publicidad, pagos de impuestos y servicios menores de transporte y viáticos nacionales.</t>
  </si>
  <si>
    <t>Convenio especifico para la asignación de recursos financieros para la operación de las Universidades Tecnológicas del Estado de México. Universidad Tecnológica del Valle de Toluca</t>
  </si>
  <si>
    <t xml:space="preserve">Gastos de operación:            pago de Servicios personales , Materiales y útiles para el procesamiento en equipos y bienes informáticos; material eléctrico y electrónico;  materiales accesorios y suministros de laboratorio; servicio de energía eléctrica;     conservación y mantenimiento menor de inmuebles y vehículos y equipo de transporte terrestre     </t>
  </si>
  <si>
    <t xml:space="preserve">Subsidios Federales para Organismos Descentralizados Estatales. Tecnológico de Estudios Superiores de Ecatepec. </t>
  </si>
  <si>
    <t xml:space="preserve">Recursos que se utilizan para cubrir el gasto de operación como Servicios Personales (sueldos, dietas, primas de antigüedad, aguinaldos) Materiales y Suministros (papelería, materiales de impresión y construcción) y Servicios Generales (energía eléctrica, cuotas y suscripciones, congresos y convenciones) </t>
  </si>
  <si>
    <t>Asignaciones de Recursos Financieros con carácter de Apoyo Solidario para las operaciones de las Universidades Politécnicas del Estado de México, para el Ejercicio Fiscal 2021. Universidad Politécnica de Texcoco.</t>
  </si>
  <si>
    <t>Asignación de recursos para el pago de Servicios Personales (Sueldo Base, hora clase, aguinaldo, seguridad social, etc.), Materiales y Suministros y Servicios Generales.</t>
  </si>
  <si>
    <t>Convenio de coordinación para la creación, operación y apoyo financiero de los Tecnológicos de Estudios Superiores.- Tecnológico de Estudios Superiores de Tianguistenco.</t>
  </si>
  <si>
    <t>Este Recurso se utiliza para gastos de operación estudiantil, tales como:  Gastos de Operación a Personal Docente y Administrativo , tales como Sueldo, Despensa, Aguinaldo, Gratificaciones, Prima Vacacional y Apoyo para Material Didáctico.</t>
  </si>
  <si>
    <t>U006 Subsidios Federales para Organismos Descentralizados Estatales. Universidad Tecnológica de Nezahualcóyotl</t>
  </si>
  <si>
    <t>Convenio Marco de Colaboración para el Apoyo Financiero. Universidad Mexiquense del Bicentenario.</t>
  </si>
  <si>
    <t>Recursos que se utilizan para cubrir el gasto de operación como Materiales y Suministros (material y útiles de oficina, de limpieza, eléctrico, refacciones, accesorios y herramientas) y Servicios Generales (energía eléctrica, telefonía, vigilancia) de la Universidad Mexiquense del Bicentenario.</t>
  </si>
  <si>
    <t>Subsidios federales para organismos descentralizados estatales. Universidad Politécnica de Atlacomulco</t>
  </si>
  <si>
    <t>Gasto de operación destinados a cubrir pago de Sueldos y Salarios (Horas clase a personal docente y sueldo a personal administrativo) la compra de Materiales y Suministros tales como: (Papelería, Tóner, Combustibles); y  Servicios Generales tales como (Intereses y comisiones bancarias, mantenimiento de vehículos, servicio de limpieza;   necesarios para el correcto funcionamiento de la Universidad.</t>
  </si>
  <si>
    <t>Subsidios para organismos descentralizados estatales al Tecnológico de Estudios Superiores de Coacalco</t>
  </si>
  <si>
    <t>Para cubrir el gasto del Capítulo  1000 Servicios  Personales : principalmente pagos de sueldos y salarios del personal docente, Directivo, Administrativo y Gastos de Seguridad Social, así como gastos de operación ejercidos para el funcionamiento del Tecnológico</t>
  </si>
  <si>
    <t>Subsidio Federal para Organismos descentralizados estatales/Tecnológico de Estudios Superiores de Villa Guerrero</t>
  </si>
  <si>
    <t>Para gastos de Servicios personales; sueldo, prima vacacional, aguinaldo, despensa, servicio de salud. Materiales y suministros; materiales y útiles de oficina, material didáctico, material de limpieza, materiales y artículos de construcción y reparación.  Servicios generales; energía eléctrica, agua, telefonía, vigilancia, capacitación, investigación.</t>
  </si>
  <si>
    <t>Subsidios Federales para Organismos Descentralizados. Tecnológico de Estudios Superiores de Chalco.</t>
  </si>
  <si>
    <t>Sueldos y Salarios Personal Operativo, Administrativo y Docente. Servicios Generales (Material y útiles de oficina, Materiales y útiles para el procesamiento en equipos y bienes, Artículos metálicos para la construcción, Refacciones y accesorios para equipo de cómputo, Servicios de conducción de señales analógicas y digitales, Asesorías asociadas a convenios o acuerdos, Reparación y mantenimiento de inmuebles, Reparación mantenimiento e instalación de mobiliario y equipo de oficina, Reparación y mantenimiento de vehículos terrestres aéreos y lacustres, Reparación instalación y mantenimiento de maquinaria equipo industrial y diverso, Inscripciones y arbitrajes.</t>
  </si>
  <si>
    <t>Convenio de Apoyo Financiero                                               Universidad Politécnica del Valle de México</t>
  </si>
  <si>
    <t>Recursos destinados a pago de sueldos, 
salarios y remuneraciones al personal 
administrativo y docente y pagos de gastos de operación.</t>
  </si>
  <si>
    <t>Convenio de apoyo financiero (Subsidio Ordinario) Universidad Intercultural del Estado de México</t>
  </si>
  <si>
    <t>Gastos de operación en Materiales y Suministros tales como adquisición materiales de administración, herramientas refacciones y accesorios. Gastos Generales y Otros gastos Asignaciones destinadas a cubrir el costo de todo tipo de servicios que se contraten ; así como los servicios oficiales requeridos para el desempeño de actividades.</t>
  </si>
  <si>
    <t>Subsidios Federales para Organismos Descentralizados Estatales       Universidad Politécnica de Cuautitlán Izcalli</t>
  </si>
  <si>
    <t>Servicios Personales, Sueldos, Dietas, Recursos Materiales, Papelería, Materiales de Impresión y Construcción; Servicios Generales, Energía Eléctrica Cuotas Y subscripciones, congresos y convenciones</t>
  </si>
  <si>
    <t>Convenio de Coordinación para el desarrollo de la Educación Media Superior y Superior en el Estado de México.  Tecnológico de Estudios Superiores del Oriente del Estado de México</t>
  </si>
  <si>
    <t>Gasto destinado a la atención de una matrícula de 3,537 alumnos, mediante el pago de sueldos a docentes y administrativos, pago de servicios generales como luz, teléfono, vigilancia, limpieza, internet, así mismo insumos como papelería, material de limpieza, material bibliográfico.</t>
  </si>
  <si>
    <t xml:space="preserve">Convenio Específico para la Asignación de Recursos Financieros para la Operación de las Universidades Tecnológicas del Estado de México. Universidad Tecnológica de Zinacantepec </t>
  </si>
  <si>
    <t xml:space="preserve">
El recurso se destina para el pago de nómina y gastos de operación (adquisición de materiales y suministros, y el pago de servicios generales), para cumplir con el objetivo principal de esta institución  que es ofrecer educación superior de calidad.
</t>
  </si>
  <si>
    <t>Fondo de Aportaciones para los Servicios  de Salud (FASSA) Ramo 33</t>
  </si>
  <si>
    <t>Los recursos son aplicados al pago de los servicios personales de carácter federal, así como el gasto de operación de las unidades médicas en materia de salud.</t>
  </si>
  <si>
    <t>Instituto de Salud para el Bienestar (INSABI).</t>
  </si>
  <si>
    <t>Garantizar la prestación gratuita de servicios de salud, medicamentos y demás insumos asociados para las personas sin seguridad social.</t>
  </si>
  <si>
    <t>Fondo de Aportaciones Múltiples 2021 (Asistencia Social).</t>
  </si>
  <si>
    <t>EDOMEX: Nutrición Escolar Modalidad Desayuno Escolar Frío; EDOMEX: Nutrición Escolar Modalidad Desayuno Escolar Caliente; Espacios de Alimentación; Familias Fuertes Nutrición "EDOMÉX" Vertiente Menores de 2 A 5 años 11 meses no Escolarizados; Apoyos Productivos Comunitarios EDOMÉX; Adquisición de Equipo Médico; Adquisición de Pruebas Psicológicas Impresas, para Fortalecer el Diagnóstico en la Prevención del Suicidio; Adquisición de Métodos de Planificación Familiar de Larga Duración para Mujeres en Situación de Vulnerabilidad; Adquisición de Material Lúdico Sobre Prevención del Abuso Sexual Infantil; Material Lúdico Sobre Riesgos Asociados al Internet y Redes Sociales; Material Lúdico Sobre Sexualidad y Prevención del Embarazo; Material Didáctico Sobre Prevención del Consumo de Alcohol y otras Drogas; Adquisición de Sillas de Ruedas, Bastones, Andaderas y Pañales para Adultos Mayores; Equipamiento de Casas de Día para Adultos Mayores; Adquisición de Aparatos Auditivos para Adultos Mayores; Adquisición de Vestuario, Calzado, Uniformes y Blancos para las Niñas, Niños y Adolescente de los Centros de Asistencia Social del Sistema para el Desarrollo Integral de la Familia del Estado de México; Adquisición de Mobiliario y Equipo para los Centros de Asistencia Social del  Sistema para el Desarrollo Integral de la Familia del Estado de México, Adquisición del Servicio de Comedor para los Centros de Asistencia Social del  Sistema para el Desarrollo Integral de la Familia del Estado de México; Adquisición de Formula Láctea, Pañales y Biberones para las Niñas, Niños y Adolescentes de los Centros de Asistencia Social del  Sistema para el Desarrollo Integral de la Familia del Estado de México; Adquisición de Artículos de Higiene Personal para las Niñas, Niños y Adolescente de los Centros de Asistencia Social del  Sistema para el Desarrollo Integral de la Familia del Estado de México; Entrega de Ayudas Funcionales para Personas con Discapacidad; Equipamiento del Centro Estatal de Rehabilitación en Tecámac, Estado de México; Adquisición de Láminas, Pintura, Impermeabilizante, Cobertores y Colchonetas para la Población Vulnerable; Equipamiento de las Bibliotecas "Infantil y Juvenil", "Sor Juana Inés de la Cruz" y "Digital".</t>
  </si>
  <si>
    <t>Agua Potable, Drenaje y Tratamiento, en  su  Apartado Rural (APARURAL  2020)</t>
  </si>
  <si>
    <t>Dirigido a la Población del Municipio de Jocotitlan, Proyecto ejecutivo del equipamiento de pozo profundoy línea de conducción de agua potable en la localidad de san miguel Tenochtitlán.</t>
  </si>
  <si>
    <t>Agua Potable, Drenaje y Tratamiento, en su Apartado  Urbano (APAUR  2020)</t>
  </si>
  <si>
    <t>Dirigido a la Población del Municipio de el Oro, perforación, desarrollo y aforo de pozo profundo de agua potable (300 mts de profundidad), para las localidades de el Tejocote y presa Brockman.</t>
  </si>
  <si>
    <t>Agua Potable, Drenaje y Tratamiento, en su Apartado Plantas de tratamiento (APTAR 2020)</t>
  </si>
  <si>
    <t xml:space="preserve">Dirigido a la población del  Municipio de Toluca, Diagnostico de Plantas de Tratamiento de Aguas Residuales y Potabilizadoras Municipales para 125 minicipios, Cobertura en varios Municipios.  </t>
  </si>
  <si>
    <t>Agua Potable, Drenaje y Tratamiento, en  su  Apartado AGUA LIMPIA (AAL  2020)</t>
  </si>
  <si>
    <t>Dirigido a la población del Estado de México, Cloración de Agua potable en beneficio de los Habitantes.</t>
  </si>
  <si>
    <t>Fondo de Infraestructura Social para las Entidades (FISE)</t>
  </si>
  <si>
    <t>Ampliación de electrificación de varias comunidades en los municipios de: San José del Rincón, San Felipe del Progreso e Ixtapan del Oro</t>
  </si>
  <si>
    <t>Materiales de apoyo informativo, material eléctrico, refacciones de equipo de cómputo, luz, agua, teléfono, arrendamiento de inmuebles, fletes, mantenimiento de vehículos, pasajes, viáticos, gastos para operativos, impuestos y derechos y otras ayudas</t>
  </si>
  <si>
    <t>Pago  de Nómina: Sueldos, Gratificaciones, Cuotas y Aportaciones. 
Gastos de Operación tales como: Energía eléctrica, Teléfono, Mantenimiento, Suministros en General.</t>
  </si>
  <si>
    <r>
      <t xml:space="preserve">Convenio de coordinación que para la creación, operación y apoyo financiero del </t>
    </r>
    <r>
      <rPr>
        <sz val="10"/>
        <rFont val="Arial"/>
        <family val="2"/>
      </rPr>
      <t>Tecnológico de Estudios Superiores de Valle de Bravo c</t>
    </r>
    <r>
      <rPr>
        <sz val="10"/>
        <color rgb="FF000000"/>
        <rFont val="Arial"/>
        <family val="2"/>
      </rPr>
      <t>elebran, la Secretaría de Educación Pública y el Gobierno del Estado Libre y Soberano de México.</t>
    </r>
  </si>
  <si>
    <r>
      <t xml:space="preserve">Este recurso se utilizó para pagar sueldos, salarios, honorarios, gastos de seguridad, prestaciones derivadas de la relación laboral, adquisición de toda clase de insumos y suministros requeridos para la prestación de bienes y servicios públicos para el desempeño de las actividades administrativas, cubrir el costo de los servicios que se contraten como vigilancia, limpieza, luz, teléfono, reparación de vehículos etc. </t>
    </r>
    <r>
      <rPr>
        <sz val="10"/>
        <color rgb="FFFF0000"/>
        <rFont val="Arial"/>
        <family val="2"/>
      </rPr>
      <t xml:space="preserve"> </t>
    </r>
  </si>
  <si>
    <t>Entidad Federativa: Gobierno del Estado de México
Formato del ejercicio y destino de gasto federalizado y reintegros
Al período (trimestre 1er del año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</si>
</sst>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_(* #,##0.00_);_(* \(#,##0.00\);_(* &quot;-&quot;??_);_(@_)"/>
    <numFmt numFmtId="165" formatCode="_(* #,##0.00_);_(* \(#,##0.00\);_(* \-??_);_(@_)"/>
    <numFmt numFmtId="166" formatCode="_-\$* #,##0.00_-;&quot;-$&quot;* #,##0.00_-;_-\$* \-??_-;_-@_-"/>
    <numFmt numFmtId="167" formatCode="#,##0.00_ ;\-#,##0.00\ "/>
    <numFmt numFmtId="168" formatCode="#,##0.00_ ;[Red]\-#,##0.00\ "/>
  </numFmts>
  <fonts count="14" x14ac:knownFonts="1">
    <font>
      <sz val="11"/>
      <color theme="1"/>
      <name val="Calibri"/>
      <family val="2"/>
      <scheme val="minor"/>
    </font>
    <font>
      <sz val="11"/>
      <color theme="1"/>
      <name val="Calibri"/>
      <family val="2"/>
      <scheme val="minor"/>
    </font>
    <font>
      <sz val="10"/>
      <name val="Arial"/>
      <family val="2"/>
    </font>
    <font>
      <sz val="11"/>
      <color rgb="FF000000"/>
      <name val="Calibri"/>
      <family val="2"/>
    </font>
    <font>
      <sz val="11"/>
      <color rgb="FF000000"/>
      <name val="Calibri"/>
      <family val="2"/>
      <charset val="1"/>
    </font>
    <font>
      <sz val="10"/>
      <name val="Arial"/>
      <family val="2"/>
      <charset val="1"/>
    </font>
    <font>
      <sz val="11"/>
      <color theme="1"/>
      <name val="Arial"/>
      <family val="2"/>
    </font>
    <font>
      <b/>
      <sz val="10"/>
      <color theme="1"/>
      <name val="Arial"/>
      <family val="2"/>
    </font>
    <font>
      <sz val="10"/>
      <color theme="1"/>
      <name val="Arial"/>
      <family val="2"/>
    </font>
    <font>
      <sz val="10"/>
      <color indexed="8"/>
      <name val="Arial"/>
      <family val="2"/>
    </font>
    <font>
      <sz val="10"/>
      <color rgb="FF000000"/>
      <name val="Arial"/>
      <family val="2"/>
    </font>
    <font>
      <sz val="10"/>
      <color rgb="FFFF0000"/>
      <name val="Arial"/>
      <family val="2"/>
    </font>
    <font>
      <sz val="11"/>
      <color indexed="8"/>
      <name val="Arial"/>
      <family val="2"/>
    </font>
    <font>
      <sz val="12"/>
      <color theme="1"/>
      <name val="Arial"/>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indexed="9"/>
        <bgColor indexed="64"/>
      </patternFill>
    </fill>
  </fills>
  <borders count="2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30">
    <xf numFmtId="0" fontId="0" fillId="0" borderId="0"/>
    <xf numFmtId="16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 fillId="0" borderId="0"/>
    <xf numFmtId="0" fontId="1" fillId="0" borderId="0"/>
    <xf numFmtId="0" fontId="2" fillId="0" borderId="0"/>
    <xf numFmtId="0" fontId="2" fillId="0" borderId="0"/>
    <xf numFmtId="0" fontId="1" fillId="2" borderId="1" applyNumberFormat="0" applyFont="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3" fillId="0" borderId="0"/>
    <xf numFmtId="0" fontId="3" fillId="0" borderId="0"/>
    <xf numFmtId="0" fontId="4" fillId="0" borderId="0"/>
    <xf numFmtId="165" fontId="4" fillId="0" borderId="0" applyBorder="0" applyProtection="0"/>
    <xf numFmtId="166" fontId="4" fillId="0" borderId="0" applyBorder="0" applyProtection="0"/>
    <xf numFmtId="0" fontId="5"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2" fillId="0" borderId="0"/>
  </cellStyleXfs>
  <cellXfs count="113">
    <xf numFmtId="0" fontId="0" fillId="0" borderId="0" xfId="0"/>
    <xf numFmtId="0" fontId="6" fillId="0" borderId="0" xfId="0" applyFont="1"/>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 xfId="0" applyFont="1" applyBorder="1" applyAlignment="1">
      <alignment horizontal="center"/>
    </xf>
    <xf numFmtId="0" fontId="7" fillId="0" borderId="3" xfId="0" applyFont="1" applyBorder="1" applyAlignment="1">
      <alignment horizontal="center"/>
    </xf>
    <xf numFmtId="0" fontId="7" fillId="0" borderId="19" xfId="0" applyFont="1" applyBorder="1" applyAlignment="1">
      <alignment horizontal="center" vertical="center" wrapText="1"/>
    </xf>
    <xf numFmtId="49" fontId="8" fillId="0" borderId="20" xfId="0" applyNumberFormat="1" applyFont="1" applyBorder="1" applyAlignment="1">
      <alignment horizontal="left" vertical="center" wrapText="1"/>
    </xf>
    <xf numFmtId="4" fontId="8" fillId="0" borderId="20" xfId="0" applyNumberFormat="1" applyFont="1" applyBorder="1" applyAlignment="1">
      <alignment horizontal="center" vertical="center"/>
    </xf>
    <xf numFmtId="4" fontId="8" fillId="0" borderId="20" xfId="0" applyNumberFormat="1" applyFont="1" applyBorder="1" applyAlignment="1">
      <alignment horizontal="center" vertical="center" wrapText="1"/>
    </xf>
    <xf numFmtId="4" fontId="8" fillId="0" borderId="20" xfId="0" applyNumberFormat="1" applyFont="1" applyBorder="1" applyAlignment="1">
      <alignment horizontal="right" vertical="center"/>
    </xf>
    <xf numFmtId="0" fontId="8" fillId="0" borderId="20" xfId="0" applyFont="1" applyBorder="1" applyAlignment="1">
      <alignment horizontal="left" vertical="center" wrapText="1"/>
    </xf>
    <xf numFmtId="0" fontId="8" fillId="3" borderId="20" xfId="0" applyFont="1" applyFill="1" applyBorder="1" applyAlignment="1">
      <alignment horizontal="left" vertical="center" wrapText="1"/>
    </xf>
    <xf numFmtId="4" fontId="8" fillId="0" borderId="20" xfId="23" applyNumberFormat="1" applyFont="1" applyFill="1" applyBorder="1" applyAlignment="1">
      <alignment horizontal="center" vertical="center"/>
    </xf>
    <xf numFmtId="4" fontId="8" fillId="0" borderId="20" xfId="23" applyNumberFormat="1" applyFont="1" applyFill="1" applyBorder="1" applyAlignment="1">
      <alignment horizontal="right" vertical="center"/>
    </xf>
    <xf numFmtId="4" fontId="9" fillId="0" borderId="20" xfId="23" applyNumberFormat="1" applyFont="1" applyBorder="1" applyAlignment="1">
      <alignment horizontal="center" vertical="center"/>
    </xf>
    <xf numFmtId="4" fontId="8" fillId="0" borderId="20" xfId="0" quotePrefix="1" applyNumberFormat="1" applyFont="1" applyBorder="1" applyAlignment="1">
      <alignment horizontal="right" vertical="center"/>
    </xf>
    <xf numFmtId="4" fontId="8" fillId="0" borderId="20" xfId="19" applyNumberFormat="1" applyFont="1" applyBorder="1" applyAlignment="1">
      <alignment horizontal="center" vertical="center"/>
    </xf>
    <xf numFmtId="4" fontId="8" fillId="0" borderId="20" xfId="19" applyNumberFormat="1" applyFont="1" applyBorder="1" applyAlignment="1">
      <alignment horizontal="right" vertical="center"/>
    </xf>
    <xf numFmtId="4" fontId="9" fillId="0" borderId="20" xfId="23" applyNumberFormat="1" applyFont="1" applyFill="1" applyBorder="1" applyAlignment="1">
      <alignment horizontal="center" vertical="center"/>
    </xf>
    <xf numFmtId="4" fontId="8" fillId="0" borderId="20" xfId="23" applyNumberFormat="1" applyFont="1" applyBorder="1" applyAlignment="1">
      <alignment horizontal="right" vertical="center"/>
    </xf>
    <xf numFmtId="49" fontId="2" fillId="0" borderId="20" xfId="0" applyNumberFormat="1" applyFont="1" applyBorder="1" applyAlignment="1">
      <alignment horizontal="left" vertical="center" wrapText="1"/>
    </xf>
    <xf numFmtId="4" fontId="2" fillId="0" borderId="20" xfId="0" applyNumberFormat="1" applyFont="1" applyBorder="1" applyAlignment="1">
      <alignment horizontal="center" vertical="center"/>
    </xf>
    <xf numFmtId="4" fontId="2" fillId="0" borderId="20" xfId="0" applyNumberFormat="1" applyFont="1" applyBorder="1" applyAlignment="1">
      <alignment horizontal="center" vertical="center" wrapText="1"/>
    </xf>
    <xf numFmtId="4" fontId="2" fillId="0" borderId="20" xfId="0" applyNumberFormat="1" applyFont="1" applyBorder="1" applyAlignment="1">
      <alignment horizontal="right" vertical="center"/>
    </xf>
    <xf numFmtId="4" fontId="8" fillId="0" borderId="20" xfId="23" applyNumberFormat="1" applyFont="1" applyBorder="1" applyAlignment="1">
      <alignment horizontal="center" vertical="center"/>
    </xf>
    <xf numFmtId="0" fontId="2" fillId="4" borderId="20" xfId="0" applyFont="1" applyFill="1" applyBorder="1" applyAlignment="1">
      <alignment horizontal="left" vertical="center" wrapText="1"/>
    </xf>
    <xf numFmtId="0" fontId="2" fillId="4" borderId="20" xfId="23" applyNumberFormat="1" applyFont="1" applyFill="1" applyBorder="1" applyAlignment="1">
      <alignment horizontal="left" vertical="center" wrapText="1"/>
    </xf>
    <xf numFmtId="4" fontId="2" fillId="4" borderId="20" xfId="23" applyNumberFormat="1" applyFont="1" applyFill="1" applyBorder="1" applyAlignment="1">
      <alignment horizontal="center" vertical="center"/>
    </xf>
    <xf numFmtId="4" fontId="2" fillId="4" borderId="20" xfId="20" applyNumberFormat="1" applyFont="1" applyFill="1" applyBorder="1" applyAlignment="1">
      <alignment horizontal="right" vertical="center"/>
    </xf>
    <xf numFmtId="0" fontId="10" fillId="0" borderId="20" xfId="0" applyFont="1" applyBorder="1" applyAlignment="1">
      <alignment horizontal="left" vertical="center" wrapText="1"/>
    </xf>
    <xf numFmtId="4" fontId="2" fillId="0" borderId="20" xfId="23" applyNumberFormat="1" applyFont="1" applyFill="1" applyBorder="1" applyAlignment="1">
      <alignment horizontal="center" vertical="center"/>
    </xf>
    <xf numFmtId="4" fontId="8" fillId="0" borderId="20" xfId="23" applyNumberFormat="1" applyFont="1" applyFill="1" applyBorder="1" applyAlignment="1">
      <alignment horizontal="center" vertical="center" wrapText="1"/>
    </xf>
    <xf numFmtId="0" fontId="2" fillId="3" borderId="20" xfId="0" applyFont="1" applyFill="1" applyBorder="1" applyAlignment="1">
      <alignment horizontal="left" vertical="center" wrapText="1"/>
    </xf>
    <xf numFmtId="4" fontId="2" fillId="3" borderId="20" xfId="23" applyNumberFormat="1" applyFont="1" applyFill="1" applyBorder="1" applyAlignment="1" applyProtection="1">
      <alignment horizontal="center" vertical="center" wrapText="1"/>
    </xf>
    <xf numFmtId="4" fontId="2" fillId="3" borderId="20" xfId="23" applyNumberFormat="1" applyFont="1" applyFill="1" applyBorder="1" applyAlignment="1" applyProtection="1">
      <alignment horizontal="right" vertical="center" wrapText="1"/>
    </xf>
    <xf numFmtId="49" fontId="8" fillId="3" borderId="20" xfId="0" applyNumberFormat="1" applyFont="1" applyFill="1" applyBorder="1" applyAlignment="1">
      <alignment horizontal="left" vertical="center" wrapText="1"/>
    </xf>
    <xf numFmtId="4" fontId="8" fillId="3" borderId="20" xfId="0" applyNumberFormat="1" applyFont="1" applyFill="1" applyBorder="1" applyAlignment="1">
      <alignment horizontal="right" vertical="center" wrapText="1"/>
    </xf>
    <xf numFmtId="0" fontId="2" fillId="0" borderId="20" xfId="0" applyFont="1" applyBorder="1" applyAlignment="1">
      <alignment horizontal="left" vertical="center" wrapText="1"/>
    </xf>
    <xf numFmtId="4" fontId="2" fillId="0" borderId="20" xfId="24" applyNumberFormat="1" applyFont="1" applyBorder="1" applyAlignment="1">
      <alignment horizontal="center" vertical="center"/>
    </xf>
    <xf numFmtId="4" fontId="2" fillId="0" borderId="20" xfId="24" applyNumberFormat="1" applyFont="1" applyBorder="1" applyAlignment="1">
      <alignment horizontal="right" vertical="center"/>
    </xf>
    <xf numFmtId="4" fontId="8" fillId="0" borderId="20" xfId="23" applyNumberFormat="1" applyFont="1" applyBorder="1" applyAlignment="1">
      <alignment horizontal="center" vertical="center" wrapText="1"/>
    </xf>
    <xf numFmtId="49" fontId="10" fillId="0" borderId="20" xfId="15" applyNumberFormat="1" applyFont="1" applyBorder="1" applyAlignment="1">
      <alignment horizontal="left" vertical="center" wrapText="1"/>
    </xf>
    <xf numFmtId="0" fontId="10" fillId="0" borderId="20" xfId="15" applyFont="1" applyBorder="1" applyAlignment="1">
      <alignment horizontal="left" vertical="center" wrapText="1"/>
    </xf>
    <xf numFmtId="4" fontId="10" fillId="0" borderId="20" xfId="15" applyNumberFormat="1" applyFont="1" applyBorder="1" applyAlignment="1">
      <alignment horizontal="center" vertical="center"/>
    </xf>
    <xf numFmtId="4" fontId="2" fillId="0" borderId="20" xfId="15" applyNumberFormat="1" applyFont="1" applyBorder="1" applyAlignment="1">
      <alignment horizontal="right" vertical="center"/>
    </xf>
    <xf numFmtId="0" fontId="8" fillId="0" borderId="21" xfId="0" applyNumberFormat="1" applyFont="1" applyBorder="1" applyAlignment="1">
      <alignment horizontal="left" vertical="center" wrapText="1"/>
    </xf>
    <xf numFmtId="0" fontId="2" fillId="0" borderId="21" xfId="0" applyNumberFormat="1" applyFont="1" applyBorder="1" applyAlignment="1">
      <alignment horizontal="left" vertical="center" wrapText="1"/>
    </xf>
    <xf numFmtId="4" fontId="8" fillId="0" borderId="21" xfId="0" applyNumberFormat="1" applyFont="1" applyFill="1" applyBorder="1" applyAlignment="1">
      <alignment horizontal="center" vertical="center"/>
    </xf>
    <xf numFmtId="4" fontId="8" fillId="0" borderId="21" xfId="0" applyNumberFormat="1" applyFont="1" applyBorder="1" applyAlignment="1">
      <alignment horizontal="right" vertical="center"/>
    </xf>
    <xf numFmtId="4" fontId="8" fillId="0" borderId="20" xfId="0" applyNumberFormat="1" applyFont="1" applyBorder="1" applyAlignment="1">
      <alignment horizontal="right" vertical="center" wrapText="1"/>
    </xf>
    <xf numFmtId="49" fontId="8" fillId="0" borderId="21" xfId="0" applyNumberFormat="1" applyFont="1" applyBorder="1" applyAlignment="1">
      <alignment horizontal="left" vertical="center" wrapText="1"/>
    </xf>
    <xf numFmtId="4" fontId="8" fillId="0" borderId="21" xfId="0" applyNumberFormat="1" applyFont="1" applyBorder="1" applyAlignment="1">
      <alignment horizontal="center" vertical="center" wrapText="1"/>
    </xf>
    <xf numFmtId="4" fontId="8" fillId="0" borderId="21" xfId="0" applyNumberFormat="1" applyFont="1" applyBorder="1" applyAlignment="1">
      <alignment horizontal="right" vertical="center" wrapText="1"/>
    </xf>
    <xf numFmtId="49" fontId="8" fillId="3" borderId="0" xfId="0" applyNumberFormat="1" applyFont="1" applyFill="1" applyBorder="1" applyAlignment="1">
      <alignment horizontal="left" vertical="center" wrapText="1"/>
    </xf>
    <xf numFmtId="43" fontId="8" fillId="3" borderId="0" xfId="23" applyFont="1" applyFill="1" applyBorder="1" applyAlignment="1">
      <alignment horizontal="right" vertical="center"/>
    </xf>
    <xf numFmtId="4" fontId="8" fillId="3" borderId="0" xfId="0" applyNumberFormat="1" applyFont="1" applyFill="1" applyBorder="1" applyAlignment="1">
      <alignment horizontal="right" vertical="center" wrapText="1"/>
    </xf>
    <xf numFmtId="0" fontId="8" fillId="3" borderId="0" xfId="0" applyFont="1" applyFill="1" applyBorder="1" applyAlignment="1">
      <alignment horizontal="left" vertical="center" wrapText="1"/>
    </xf>
    <xf numFmtId="167" fontId="8" fillId="3" borderId="0" xfId="23" applyNumberFormat="1" applyFont="1" applyFill="1" applyBorder="1" applyAlignment="1">
      <alignment horizontal="right" vertical="center"/>
    </xf>
    <xf numFmtId="43" fontId="8" fillId="3" borderId="0" xfId="23" applyFont="1" applyFill="1" applyBorder="1" applyAlignment="1">
      <alignment horizontal="right" vertical="center" wrapText="1"/>
    </xf>
    <xf numFmtId="2" fontId="8" fillId="3" borderId="0" xfId="0" applyNumberFormat="1" applyFont="1" applyFill="1" applyBorder="1" applyAlignment="1">
      <alignment horizontal="right" vertical="center"/>
    </xf>
    <xf numFmtId="40" fontId="8" fillId="3" borderId="0" xfId="23" applyNumberFormat="1" applyFont="1" applyFill="1" applyBorder="1" applyAlignment="1">
      <alignment horizontal="right" vertical="center"/>
    </xf>
    <xf numFmtId="39" fontId="8" fillId="3" borderId="0" xfId="23" applyNumberFormat="1" applyFont="1" applyFill="1" applyBorder="1" applyAlignment="1">
      <alignment horizontal="right" vertical="center"/>
    </xf>
    <xf numFmtId="2" fontId="8" fillId="3" borderId="0" xfId="0" applyNumberFormat="1" applyFont="1" applyFill="1" applyBorder="1" applyAlignment="1">
      <alignment horizontal="right" vertical="center" wrapText="1"/>
    </xf>
    <xf numFmtId="167" fontId="8" fillId="3" borderId="0" xfId="19" applyNumberFormat="1" applyFont="1" applyFill="1" applyBorder="1" applyAlignment="1">
      <alignment horizontal="right" vertical="center"/>
    </xf>
    <xf numFmtId="0" fontId="10" fillId="3" borderId="0" xfId="0" applyFont="1" applyFill="1" applyBorder="1" applyAlignment="1">
      <alignment horizontal="left" vertical="center" wrapText="1"/>
    </xf>
    <xf numFmtId="0" fontId="2" fillId="3" borderId="0" xfId="0" applyFont="1" applyFill="1" applyBorder="1" applyAlignment="1">
      <alignment horizontal="left" vertical="center" wrapText="1"/>
    </xf>
    <xf numFmtId="168" fontId="2" fillId="3" borderId="0" xfId="24" applyNumberFormat="1" applyFont="1" applyFill="1" applyBorder="1" applyAlignment="1">
      <alignment horizontal="right" vertical="center"/>
    </xf>
    <xf numFmtId="43" fontId="2" fillId="3" borderId="0" xfId="23" applyFont="1" applyFill="1" applyBorder="1" applyAlignment="1">
      <alignment horizontal="right" vertical="center" wrapText="1"/>
    </xf>
    <xf numFmtId="0" fontId="2" fillId="0" borderId="0" xfId="0" applyNumberFormat="1" applyFont="1" applyFill="1" applyBorder="1" applyAlignment="1">
      <alignment horizontal="justify" vertical="center" wrapText="1"/>
    </xf>
    <xf numFmtId="4" fontId="2" fillId="0" borderId="0" xfId="0" applyNumberFormat="1"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top" wrapText="1"/>
    </xf>
    <xf numFmtId="4" fontId="6" fillId="0" borderId="0" xfId="0" applyNumberFormat="1" applyFont="1" applyBorder="1" applyAlignment="1">
      <alignment vertical="center"/>
    </xf>
    <xf numFmtId="4" fontId="12" fillId="0" borderId="0" xfId="0" applyNumberFormat="1" applyFont="1" applyFill="1" applyBorder="1" applyAlignment="1">
      <alignment horizontal="right" vertical="center"/>
    </xf>
    <xf numFmtId="0" fontId="6" fillId="0" borderId="0" xfId="0" applyFont="1" applyBorder="1" applyAlignment="1">
      <alignment vertical="top" wrapText="1"/>
    </xf>
    <xf numFmtId="49" fontId="8" fillId="0" borderId="0" xfId="0" applyNumberFormat="1" applyFont="1" applyBorder="1"/>
    <xf numFmtId="49" fontId="8" fillId="0" borderId="0" xfId="0" applyNumberFormat="1" applyFont="1" applyBorder="1" applyAlignment="1"/>
    <xf numFmtId="4" fontId="8" fillId="0" borderId="0" xfId="0" applyNumberFormat="1" applyFont="1" applyBorder="1"/>
    <xf numFmtId="0" fontId="6" fillId="0" borderId="0" xfId="0" applyFont="1" applyBorder="1" applyAlignment="1">
      <alignment horizontal="justify" vertical="center" wrapText="1"/>
    </xf>
    <xf numFmtId="4" fontId="13" fillId="0" borderId="0" xfId="26" applyNumberFormat="1" applyFont="1" applyBorder="1" applyAlignment="1">
      <alignment horizontal="right" vertical="center" wrapText="1"/>
    </xf>
    <xf numFmtId="49" fontId="10" fillId="0" borderId="0" xfId="0" applyNumberFormat="1" applyFont="1" applyBorder="1" applyAlignment="1">
      <alignment horizontal="justify" vertical="center" wrapText="1"/>
    </xf>
    <xf numFmtId="0" fontId="10" fillId="0" borderId="0" xfId="0" applyFont="1" applyBorder="1" applyAlignment="1">
      <alignment horizontal="justify" vertical="center"/>
    </xf>
    <xf numFmtId="4" fontId="10" fillId="0" borderId="0" xfId="0" applyNumberFormat="1" applyFont="1" applyBorder="1" applyAlignment="1">
      <alignment vertical="center"/>
    </xf>
    <xf numFmtId="4" fontId="2" fillId="0" borderId="0" xfId="0" applyNumberFormat="1" applyFont="1" applyBorder="1" applyAlignment="1">
      <alignment vertical="center"/>
    </xf>
    <xf numFmtId="49" fontId="10" fillId="0" borderId="0" xfId="0" applyNumberFormat="1" applyFont="1" applyBorder="1" applyAlignment="1">
      <alignment vertical="center" wrapText="1"/>
    </xf>
    <xf numFmtId="4" fontId="10" fillId="0" borderId="0" xfId="0" applyNumberFormat="1" applyFont="1" applyBorder="1" applyAlignment="1">
      <alignment horizontal="right" vertical="center"/>
    </xf>
    <xf numFmtId="0" fontId="8" fillId="0" borderId="0" xfId="0" applyNumberFormat="1" applyFont="1" applyBorder="1" applyAlignment="1">
      <alignment vertical="center" wrapText="1"/>
    </xf>
    <xf numFmtId="0" fontId="8" fillId="0" borderId="0" xfId="0" applyNumberFormat="1" applyFont="1" applyBorder="1" applyAlignment="1">
      <alignment horizontal="justify" vertical="center" wrapText="1"/>
    </xf>
    <xf numFmtId="4" fontId="8" fillId="0" borderId="0" xfId="0" applyNumberFormat="1" applyFont="1" applyFill="1" applyBorder="1" applyAlignment="1">
      <alignment vertical="center"/>
    </xf>
    <xf numFmtId="4" fontId="8" fillId="0" borderId="0" xfId="0" applyNumberFormat="1" applyFont="1" applyBorder="1" applyAlignment="1">
      <alignment vertical="center"/>
    </xf>
    <xf numFmtId="49" fontId="6" fillId="0" borderId="0" xfId="0" applyNumberFormat="1" applyFont="1" applyBorder="1" applyAlignment="1">
      <alignment horizontal="center" vertical="center"/>
    </xf>
    <xf numFmtId="49" fontId="6" fillId="0" borderId="0" xfId="0" applyNumberFormat="1" applyFont="1" applyBorder="1" applyAlignment="1">
      <alignment horizontal="justify" vertical="center" wrapText="1"/>
    </xf>
    <xf numFmtId="167" fontId="6" fillId="0" borderId="0" xfId="19" applyNumberFormat="1" applyFont="1" applyFill="1" applyBorder="1" applyAlignment="1">
      <alignment horizontal="center" vertical="center"/>
    </xf>
    <xf numFmtId="167" fontId="6" fillId="0" borderId="0" xfId="19" applyNumberFormat="1" applyFont="1" applyBorder="1" applyAlignment="1">
      <alignment horizontal="center" vertical="center"/>
    </xf>
    <xf numFmtId="49" fontId="6" fillId="0" borderId="0" xfId="0" applyNumberFormat="1" applyFont="1" applyBorder="1" applyAlignment="1">
      <alignment horizontal="center" vertical="center" wrapText="1"/>
    </xf>
    <xf numFmtId="0" fontId="8" fillId="0" borderId="0" xfId="0" applyFont="1" applyBorder="1" applyAlignment="1">
      <alignment vertical="center" wrapText="1"/>
    </xf>
    <xf numFmtId="0" fontId="8" fillId="0" borderId="0" xfId="0" applyFont="1" applyBorder="1" applyAlignment="1">
      <alignment horizontal="justify" vertical="center"/>
    </xf>
    <xf numFmtId="44" fontId="8" fillId="0" borderId="0" xfId="19" applyFont="1" applyBorder="1" applyAlignment="1">
      <alignment vertical="center"/>
    </xf>
  </cellXfs>
  <cellStyles count="30">
    <cellStyle name="Millares" xfId="23" builtinId="3"/>
    <cellStyle name="Millares 2" xfId="1" xr:uid="{00000000-0005-0000-0000-000001000000}"/>
    <cellStyle name="Millares 2 2" xfId="2" xr:uid="{00000000-0005-0000-0000-000002000000}"/>
    <cellStyle name="Millares 2 2 2" xfId="12" xr:uid="{00000000-0005-0000-0000-000003000000}"/>
    <cellStyle name="Millares 2 3" xfId="10" xr:uid="{00000000-0005-0000-0000-000004000000}"/>
    <cellStyle name="Millares 2 4" xfId="16" xr:uid="{00000000-0005-0000-0000-000005000000}"/>
    <cellStyle name="Millares 2 5" xfId="25" xr:uid="{00000000-0005-0000-0000-000006000000}"/>
    <cellStyle name="Millares 3" xfId="11" xr:uid="{00000000-0005-0000-0000-000007000000}"/>
    <cellStyle name="Millares 4" xfId="21" xr:uid="{00000000-0005-0000-0000-000008000000}"/>
    <cellStyle name="Millares 5" xfId="28" xr:uid="{00000000-0005-0000-0000-000009000000}"/>
    <cellStyle name="Millares_CONTRAREC." xfId="24" xr:uid="{00000000-0005-0000-0000-00000A000000}"/>
    <cellStyle name="Moneda" xfId="19" builtinId="4"/>
    <cellStyle name="Moneda 2" xfId="3" xr:uid="{00000000-0005-0000-0000-00000C000000}"/>
    <cellStyle name="Moneda 2 2" xfId="17" xr:uid="{00000000-0005-0000-0000-00000D000000}"/>
    <cellStyle name="Moneda 2 3" xfId="26" xr:uid="{00000000-0005-0000-0000-00000E000000}"/>
    <cellStyle name="Moneda 3" xfId="4" xr:uid="{00000000-0005-0000-0000-00000F000000}"/>
    <cellStyle name="Moneda 4" xfId="22" xr:uid="{00000000-0005-0000-0000-000010000000}"/>
    <cellStyle name="Moneda 5" xfId="27" xr:uid="{00000000-0005-0000-0000-000011000000}"/>
    <cellStyle name="Normal" xfId="0" builtinId="0"/>
    <cellStyle name="Normal 2" xfId="5" xr:uid="{00000000-0005-0000-0000-000013000000}"/>
    <cellStyle name="Normal 2 10" xfId="14" xr:uid="{00000000-0005-0000-0000-000014000000}"/>
    <cellStyle name="Normal 2 2" xfId="6" xr:uid="{00000000-0005-0000-0000-000015000000}"/>
    <cellStyle name="Normal 2 3" xfId="13" xr:uid="{00000000-0005-0000-0000-000016000000}"/>
    <cellStyle name="Normal 2 4" xfId="18" xr:uid="{00000000-0005-0000-0000-000017000000}"/>
    <cellStyle name="Normal 3" xfId="7" xr:uid="{00000000-0005-0000-0000-000018000000}"/>
    <cellStyle name="Normal 4" xfId="15" xr:uid="{00000000-0005-0000-0000-000019000000}"/>
    <cellStyle name="Normal 5" xfId="8" xr:uid="{00000000-0005-0000-0000-00001A000000}"/>
    <cellStyle name="Normal 7" xfId="29" xr:uid="{00000000-0005-0000-0000-00001B000000}"/>
    <cellStyle name="Notas 2" xfId="9" xr:uid="{00000000-0005-0000-0000-00001C000000}"/>
    <cellStyle name="Porcentaje" xfId="2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88"/>
  <sheetViews>
    <sheetView tabSelected="1" workbookViewId="0">
      <selection activeCell="B5" sqref="B5:B6"/>
    </sheetView>
  </sheetViews>
  <sheetFormatPr baseColWidth="10" defaultRowHeight="14.25" x14ac:dyDescent="0.2"/>
  <cols>
    <col min="1" max="1" width="1.85546875" style="1" customWidth="1"/>
    <col min="2" max="6" width="30.7109375" style="1" customWidth="1"/>
    <col min="7" max="16384" width="11.42578125" style="1"/>
  </cols>
  <sheetData>
    <row r="1" spans="2:6" ht="15" thickBot="1" x14ac:dyDescent="0.25"/>
    <row r="2" spans="2:6" ht="15" thickTop="1" x14ac:dyDescent="0.2">
      <c r="B2" s="2" t="s">
        <v>97</v>
      </c>
      <c r="C2" s="3"/>
      <c r="D2" s="3"/>
      <c r="E2" s="3"/>
      <c r="F2" s="4"/>
    </row>
    <row r="3" spans="2:6" x14ac:dyDescent="0.2">
      <c r="B3" s="5"/>
      <c r="C3" s="6"/>
      <c r="D3" s="6"/>
      <c r="E3" s="6"/>
      <c r="F3" s="7"/>
    </row>
    <row r="4" spans="2:6" ht="15" thickBot="1" x14ac:dyDescent="0.25">
      <c r="B4" s="8"/>
      <c r="C4" s="9"/>
      <c r="D4" s="9"/>
      <c r="E4" s="9"/>
      <c r="F4" s="10"/>
    </row>
    <row r="5" spans="2:6" ht="15" thickTop="1" x14ac:dyDescent="0.2">
      <c r="B5" s="11" t="s">
        <v>0</v>
      </c>
      <c r="C5" s="12" t="s">
        <v>1</v>
      </c>
      <c r="D5" s="13" t="s">
        <v>2</v>
      </c>
      <c r="E5" s="14"/>
      <c r="F5" s="15" t="s">
        <v>3</v>
      </c>
    </row>
    <row r="6" spans="2:6" ht="15" thickBot="1" x14ac:dyDescent="0.25">
      <c r="B6" s="16"/>
      <c r="C6" s="17"/>
      <c r="D6" s="18" t="s">
        <v>4</v>
      </c>
      <c r="E6" s="19" t="s">
        <v>5</v>
      </c>
      <c r="F6" s="20"/>
    </row>
    <row r="7" spans="2:6" ht="306.75" customHeight="1" thickTop="1" x14ac:dyDescent="0.2">
      <c r="B7" s="21" t="s">
        <v>6</v>
      </c>
      <c r="C7" s="21" t="s">
        <v>7</v>
      </c>
      <c r="D7" s="22">
        <v>4406000</v>
      </c>
      <c r="E7" s="23">
        <v>4406000</v>
      </c>
      <c r="F7" s="24">
        <v>0</v>
      </c>
    </row>
    <row r="8" spans="2:6" ht="84.75" customHeight="1" x14ac:dyDescent="0.2">
      <c r="B8" s="21" t="s">
        <v>8</v>
      </c>
      <c r="C8" s="21" t="s">
        <v>9</v>
      </c>
      <c r="D8" s="22">
        <v>9918000</v>
      </c>
      <c r="E8" s="22">
        <v>9918000</v>
      </c>
      <c r="F8" s="24" t="s">
        <v>10</v>
      </c>
    </row>
    <row r="9" spans="2:6" ht="113.25" customHeight="1" x14ac:dyDescent="0.2">
      <c r="B9" s="25" t="s">
        <v>11</v>
      </c>
      <c r="C9" s="26" t="s">
        <v>12</v>
      </c>
      <c r="D9" s="22">
        <v>10217540.25</v>
      </c>
      <c r="E9" s="22">
        <v>10217540.25</v>
      </c>
      <c r="F9" s="24">
        <v>0</v>
      </c>
    </row>
    <row r="10" spans="2:6" ht="60.75" customHeight="1" x14ac:dyDescent="0.2">
      <c r="B10" s="25" t="s">
        <v>13</v>
      </c>
      <c r="C10" s="25" t="s">
        <v>14</v>
      </c>
      <c r="D10" s="27">
        <v>3467354</v>
      </c>
      <c r="E10" s="27">
        <v>3467354</v>
      </c>
      <c r="F10" s="28">
        <v>0</v>
      </c>
    </row>
    <row r="11" spans="2:6" ht="70.5" customHeight="1" x14ac:dyDescent="0.2">
      <c r="B11" s="25" t="s">
        <v>15</v>
      </c>
      <c r="C11" s="25" t="s">
        <v>16</v>
      </c>
      <c r="D11" s="22">
        <v>0</v>
      </c>
      <c r="E11" s="22">
        <v>83621389</v>
      </c>
      <c r="F11" s="24">
        <v>0</v>
      </c>
    </row>
    <row r="12" spans="2:6" ht="132.75" customHeight="1" x14ac:dyDescent="0.2">
      <c r="B12" s="25" t="s">
        <v>17</v>
      </c>
      <c r="C12" s="25" t="s">
        <v>18</v>
      </c>
      <c r="D12" s="22">
        <v>6176723</v>
      </c>
      <c r="E12" s="22">
        <v>5174883.45</v>
      </c>
      <c r="F12" s="24">
        <v>0</v>
      </c>
    </row>
    <row r="13" spans="2:6" ht="72.75" customHeight="1" x14ac:dyDescent="0.2">
      <c r="B13" s="21" t="s">
        <v>19</v>
      </c>
      <c r="C13" s="21" t="s">
        <v>20</v>
      </c>
      <c r="D13" s="23">
        <v>1019500</v>
      </c>
      <c r="E13" s="23">
        <v>1019500</v>
      </c>
      <c r="F13" s="24">
        <v>0</v>
      </c>
    </row>
    <row r="14" spans="2:6" ht="123.75" customHeight="1" x14ac:dyDescent="0.2">
      <c r="B14" s="21" t="s">
        <v>21</v>
      </c>
      <c r="C14" s="21" t="s">
        <v>22</v>
      </c>
      <c r="D14" s="29">
        <v>6023721</v>
      </c>
      <c r="E14" s="29">
        <v>6023721</v>
      </c>
      <c r="F14" s="24">
        <v>0</v>
      </c>
    </row>
    <row r="15" spans="2:6" ht="96" customHeight="1" x14ac:dyDescent="0.2">
      <c r="B15" s="25" t="s">
        <v>23</v>
      </c>
      <c r="C15" s="25" t="s">
        <v>24</v>
      </c>
      <c r="D15" s="22">
        <v>2837647</v>
      </c>
      <c r="E15" s="22">
        <v>2837647</v>
      </c>
      <c r="F15" s="30">
        <v>0</v>
      </c>
    </row>
    <row r="16" spans="2:6" ht="71.25" customHeight="1" x14ac:dyDescent="0.2">
      <c r="B16" s="25" t="s">
        <v>25</v>
      </c>
      <c r="C16" s="25" t="s">
        <v>26</v>
      </c>
      <c r="D16" s="22">
        <v>202615111</v>
      </c>
      <c r="E16" s="22">
        <v>174589270.39000002</v>
      </c>
      <c r="F16" s="24">
        <v>0</v>
      </c>
    </row>
    <row r="17" spans="2:6" ht="96" customHeight="1" x14ac:dyDescent="0.2">
      <c r="B17" s="25" t="s">
        <v>27</v>
      </c>
      <c r="C17" s="25" t="s">
        <v>28</v>
      </c>
      <c r="D17" s="31">
        <v>1996278</v>
      </c>
      <c r="E17" s="31">
        <v>1996278</v>
      </c>
      <c r="F17" s="32">
        <v>0</v>
      </c>
    </row>
    <row r="18" spans="2:6" ht="111" customHeight="1" x14ac:dyDescent="0.2">
      <c r="B18" s="21" t="s">
        <v>29</v>
      </c>
      <c r="C18" s="21" t="s">
        <v>93</v>
      </c>
      <c r="D18" s="22">
        <v>11551293.119999999</v>
      </c>
      <c r="E18" s="22">
        <v>11551293.119999999</v>
      </c>
      <c r="F18" s="24">
        <v>0</v>
      </c>
    </row>
    <row r="19" spans="2:6" ht="120" customHeight="1" x14ac:dyDescent="0.2">
      <c r="B19" s="25" t="s">
        <v>30</v>
      </c>
      <c r="C19" s="25" t="s">
        <v>31</v>
      </c>
      <c r="D19" s="33">
        <v>2981856.32</v>
      </c>
      <c r="E19" s="33">
        <v>2981856.32</v>
      </c>
      <c r="F19" s="34" t="s">
        <v>10</v>
      </c>
    </row>
    <row r="20" spans="2:6" ht="135" customHeight="1" x14ac:dyDescent="0.2">
      <c r="B20" s="21" t="s">
        <v>32</v>
      </c>
      <c r="C20" s="21" t="s">
        <v>33</v>
      </c>
      <c r="D20" s="22">
        <v>5030453.63</v>
      </c>
      <c r="E20" s="22">
        <v>5030453.63</v>
      </c>
      <c r="F20" s="24">
        <v>0</v>
      </c>
    </row>
    <row r="21" spans="2:6" ht="107.25" customHeight="1" x14ac:dyDescent="0.2">
      <c r="B21" s="35" t="s">
        <v>34</v>
      </c>
      <c r="C21" s="35" t="s">
        <v>35</v>
      </c>
      <c r="D21" s="36">
        <v>9989275</v>
      </c>
      <c r="E21" s="37">
        <v>7538244.6899999995</v>
      </c>
      <c r="F21" s="38">
        <v>0</v>
      </c>
    </row>
    <row r="22" spans="2:6" ht="100.5" customHeight="1" x14ac:dyDescent="0.2">
      <c r="B22" s="25" t="s">
        <v>36</v>
      </c>
      <c r="C22" s="25" t="s">
        <v>37</v>
      </c>
      <c r="D22" s="39">
        <v>197141.84000000003</v>
      </c>
      <c r="E22" s="39">
        <v>197141.84000000003</v>
      </c>
      <c r="F22" s="34">
        <v>0</v>
      </c>
    </row>
    <row r="23" spans="2:6" ht="127.5" customHeight="1" x14ac:dyDescent="0.2">
      <c r="B23" s="40" t="s">
        <v>38</v>
      </c>
      <c r="C23" s="41" t="s">
        <v>39</v>
      </c>
      <c r="D23" s="42">
        <v>16227766</v>
      </c>
      <c r="E23" s="42">
        <v>12316956.119999999</v>
      </c>
      <c r="F23" s="43">
        <v>0</v>
      </c>
    </row>
    <row r="24" spans="2:6" ht="111.75" customHeight="1" x14ac:dyDescent="0.2">
      <c r="B24" s="25" t="s">
        <v>40</v>
      </c>
      <c r="C24" s="26" t="s">
        <v>41</v>
      </c>
      <c r="D24" s="39">
        <v>6539107</v>
      </c>
      <c r="E24" s="39">
        <v>6539107</v>
      </c>
      <c r="F24" s="34">
        <v>0</v>
      </c>
    </row>
    <row r="25" spans="2:6" ht="94.5" customHeight="1" x14ac:dyDescent="0.2">
      <c r="B25" s="21" t="s">
        <v>42</v>
      </c>
      <c r="C25" s="21" t="s">
        <v>43</v>
      </c>
      <c r="D25" s="22">
        <v>10427131</v>
      </c>
      <c r="E25" s="22">
        <v>10427131</v>
      </c>
      <c r="F25" s="24">
        <v>0</v>
      </c>
    </row>
    <row r="26" spans="2:6" ht="101.25" customHeight="1" x14ac:dyDescent="0.2">
      <c r="B26" s="21" t="s">
        <v>44</v>
      </c>
      <c r="C26" s="21" t="s">
        <v>94</v>
      </c>
      <c r="D26" s="22">
        <v>12958311</v>
      </c>
      <c r="E26" s="22">
        <v>12232215.300000001</v>
      </c>
      <c r="F26" s="24">
        <v>0</v>
      </c>
    </row>
    <row r="27" spans="2:6" ht="177.75" customHeight="1" x14ac:dyDescent="0.2">
      <c r="B27" s="25" t="s">
        <v>45</v>
      </c>
      <c r="C27" s="25" t="s">
        <v>46</v>
      </c>
      <c r="D27" s="39">
        <v>5582901</v>
      </c>
      <c r="E27" s="39">
        <v>5582901</v>
      </c>
      <c r="F27" s="34">
        <v>0</v>
      </c>
    </row>
    <row r="28" spans="2:6" ht="262.5" customHeight="1" x14ac:dyDescent="0.2">
      <c r="B28" s="44" t="s">
        <v>95</v>
      </c>
      <c r="C28" s="44" t="s">
        <v>47</v>
      </c>
      <c r="D28" s="22">
        <v>7414161</v>
      </c>
      <c r="E28" s="45">
        <v>5794302</v>
      </c>
      <c r="F28" s="28">
        <v>0</v>
      </c>
    </row>
    <row r="29" spans="2:6" ht="147.75" customHeight="1" x14ac:dyDescent="0.2">
      <c r="B29" s="25" t="s">
        <v>48</v>
      </c>
      <c r="C29" s="25" t="s">
        <v>49</v>
      </c>
      <c r="D29" s="46">
        <v>11158718</v>
      </c>
      <c r="E29" s="46">
        <v>6841928.71</v>
      </c>
      <c r="F29" s="24">
        <v>0</v>
      </c>
    </row>
    <row r="30" spans="2:6" ht="144" customHeight="1" x14ac:dyDescent="0.2">
      <c r="B30" s="47" t="s">
        <v>50</v>
      </c>
      <c r="C30" s="47" t="s">
        <v>51</v>
      </c>
      <c r="D30" s="48">
        <v>24622152</v>
      </c>
      <c r="E30" s="48">
        <v>24622152</v>
      </c>
      <c r="F30" s="49">
        <f>+D30-E30</f>
        <v>0</v>
      </c>
    </row>
    <row r="31" spans="2:6" ht="94.5" customHeight="1" x14ac:dyDescent="0.2">
      <c r="B31" s="25" t="s">
        <v>52</v>
      </c>
      <c r="C31" s="25" t="s">
        <v>53</v>
      </c>
      <c r="D31" s="39">
        <v>2258732</v>
      </c>
      <c r="E31" s="39">
        <v>2258732</v>
      </c>
      <c r="F31" s="34">
        <f>D31-E31</f>
        <v>0</v>
      </c>
    </row>
    <row r="32" spans="2:6" ht="96" customHeight="1" x14ac:dyDescent="0.2">
      <c r="B32" s="21" t="s">
        <v>54</v>
      </c>
      <c r="C32" s="50" t="s">
        <v>55</v>
      </c>
      <c r="D32" s="22">
        <v>7587778</v>
      </c>
      <c r="E32" s="22">
        <v>7587778</v>
      </c>
      <c r="F32" s="51">
        <v>0</v>
      </c>
    </row>
    <row r="33" spans="2:6" ht="161.25" customHeight="1" x14ac:dyDescent="0.2">
      <c r="B33" s="52" t="s">
        <v>56</v>
      </c>
      <c r="C33" s="52" t="s">
        <v>96</v>
      </c>
      <c r="D33" s="53">
        <v>16463614</v>
      </c>
      <c r="E33" s="53">
        <v>11868715.35</v>
      </c>
      <c r="F33" s="54">
        <v>0</v>
      </c>
    </row>
    <row r="34" spans="2:6" ht="123" customHeight="1" x14ac:dyDescent="0.2">
      <c r="B34" s="25" t="s">
        <v>57</v>
      </c>
      <c r="C34" s="25" t="s">
        <v>58</v>
      </c>
      <c r="D34" s="22">
        <v>17621000</v>
      </c>
      <c r="E34" s="22">
        <v>17621000</v>
      </c>
      <c r="F34" s="24">
        <v>0</v>
      </c>
    </row>
    <row r="35" spans="2:6" ht="160.5" customHeight="1" x14ac:dyDescent="0.2">
      <c r="B35" s="25" t="s">
        <v>59</v>
      </c>
      <c r="C35" s="25" t="s">
        <v>60</v>
      </c>
      <c r="D35" s="39">
        <v>211424.63</v>
      </c>
      <c r="E35" s="39">
        <v>211424.63</v>
      </c>
      <c r="F35" s="34">
        <v>0</v>
      </c>
    </row>
    <row r="36" spans="2:6" ht="109.5" customHeight="1" x14ac:dyDescent="0.2">
      <c r="B36" s="25" t="s">
        <v>61</v>
      </c>
      <c r="C36" s="25" t="s">
        <v>62</v>
      </c>
      <c r="D36" s="22">
        <v>13241942</v>
      </c>
      <c r="E36" s="22">
        <v>13241942</v>
      </c>
      <c r="F36" s="24">
        <v>0</v>
      </c>
    </row>
    <row r="37" spans="2:6" ht="149.25" customHeight="1" x14ac:dyDescent="0.2">
      <c r="B37" s="21" t="s">
        <v>63</v>
      </c>
      <c r="C37" s="21" t="s">
        <v>64</v>
      </c>
      <c r="D37" s="55">
        <v>7167784</v>
      </c>
      <c r="E37" s="39">
        <v>6113403.9199999999</v>
      </c>
      <c r="F37" s="34">
        <v>0</v>
      </c>
    </row>
    <row r="38" spans="2:6" ht="276" customHeight="1" x14ac:dyDescent="0.2">
      <c r="B38" s="26" t="s">
        <v>65</v>
      </c>
      <c r="C38" s="25" t="s">
        <v>66</v>
      </c>
      <c r="D38" s="39">
        <v>7398703</v>
      </c>
      <c r="E38" s="39">
        <v>7398703</v>
      </c>
      <c r="F38" s="34">
        <v>0</v>
      </c>
    </row>
    <row r="39" spans="2:6" ht="75.75" customHeight="1" x14ac:dyDescent="0.2">
      <c r="B39" s="21" t="s">
        <v>67</v>
      </c>
      <c r="C39" s="25" t="s">
        <v>68</v>
      </c>
      <c r="D39" s="27">
        <v>9131454</v>
      </c>
      <c r="E39" s="27">
        <v>4972001.68</v>
      </c>
      <c r="F39" s="28">
        <v>0</v>
      </c>
    </row>
    <row r="40" spans="2:6" ht="153" customHeight="1" x14ac:dyDescent="0.2">
      <c r="B40" s="25" t="s">
        <v>69</v>
      </c>
      <c r="C40" s="44" t="s">
        <v>70</v>
      </c>
      <c r="D40" s="39">
        <v>3485486.23</v>
      </c>
      <c r="E40" s="39">
        <v>3456846.76</v>
      </c>
      <c r="F40" s="28">
        <v>0</v>
      </c>
    </row>
    <row r="41" spans="2:6" ht="93" customHeight="1" x14ac:dyDescent="0.2">
      <c r="B41" s="25" t="s">
        <v>71</v>
      </c>
      <c r="C41" s="25" t="s">
        <v>72</v>
      </c>
      <c r="D41" s="55">
        <v>1343693.51</v>
      </c>
      <c r="E41" s="55">
        <v>1343693.51</v>
      </c>
      <c r="F41" s="28">
        <v>0</v>
      </c>
    </row>
    <row r="42" spans="2:6" ht="123" customHeight="1" x14ac:dyDescent="0.2">
      <c r="B42" s="25" t="s">
        <v>73</v>
      </c>
      <c r="C42" s="25" t="s">
        <v>74</v>
      </c>
      <c r="D42" s="27">
        <v>8654283.4400000013</v>
      </c>
      <c r="E42" s="27">
        <v>8654283.4399999995</v>
      </c>
      <c r="F42" s="28">
        <v>0</v>
      </c>
    </row>
    <row r="43" spans="2:6" ht="113.25" customHeight="1" x14ac:dyDescent="0.2">
      <c r="B43" s="25" t="s">
        <v>75</v>
      </c>
      <c r="C43" s="25" t="s">
        <v>76</v>
      </c>
      <c r="D43" s="39">
        <v>1509411</v>
      </c>
      <c r="E43" s="39">
        <v>1509411</v>
      </c>
      <c r="F43" s="24">
        <v>0</v>
      </c>
    </row>
    <row r="44" spans="2:6" ht="74.25" customHeight="1" x14ac:dyDescent="0.2">
      <c r="B44" s="56" t="s">
        <v>77</v>
      </c>
      <c r="C44" s="57" t="s">
        <v>78</v>
      </c>
      <c r="D44" s="58">
        <v>2770035699</v>
      </c>
      <c r="E44" s="58">
        <v>2242217099.3499999</v>
      </c>
      <c r="F44" s="59">
        <v>0</v>
      </c>
    </row>
    <row r="45" spans="2:6" ht="65.25" customHeight="1" x14ac:dyDescent="0.2">
      <c r="B45" s="56" t="s">
        <v>79</v>
      </c>
      <c r="C45" s="57" t="s">
        <v>80</v>
      </c>
      <c r="D45" s="58">
        <v>1972475905.74</v>
      </c>
      <c r="E45" s="58">
        <v>935200930.5</v>
      </c>
      <c r="F45" s="59">
        <v>0</v>
      </c>
    </row>
    <row r="46" spans="2:6" ht="409.5" customHeight="1" x14ac:dyDescent="0.2">
      <c r="B46" s="60" t="s">
        <v>81</v>
      </c>
      <c r="C46" s="61" t="s">
        <v>82</v>
      </c>
      <c r="D46" s="62">
        <v>226319718</v>
      </c>
      <c r="E46" s="62">
        <v>0</v>
      </c>
      <c r="F46" s="63">
        <v>0</v>
      </c>
    </row>
    <row r="47" spans="2:6" ht="84" customHeight="1" x14ac:dyDescent="0.2">
      <c r="B47" s="21" t="s">
        <v>83</v>
      </c>
      <c r="C47" s="21" t="s">
        <v>84</v>
      </c>
      <c r="D47" s="23">
        <v>40391166.329999998</v>
      </c>
      <c r="E47" s="23">
        <v>40391166.329999998</v>
      </c>
      <c r="F47" s="64">
        <v>0</v>
      </c>
    </row>
    <row r="48" spans="2:6" ht="83.25" customHeight="1" x14ac:dyDescent="0.2">
      <c r="B48" s="21" t="s">
        <v>85</v>
      </c>
      <c r="C48" s="21" t="s">
        <v>86</v>
      </c>
      <c r="D48" s="23">
        <v>36630810.770000003</v>
      </c>
      <c r="E48" s="23">
        <v>36630810.770000003</v>
      </c>
      <c r="F48" s="64">
        <v>0</v>
      </c>
    </row>
    <row r="49" spans="2:6" ht="86.25" customHeight="1" x14ac:dyDescent="0.2">
      <c r="B49" s="21" t="s">
        <v>87</v>
      </c>
      <c r="C49" s="21" t="s">
        <v>88</v>
      </c>
      <c r="D49" s="23">
        <v>1833784.82</v>
      </c>
      <c r="E49" s="23">
        <v>1833784.82</v>
      </c>
      <c r="F49" s="64">
        <v>0</v>
      </c>
    </row>
    <row r="50" spans="2:6" ht="45" customHeight="1" x14ac:dyDescent="0.2">
      <c r="B50" s="65" t="s">
        <v>89</v>
      </c>
      <c r="C50" s="65" t="s">
        <v>90</v>
      </c>
      <c r="D50" s="66">
        <v>330438.40000000002</v>
      </c>
      <c r="E50" s="66">
        <v>330438.40000000002</v>
      </c>
      <c r="F50" s="67">
        <v>0</v>
      </c>
    </row>
    <row r="51" spans="2:6" ht="56.25" customHeight="1" x14ac:dyDescent="0.2">
      <c r="B51" s="21" t="s">
        <v>91</v>
      </c>
      <c r="C51" s="21" t="s">
        <v>92</v>
      </c>
      <c r="D51" s="23">
        <v>0</v>
      </c>
      <c r="E51" s="23">
        <v>17701966.149999999</v>
      </c>
      <c r="F51" s="64">
        <v>0</v>
      </c>
    </row>
    <row r="52" spans="2:6" x14ac:dyDescent="0.2">
      <c r="B52" s="68"/>
      <c r="C52" s="68"/>
      <c r="D52" s="69"/>
      <c r="E52" s="69"/>
      <c r="F52" s="70"/>
    </row>
    <row r="53" spans="2:6" x14ac:dyDescent="0.2">
      <c r="B53" s="71"/>
      <c r="C53" s="71"/>
      <c r="D53" s="69"/>
      <c r="E53" s="69"/>
      <c r="F53" s="72"/>
    </row>
    <row r="54" spans="2:6" x14ac:dyDescent="0.2">
      <c r="B54" s="71"/>
      <c r="C54" s="71"/>
      <c r="D54" s="73"/>
      <c r="E54" s="73"/>
      <c r="F54" s="74"/>
    </row>
    <row r="55" spans="2:6" x14ac:dyDescent="0.2">
      <c r="B55" s="71"/>
      <c r="C55" s="71"/>
      <c r="D55" s="75"/>
      <c r="E55" s="75"/>
      <c r="F55" s="76"/>
    </row>
    <row r="56" spans="2:6" x14ac:dyDescent="0.2">
      <c r="B56" s="68"/>
      <c r="C56" s="71"/>
      <c r="D56" s="73"/>
      <c r="E56" s="73"/>
      <c r="F56" s="73"/>
    </row>
    <row r="57" spans="2:6" x14ac:dyDescent="0.2">
      <c r="B57" s="68"/>
      <c r="C57" s="68"/>
      <c r="D57" s="73"/>
      <c r="E57" s="69"/>
      <c r="F57" s="73"/>
    </row>
    <row r="58" spans="2:6" x14ac:dyDescent="0.2">
      <c r="B58" s="71"/>
      <c r="C58" s="71"/>
      <c r="D58" s="69"/>
      <c r="E58" s="69"/>
      <c r="F58" s="77"/>
    </row>
    <row r="59" spans="2:6" x14ac:dyDescent="0.2">
      <c r="B59" s="71"/>
      <c r="C59" s="71"/>
      <c r="D59" s="78"/>
      <c r="E59" s="78"/>
      <c r="F59" s="78"/>
    </row>
    <row r="60" spans="2:6" x14ac:dyDescent="0.2">
      <c r="B60" s="71"/>
      <c r="C60" s="79"/>
      <c r="D60" s="72"/>
      <c r="E60" s="72"/>
      <c r="F60" s="72"/>
    </row>
    <row r="61" spans="2:6" x14ac:dyDescent="0.2">
      <c r="B61" s="80"/>
      <c r="C61" s="80"/>
      <c r="D61" s="81"/>
      <c r="E61" s="81"/>
      <c r="F61" s="81"/>
    </row>
    <row r="62" spans="2:6" x14ac:dyDescent="0.2">
      <c r="B62" s="80"/>
      <c r="C62" s="80"/>
      <c r="D62" s="81"/>
      <c r="E62" s="82"/>
      <c r="F62" s="81"/>
    </row>
    <row r="63" spans="2:6" x14ac:dyDescent="0.2">
      <c r="B63" s="83"/>
      <c r="C63" s="83"/>
      <c r="D63" s="84"/>
      <c r="E63" s="84"/>
      <c r="F63" s="84"/>
    </row>
    <row r="64" spans="2:6" x14ac:dyDescent="0.2">
      <c r="B64" s="83"/>
      <c r="C64" s="83"/>
      <c r="D64" s="84"/>
      <c r="E64" s="84"/>
      <c r="F64" s="84"/>
    </row>
    <row r="65" spans="2:6" x14ac:dyDescent="0.2">
      <c r="B65" s="83"/>
      <c r="C65" s="83"/>
      <c r="D65" s="84"/>
      <c r="E65" s="84"/>
      <c r="F65" s="84"/>
    </row>
    <row r="66" spans="2:6" x14ac:dyDescent="0.2">
      <c r="B66" s="83"/>
      <c r="C66" s="83"/>
      <c r="D66" s="84"/>
      <c r="E66" s="84"/>
      <c r="F66" s="84"/>
    </row>
    <row r="67" spans="2:6" x14ac:dyDescent="0.2">
      <c r="B67" s="83"/>
      <c r="C67" s="83"/>
      <c r="D67" s="84"/>
      <c r="E67" s="84"/>
      <c r="F67" s="84"/>
    </row>
    <row r="68" spans="2:6" x14ac:dyDescent="0.2">
      <c r="B68" s="83"/>
      <c r="C68" s="83"/>
      <c r="D68" s="84"/>
      <c r="E68" s="84"/>
      <c r="F68" s="84"/>
    </row>
    <row r="69" spans="2:6" x14ac:dyDescent="0.2">
      <c r="B69" s="85"/>
      <c r="C69" s="86"/>
      <c r="D69" s="87"/>
      <c r="E69" s="88"/>
      <c r="F69" s="88"/>
    </row>
    <row r="70" spans="2:6" x14ac:dyDescent="0.2">
      <c r="B70" s="85"/>
      <c r="C70" s="89"/>
      <c r="D70" s="87"/>
      <c r="E70" s="88"/>
      <c r="F70" s="88"/>
    </row>
    <row r="71" spans="2:6" x14ac:dyDescent="0.2">
      <c r="B71" s="85"/>
      <c r="C71" s="89"/>
      <c r="D71" s="87"/>
      <c r="E71" s="88"/>
      <c r="F71" s="88"/>
    </row>
    <row r="72" spans="2:6" x14ac:dyDescent="0.2">
      <c r="B72" s="85"/>
      <c r="C72" s="89"/>
      <c r="D72" s="87"/>
      <c r="E72" s="88"/>
      <c r="F72" s="88"/>
    </row>
    <row r="73" spans="2:6" x14ac:dyDescent="0.2">
      <c r="B73" s="90"/>
      <c r="C73" s="91"/>
      <c r="D73" s="92"/>
      <c r="E73" s="92"/>
      <c r="F73" s="92"/>
    </row>
    <row r="74" spans="2:6" ht="15" x14ac:dyDescent="0.2">
      <c r="B74" s="93"/>
      <c r="C74" s="93"/>
      <c r="D74" s="88"/>
      <c r="E74" s="94"/>
      <c r="F74" s="88"/>
    </row>
    <row r="75" spans="2:6" ht="15" x14ac:dyDescent="0.2">
      <c r="B75" s="93"/>
      <c r="C75" s="93"/>
      <c r="D75" s="88"/>
      <c r="E75" s="94"/>
      <c r="F75" s="88"/>
    </row>
    <row r="76" spans="2:6" ht="15" x14ac:dyDescent="0.2">
      <c r="B76" s="93"/>
      <c r="C76" s="93"/>
      <c r="D76" s="88"/>
      <c r="E76" s="94"/>
      <c r="F76" s="88"/>
    </row>
    <row r="77" spans="2:6" x14ac:dyDescent="0.2">
      <c r="B77" s="95"/>
      <c r="C77" s="96"/>
      <c r="D77" s="97"/>
      <c r="E77" s="97"/>
      <c r="F77" s="98"/>
    </row>
    <row r="78" spans="2:6" x14ac:dyDescent="0.2">
      <c r="B78" s="99"/>
      <c r="C78" s="96"/>
      <c r="D78" s="97"/>
      <c r="E78" s="97"/>
      <c r="F78" s="98"/>
    </row>
    <row r="79" spans="2:6" x14ac:dyDescent="0.2">
      <c r="B79" s="99"/>
      <c r="C79" s="96"/>
      <c r="D79" s="97"/>
      <c r="E79" s="97"/>
      <c r="F79" s="98"/>
    </row>
    <row r="80" spans="2:6" x14ac:dyDescent="0.2">
      <c r="B80" s="99"/>
      <c r="C80" s="96"/>
      <c r="D80" s="97"/>
      <c r="E80" s="97"/>
      <c r="F80" s="98"/>
    </row>
    <row r="81" spans="2:6" x14ac:dyDescent="0.2">
      <c r="B81" s="95"/>
      <c r="C81" s="96"/>
      <c r="D81" s="100"/>
      <c r="E81" s="97"/>
      <c r="F81" s="98"/>
    </row>
    <row r="82" spans="2:6" x14ac:dyDescent="0.2">
      <c r="B82" s="95"/>
      <c r="C82" s="96"/>
      <c r="D82" s="100"/>
      <c r="E82" s="97"/>
      <c r="F82" s="98"/>
    </row>
    <row r="83" spans="2:6" x14ac:dyDescent="0.2">
      <c r="B83" s="95"/>
      <c r="C83" s="96"/>
      <c r="D83" s="100"/>
      <c r="E83" s="97"/>
      <c r="F83" s="98"/>
    </row>
    <row r="84" spans="2:6" x14ac:dyDescent="0.2">
      <c r="B84" s="95"/>
      <c r="C84" s="96"/>
      <c r="D84" s="100"/>
      <c r="E84" s="97"/>
      <c r="F84" s="98"/>
    </row>
    <row r="85" spans="2:6" x14ac:dyDescent="0.2">
      <c r="B85" s="101"/>
      <c r="C85" s="102"/>
      <c r="D85" s="103"/>
      <c r="E85" s="103"/>
      <c r="F85" s="104"/>
    </row>
    <row r="86" spans="2:6" x14ac:dyDescent="0.2">
      <c r="B86" s="105"/>
      <c r="C86" s="106"/>
      <c r="D86" s="107"/>
      <c r="E86" s="108"/>
      <c r="F86" s="98"/>
    </row>
    <row r="87" spans="2:6" x14ac:dyDescent="0.2">
      <c r="B87" s="109"/>
      <c r="C87" s="106"/>
      <c r="D87" s="105"/>
      <c r="E87" s="105"/>
      <c r="F87" s="104"/>
    </row>
    <row r="88" spans="2:6" x14ac:dyDescent="0.2">
      <c r="B88" s="110"/>
      <c r="C88" s="111"/>
      <c r="D88" s="112"/>
      <c r="E88" s="112"/>
      <c r="F88" s="112"/>
    </row>
  </sheetData>
  <mergeCells count="5">
    <mergeCell ref="B2:F4"/>
    <mergeCell ref="B5:B6"/>
    <mergeCell ref="C5:C6"/>
    <mergeCell ref="F5:F6"/>
    <mergeCell ref="D5:E5"/>
  </mergeCells>
  <printOptions horizontalCentered="1"/>
  <pageMargins left="0.70866141732283472" right="0.70866141732283472" top="0.74803149606299213" bottom="0.74803149606299213" header="0.31496062992125984" footer="0.31496062992125984"/>
  <pageSetup scale="78" fitToHeight="0" orientation="landscape" horizontalDpi="300" verticalDpi="300" r:id="rId1"/>
  <ignoredErrors>
    <ignoredError sqref="F8 F1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GASTO FEDERALIZADO 1T2021</vt:lpstr>
      <vt:lpstr>'GASTO FEDERALIZADO 1T2021'!Títulos_a_imprimir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dc:creator>
  <cp:lastModifiedBy>UIPPE</cp:lastModifiedBy>
  <cp:lastPrinted>2021-04-30T16:28:00Z</cp:lastPrinted>
  <dcterms:created xsi:type="dcterms:W3CDTF">2019-07-29T16:33:09Z</dcterms:created>
  <dcterms:modified xsi:type="dcterms:W3CDTF">2021-04-30T16:28:05Z</dcterms:modified>
</cp:coreProperties>
</file>