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F6A" sheetId="4" r:id="rId1"/>
  </sheets>
  <calcPr calcId="152511"/>
</workbook>
</file>

<file path=xl/calcChain.xml><?xml version="1.0" encoding="utf-8"?>
<calcChain xmlns="http://schemas.openxmlformats.org/spreadsheetml/2006/main">
  <c r="D88" i="4" l="1"/>
  <c r="D10" i="4"/>
  <c r="G88" i="4" l="1"/>
  <c r="C88" i="4"/>
  <c r="F88" i="4"/>
  <c r="G10" i="4" l="1"/>
  <c r="E88" i="4"/>
  <c r="F10" i="4"/>
  <c r="E10" i="4"/>
  <c r="C10" i="4"/>
  <c r="H88" i="4"/>
  <c r="H10" i="4" l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<sst xmlns="http://schemas.openxmlformats.org/spreadsheetml/2006/main" count="163" uniqueCount="90">
  <si>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</si>
  <si>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</si>
  <si>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</si>
  <si>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</si>
  <si>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</si>
  <si>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</si>
  <si>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</si>
  <si>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</si>
  <si>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</si>
  <si>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</si>
  <si>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</si>
  <si>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</si>
  <si>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</si>
  <si>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</si>
  <si>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</si>
  <si>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</si>
  <si>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</si>
  <si>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</si>
  <si>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</si>
  <si>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</si>
  <si>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</si>
  <si>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</si>
  <si>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</si>
  <si>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</si>
  <si>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</si>
  <si>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</si>
  <si>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</si>
  <si>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</si>
  <si>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</si>
  <si>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</si>
  <si>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</si>
  <si>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</si>
  <si>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</si>
  <si>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</si>
  <si>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</si>
  <si>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</si>
  <si>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</si>
  <si>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</si>
  <si>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</si>
  <si>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</si>
  <si>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</si>
  <si>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</si>
  <si>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</si>
  <si>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</si>
  <si>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</si>
  <si>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</si>
  <si>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</si>
  <si>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</si>
  <si>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</si>
  <si>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</si>
  <si>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</si>
  <si>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</si>
  <si>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</si>
  <si>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</si>
  <si>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</si>
  <si>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</si>
  <si>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</si>
  <si>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</si>
  <si>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</si>
  <si>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</si>
  <si>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</si>
  <si>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</si>
  <si>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</si>
  <si>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</si>
  <si>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</si>
  <si>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</si>
  <si>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</si>
  <si>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</si>
  <si>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</si>
  <si>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</si>
  <si>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</si>
  <si>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</si>
  <si>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</si>
  <si>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</si>
  <si>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</si>
  <si>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</si>
  <si>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</si>
  <si>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</si>
  <si>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</si>
  <si>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</si>
  <si>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</si>
  <si>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</si>
  <si>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</si>
  <si>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</si>
  <si>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</si>
  <si>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</si>
  <si>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</si>
  <si>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</si>
  <si>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diciembree de 2018 (b)</t>
  </si>
  <si>
    <t>Sector Central del Poder Ejecutivo del Gobierno del Estado de  México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</si>
</sst>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9" fillId="0" borderId="0" xfId="0" applyFont="1"/>
    <xf numFmtId="164" fontId="9" fillId="0" borderId="0" xfId="0" applyNumberFormat="1" applyFont="1"/>
    <xf numFmtId="43" fontId="7" fillId="0" borderId="0" xfId="1" applyFo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Normal="100" workbookViewId="0">
      <selection activeCell="E80" sqref="E80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5.28515625" bestFit="1" customWidth="1"/>
    <col min="11" max="11" width="14.28515625" bestFit="1" customWidth="1"/>
    <col min="12" max="13" width="15.28515625" bestFit="1" customWidth="1"/>
    <col min="14" max="15" width="13.140625" bestFit="1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</row>
    <row r="2" spans="1:11" x14ac:dyDescent="0.25">
      <c r="A2" s="33"/>
      <c r="B2" s="33"/>
      <c r="C2" s="33"/>
      <c r="D2" s="33"/>
      <c r="E2" s="33"/>
      <c r="F2" s="33"/>
      <c r="G2" s="33"/>
      <c r="H2" s="33"/>
    </row>
    <row r="3" spans="1:11" x14ac:dyDescent="0.25">
      <c r="A3" s="34" t="s">
        <v>89</v>
      </c>
      <c r="B3" s="35"/>
      <c r="C3" s="35"/>
      <c r="D3" s="35"/>
      <c r="E3" s="35"/>
      <c r="F3" s="35"/>
      <c r="G3" s="35"/>
      <c r="H3" s="36"/>
    </row>
    <row r="4" spans="1:11" x14ac:dyDescent="0.25">
      <c r="A4" s="37" t="s">
        <v>0</v>
      </c>
      <c r="B4" s="38"/>
      <c r="C4" s="38"/>
      <c r="D4" s="38"/>
      <c r="E4" s="38"/>
      <c r="F4" s="38"/>
      <c r="G4" s="38"/>
      <c r="H4" s="39"/>
    </row>
    <row r="5" spans="1:11" x14ac:dyDescent="0.25">
      <c r="A5" s="37" t="s">
        <v>1</v>
      </c>
      <c r="B5" s="38"/>
      <c r="C5" s="38"/>
      <c r="D5" s="38"/>
      <c r="E5" s="38"/>
      <c r="F5" s="38"/>
      <c r="G5" s="38"/>
      <c r="H5" s="39"/>
    </row>
    <row r="6" spans="1:11" x14ac:dyDescent="0.25">
      <c r="A6" s="37" t="s">
        <v>88</v>
      </c>
      <c r="B6" s="38"/>
      <c r="C6" s="38"/>
      <c r="D6" s="38"/>
      <c r="E6" s="38"/>
      <c r="F6" s="38"/>
      <c r="G6" s="38"/>
      <c r="H6" s="39"/>
    </row>
    <row r="7" spans="1:11" x14ac:dyDescent="0.25">
      <c r="A7" s="40" t="s">
        <v>2</v>
      </c>
      <c r="B7" s="41"/>
      <c r="C7" s="41"/>
      <c r="D7" s="41"/>
      <c r="E7" s="41"/>
      <c r="F7" s="41"/>
      <c r="G7" s="41"/>
      <c r="H7" s="42"/>
    </row>
    <row r="8" spans="1:11" x14ac:dyDescent="0.25">
      <c r="A8" s="43" t="s">
        <v>3</v>
      </c>
      <c r="B8" s="43"/>
      <c r="C8" s="43" t="s">
        <v>4</v>
      </c>
      <c r="D8" s="43"/>
      <c r="E8" s="43"/>
      <c r="F8" s="43"/>
      <c r="G8" s="43"/>
      <c r="H8" s="43" t="s">
        <v>5</v>
      </c>
    </row>
    <row r="9" spans="1:11" ht="18" x14ac:dyDescent="0.25">
      <c r="A9" s="43"/>
      <c r="B9" s="43"/>
      <c r="C9" s="29" t="s">
        <v>6</v>
      </c>
      <c r="D9" s="1" t="s">
        <v>7</v>
      </c>
      <c r="E9" s="29" t="s">
        <v>8</v>
      </c>
      <c r="F9" s="29" t="s">
        <v>9</v>
      </c>
      <c r="G9" s="29" t="s">
        <v>10</v>
      </c>
      <c r="H9" s="43"/>
    </row>
    <row r="10" spans="1:11" x14ac:dyDescent="0.25">
      <c r="A10" s="30" t="s">
        <v>11</v>
      </c>
      <c r="B10" s="31"/>
      <c r="C10" s="13">
        <f>+C11+C20+C30+C40+C50+C60+C64+C73+C77</f>
        <v>148515680.59999999</v>
      </c>
      <c r="D10" s="13">
        <f t="shared" ref="D10:G10" si="0">+D11+D20+D30+D40+D50+D60+D64+D73+D77</f>
        <v>50064269.5</v>
      </c>
      <c r="E10" s="13">
        <f t="shared" si="0"/>
        <v>198579950.30000001</v>
      </c>
      <c r="F10" s="13">
        <f>+F11+F20+F30+F40+F50+F60+F64+F73+F77</f>
        <v>191641086.09999999</v>
      </c>
      <c r="G10" s="13">
        <f t="shared" si="0"/>
        <v>188800310.90000001</v>
      </c>
      <c r="H10" s="13">
        <f>+H11+H20+H30+H40+H50+H60+H64+H73+H77</f>
        <v>6938864.0999999996</v>
      </c>
      <c r="J10" s="14"/>
      <c r="K10" s="14"/>
    </row>
    <row r="11" spans="1:11" x14ac:dyDescent="0.25">
      <c r="A11" s="44" t="s">
        <v>12</v>
      </c>
      <c r="B11" s="45"/>
      <c r="C11" s="10">
        <v>47513695.200000003</v>
      </c>
      <c r="D11" s="10">
        <v>78273.7</v>
      </c>
      <c r="E11" s="10">
        <v>47591969</v>
      </c>
      <c r="F11" s="10">
        <v>43759677.299999997</v>
      </c>
      <c r="G11" s="10">
        <v>43759677.299999997</v>
      </c>
      <c r="H11" s="10">
        <v>3832291.7</v>
      </c>
      <c r="I11" s="14"/>
      <c r="J11" s="14"/>
    </row>
    <row r="12" spans="1:11" x14ac:dyDescent="0.25">
      <c r="A12" s="27"/>
      <c r="B12" s="28" t="s">
        <v>13</v>
      </c>
      <c r="C12" s="8">
        <v>10171944</v>
      </c>
      <c r="D12" s="10">
        <v>1463815</v>
      </c>
      <c r="E12" s="10">
        <v>11635759</v>
      </c>
      <c r="F12" s="10">
        <v>11245141.699999999</v>
      </c>
      <c r="G12" s="10">
        <v>11245141.699999999</v>
      </c>
      <c r="H12" s="10">
        <v>390617.3</v>
      </c>
    </row>
    <row r="13" spans="1:11" x14ac:dyDescent="0.25">
      <c r="A13" s="27"/>
      <c r="B13" s="28" t="s">
        <v>14</v>
      </c>
      <c r="C13" s="8">
        <v>273924</v>
      </c>
      <c r="D13" s="10">
        <v>-56846.7</v>
      </c>
      <c r="E13" s="10">
        <v>217077.2</v>
      </c>
      <c r="F13" s="10">
        <v>114775</v>
      </c>
      <c r="G13" s="10">
        <v>114775</v>
      </c>
      <c r="H13" s="10">
        <v>102302.3</v>
      </c>
      <c r="J13" s="14"/>
    </row>
    <row r="14" spans="1:11" x14ac:dyDescent="0.25">
      <c r="A14" s="27"/>
      <c r="B14" s="28" t="s">
        <v>15</v>
      </c>
      <c r="C14" s="8">
        <v>18596771.600000001</v>
      </c>
      <c r="D14" s="10">
        <v>677613</v>
      </c>
      <c r="E14" s="10">
        <v>19274384.600000001</v>
      </c>
      <c r="F14" s="10">
        <v>17605311.100000001</v>
      </c>
      <c r="G14" s="10">
        <v>17605311.100000001</v>
      </c>
      <c r="H14" s="10">
        <v>1669073.6</v>
      </c>
    </row>
    <row r="15" spans="1:11" x14ac:dyDescent="0.25">
      <c r="A15" s="27"/>
      <c r="B15" s="28" t="s">
        <v>16</v>
      </c>
      <c r="C15" s="8">
        <v>6020655.2000000002</v>
      </c>
      <c r="D15" s="10">
        <v>1383844.7</v>
      </c>
      <c r="E15" s="10">
        <v>7404499.9000000004</v>
      </c>
      <c r="F15" s="10">
        <v>6724859.9000000004</v>
      </c>
      <c r="G15" s="10">
        <v>6724859.9000000004</v>
      </c>
      <c r="H15" s="10">
        <v>679640</v>
      </c>
    </row>
    <row r="16" spans="1:11" x14ac:dyDescent="0.25">
      <c r="A16" s="27"/>
      <c r="B16" s="28" t="s">
        <v>17</v>
      </c>
      <c r="C16" s="8">
        <v>12014058.9</v>
      </c>
      <c r="D16" s="10">
        <v>-3331919.8</v>
      </c>
      <c r="E16" s="10">
        <v>8682139.0999999996</v>
      </c>
      <c r="F16" s="10">
        <v>7849926.9000000004</v>
      </c>
      <c r="G16" s="10">
        <v>7849926.9000000004</v>
      </c>
      <c r="H16" s="10">
        <v>832212.2</v>
      </c>
    </row>
    <row r="17" spans="1:10" x14ac:dyDescent="0.25">
      <c r="A17" s="27"/>
      <c r="B17" s="28" t="s">
        <v>18</v>
      </c>
      <c r="C17" s="8">
        <v>23465.7</v>
      </c>
      <c r="D17" s="10">
        <v>1375</v>
      </c>
      <c r="E17" s="10">
        <v>24840.7</v>
      </c>
      <c r="F17" s="10">
        <v>0</v>
      </c>
      <c r="G17" s="10">
        <v>0</v>
      </c>
      <c r="H17" s="10">
        <v>24840.7</v>
      </c>
    </row>
    <row r="18" spans="1:10" x14ac:dyDescent="0.25">
      <c r="A18" s="27"/>
      <c r="B18" s="28" t="s">
        <v>19</v>
      </c>
      <c r="C18" s="10">
        <v>412875.8</v>
      </c>
      <c r="D18" s="10">
        <v>-59607.5</v>
      </c>
      <c r="E18" s="10">
        <v>353268.4</v>
      </c>
      <c r="F18" s="10">
        <v>219662.8</v>
      </c>
      <c r="G18" s="10">
        <v>219662.8</v>
      </c>
      <c r="H18" s="10">
        <v>133605.6</v>
      </c>
    </row>
    <row r="19" spans="1:10" x14ac:dyDescent="0.25">
      <c r="A19" s="27"/>
      <c r="B19" s="28" t="s">
        <v>20</v>
      </c>
      <c r="C19" s="16">
        <v>0</v>
      </c>
      <c r="D19" s="16">
        <v>0</v>
      </c>
      <c r="E19" s="10">
        <v>0</v>
      </c>
      <c r="F19" s="16">
        <v>0</v>
      </c>
      <c r="G19" s="16">
        <v>0</v>
      </c>
      <c r="H19" s="10">
        <v>0</v>
      </c>
    </row>
    <row r="20" spans="1:10" x14ac:dyDescent="0.25">
      <c r="A20" s="44" t="s">
        <v>21</v>
      </c>
      <c r="B20" s="45"/>
      <c r="C20" s="10">
        <v>1991254.9</v>
      </c>
      <c r="D20" s="10">
        <v>-136553.5</v>
      </c>
      <c r="E20" s="10">
        <v>1854701.5</v>
      </c>
      <c r="F20" s="10">
        <v>1806836</v>
      </c>
      <c r="G20" s="10">
        <v>1784275.7</v>
      </c>
      <c r="H20" s="10">
        <v>47865.4</v>
      </c>
    </row>
    <row r="21" spans="1:10" x14ac:dyDescent="0.25">
      <c r="A21" s="27"/>
      <c r="B21" s="28" t="s">
        <v>22</v>
      </c>
      <c r="C21" s="10">
        <v>282643.40000000002</v>
      </c>
      <c r="D21" s="10">
        <v>-80502.5</v>
      </c>
      <c r="E21" s="10">
        <v>202140.9</v>
      </c>
      <c r="F21" s="10">
        <v>176709.4</v>
      </c>
      <c r="G21" s="10">
        <v>155433.20000000001</v>
      </c>
      <c r="H21" s="10">
        <v>25431.5</v>
      </c>
    </row>
    <row r="22" spans="1:10" x14ac:dyDescent="0.25">
      <c r="A22" s="27"/>
      <c r="B22" s="28" t="s">
        <v>23</v>
      </c>
      <c r="C22" s="10">
        <v>965651.7</v>
      </c>
      <c r="D22" s="10">
        <v>-73647.600000000006</v>
      </c>
      <c r="E22" s="10">
        <v>892004</v>
      </c>
      <c r="F22" s="10">
        <v>889129.8</v>
      </c>
      <c r="G22" s="10">
        <v>889065.3</v>
      </c>
      <c r="H22" s="10">
        <v>2874.2</v>
      </c>
    </row>
    <row r="23" spans="1:10" x14ac:dyDescent="0.25">
      <c r="A23" s="27"/>
      <c r="B23" s="28" t="s">
        <v>24</v>
      </c>
      <c r="C23" s="10">
        <v>978.7</v>
      </c>
      <c r="D23" s="10">
        <v>197.6</v>
      </c>
      <c r="E23" s="10">
        <v>1176.3</v>
      </c>
      <c r="F23" s="10">
        <v>1156.9000000000001</v>
      </c>
      <c r="G23" s="10">
        <v>1156.9000000000001</v>
      </c>
      <c r="H23" s="10">
        <v>19.3</v>
      </c>
    </row>
    <row r="24" spans="1:10" x14ac:dyDescent="0.25">
      <c r="A24" s="27"/>
      <c r="B24" s="28" t="s">
        <v>25</v>
      </c>
      <c r="C24" s="10">
        <v>87885.6</v>
      </c>
      <c r="D24" s="10">
        <v>-8120.8</v>
      </c>
      <c r="E24" s="10">
        <v>79764.7</v>
      </c>
      <c r="F24" s="10">
        <v>74711.5</v>
      </c>
      <c r="G24" s="10">
        <v>74130.7</v>
      </c>
      <c r="H24" s="10">
        <v>5053.3</v>
      </c>
    </row>
    <row r="25" spans="1:10" x14ac:dyDescent="0.25">
      <c r="A25" s="27"/>
      <c r="B25" s="28" t="s">
        <v>26</v>
      </c>
      <c r="C25" s="10">
        <v>21265.3</v>
      </c>
      <c r="D25" s="10">
        <v>-2580.4</v>
      </c>
      <c r="E25" s="10">
        <v>18684.900000000001</v>
      </c>
      <c r="F25" s="10">
        <v>16837.900000000001</v>
      </c>
      <c r="G25" s="10">
        <v>16837.900000000001</v>
      </c>
      <c r="H25" s="10">
        <v>1847.1</v>
      </c>
    </row>
    <row r="26" spans="1:10" x14ac:dyDescent="0.25">
      <c r="A26" s="27"/>
      <c r="B26" s="28" t="s">
        <v>27</v>
      </c>
      <c r="C26" s="10">
        <v>416109</v>
      </c>
      <c r="D26" s="10">
        <v>-76277.5</v>
      </c>
      <c r="E26" s="10">
        <v>339831.5</v>
      </c>
      <c r="F26" s="10">
        <v>334788</v>
      </c>
      <c r="G26" s="10">
        <v>334788</v>
      </c>
      <c r="H26" s="10">
        <v>5043.5</v>
      </c>
    </row>
    <row r="27" spans="1:10" x14ac:dyDescent="0.25">
      <c r="A27" s="27"/>
      <c r="B27" s="28" t="s">
        <v>28</v>
      </c>
      <c r="C27" s="10">
        <v>164577.29999999999</v>
      </c>
      <c r="D27" s="10">
        <v>123614.8</v>
      </c>
      <c r="E27" s="10">
        <v>288192.2</v>
      </c>
      <c r="F27" s="10">
        <v>286353.7</v>
      </c>
      <c r="G27" s="10">
        <v>285714.8</v>
      </c>
      <c r="H27" s="10">
        <v>1838.5</v>
      </c>
    </row>
    <row r="28" spans="1:10" x14ac:dyDescent="0.25">
      <c r="A28" s="27"/>
      <c r="B28" s="28" t="s">
        <v>29</v>
      </c>
      <c r="C28" s="10">
        <v>24948.5</v>
      </c>
      <c r="D28" s="10">
        <v>-24091.3</v>
      </c>
      <c r="E28" s="10">
        <v>857.2</v>
      </c>
      <c r="F28" s="10">
        <v>711.8</v>
      </c>
      <c r="G28" s="10">
        <v>711.8</v>
      </c>
      <c r="H28" s="10">
        <v>145.30000000000001</v>
      </c>
    </row>
    <row r="29" spans="1:10" x14ac:dyDescent="0.25">
      <c r="A29" s="27"/>
      <c r="B29" s="28" t="s">
        <v>30</v>
      </c>
      <c r="C29" s="10">
        <v>27195.4</v>
      </c>
      <c r="D29" s="10">
        <v>4854.3</v>
      </c>
      <c r="E29" s="10">
        <v>32049.7</v>
      </c>
      <c r="F29" s="10">
        <v>26437</v>
      </c>
      <c r="G29" s="10">
        <v>26437</v>
      </c>
      <c r="H29" s="10">
        <v>5612.8</v>
      </c>
    </row>
    <row r="30" spans="1:10" x14ac:dyDescent="0.25">
      <c r="A30" s="44" t="s">
        <v>31</v>
      </c>
      <c r="B30" s="45"/>
      <c r="C30" s="10">
        <v>7196485.5</v>
      </c>
      <c r="D30" s="10">
        <v>994920.5</v>
      </c>
      <c r="E30" s="10">
        <v>8191406</v>
      </c>
      <c r="F30" s="10">
        <v>8045597.9000000004</v>
      </c>
      <c r="G30" s="10">
        <v>7912881.5999999996</v>
      </c>
      <c r="H30" s="10">
        <v>145808.1</v>
      </c>
      <c r="J30" s="14"/>
    </row>
    <row r="31" spans="1:10" x14ac:dyDescent="0.25">
      <c r="A31" s="27"/>
      <c r="B31" s="28" t="s">
        <v>32</v>
      </c>
      <c r="C31" s="10">
        <v>632337</v>
      </c>
      <c r="D31" s="10">
        <v>-78599.199999999997</v>
      </c>
      <c r="E31" s="10">
        <v>553737.69999999995</v>
      </c>
      <c r="F31" s="10">
        <v>536601.9</v>
      </c>
      <c r="G31" s="10">
        <v>493104.9</v>
      </c>
      <c r="H31" s="10">
        <v>17135.8</v>
      </c>
    </row>
    <row r="32" spans="1:10" x14ac:dyDescent="0.25">
      <c r="A32" s="27"/>
      <c r="B32" s="28" t="s">
        <v>33</v>
      </c>
      <c r="C32" s="10">
        <v>542848.6</v>
      </c>
      <c r="D32" s="10">
        <v>112235.6</v>
      </c>
      <c r="E32" s="10">
        <v>655084.19999999995</v>
      </c>
      <c r="F32" s="10">
        <v>649717.9</v>
      </c>
      <c r="G32" s="10">
        <v>636709.9</v>
      </c>
      <c r="H32" s="10">
        <v>5366.3</v>
      </c>
    </row>
    <row r="33" spans="1:10" x14ac:dyDescent="0.25">
      <c r="A33" s="27"/>
      <c r="B33" s="28" t="s">
        <v>34</v>
      </c>
      <c r="C33" s="10">
        <v>2854990.3</v>
      </c>
      <c r="D33" s="10">
        <v>-798023.9</v>
      </c>
      <c r="E33" s="10">
        <v>2056966.4</v>
      </c>
      <c r="F33" s="10">
        <v>1984456.1</v>
      </c>
      <c r="G33" s="10">
        <v>1964064.6</v>
      </c>
      <c r="H33" s="10">
        <v>72510.3</v>
      </c>
    </row>
    <row r="34" spans="1:10" x14ac:dyDescent="0.25">
      <c r="A34" s="27"/>
      <c r="B34" s="28" t="s">
        <v>35</v>
      </c>
      <c r="C34" s="10">
        <v>947617</v>
      </c>
      <c r="D34" s="10">
        <v>-507725.5</v>
      </c>
      <c r="E34" s="10">
        <v>439891.5</v>
      </c>
      <c r="F34" s="10">
        <v>434664.8</v>
      </c>
      <c r="G34" s="10">
        <v>433542.8</v>
      </c>
      <c r="H34" s="10">
        <v>5226.6000000000004</v>
      </c>
    </row>
    <row r="35" spans="1:10" x14ac:dyDescent="0.25">
      <c r="A35" s="27"/>
      <c r="B35" s="28" t="s">
        <v>36</v>
      </c>
      <c r="C35" s="10">
        <v>575159.6</v>
      </c>
      <c r="D35" s="10">
        <v>262324.40000000002</v>
      </c>
      <c r="E35" s="10">
        <v>837484</v>
      </c>
      <c r="F35" s="10">
        <v>819824.2</v>
      </c>
      <c r="G35" s="10">
        <v>817429.5</v>
      </c>
      <c r="H35" s="10">
        <v>17659.8</v>
      </c>
    </row>
    <row r="36" spans="1:10" x14ac:dyDescent="0.25">
      <c r="A36" s="27"/>
      <c r="B36" s="28" t="s">
        <v>37</v>
      </c>
      <c r="C36" s="10">
        <v>277678.40000000002</v>
      </c>
      <c r="D36" s="10">
        <v>337876.1</v>
      </c>
      <c r="E36" s="10">
        <v>615554.5</v>
      </c>
      <c r="F36" s="10">
        <v>614057.19999999995</v>
      </c>
      <c r="G36" s="10">
        <v>614057.19999999995</v>
      </c>
      <c r="H36" s="10">
        <v>1497.4</v>
      </c>
    </row>
    <row r="37" spans="1:10" x14ac:dyDescent="0.25">
      <c r="A37" s="27"/>
      <c r="B37" s="28" t="s">
        <v>38</v>
      </c>
      <c r="C37" s="10">
        <v>86825</v>
      </c>
      <c r="D37" s="10">
        <v>-43057.9</v>
      </c>
      <c r="E37" s="10">
        <v>43767.199999999997</v>
      </c>
      <c r="F37" s="10">
        <v>35712.199999999997</v>
      </c>
      <c r="G37" s="10">
        <v>35712.199999999997</v>
      </c>
      <c r="H37" s="10">
        <v>8054.9</v>
      </c>
    </row>
    <row r="38" spans="1:10" x14ac:dyDescent="0.25">
      <c r="A38" s="27"/>
      <c r="B38" s="28" t="s">
        <v>39</v>
      </c>
      <c r="C38" s="10">
        <v>204515.1</v>
      </c>
      <c r="D38" s="10">
        <v>30951.3</v>
      </c>
      <c r="E38" s="10">
        <v>235466.4</v>
      </c>
      <c r="F38" s="10">
        <v>220930.3</v>
      </c>
      <c r="G38" s="10">
        <v>220094.2</v>
      </c>
      <c r="H38" s="10">
        <v>14536.1</v>
      </c>
    </row>
    <row r="39" spans="1:10" x14ac:dyDescent="0.25">
      <c r="A39" s="27"/>
      <c r="B39" s="28" t="s">
        <v>40</v>
      </c>
      <c r="C39" s="10">
        <v>1074514.5</v>
      </c>
      <c r="D39" s="10">
        <v>1678939.7</v>
      </c>
      <c r="E39" s="10">
        <v>2753454.1</v>
      </c>
      <c r="F39" s="10">
        <v>2749633.3</v>
      </c>
      <c r="G39" s="10">
        <v>2698166.3</v>
      </c>
      <c r="H39" s="10">
        <v>3820.9</v>
      </c>
    </row>
    <row r="40" spans="1:10" x14ac:dyDescent="0.25">
      <c r="A40" s="44" t="s">
        <v>41</v>
      </c>
      <c r="B40" s="45"/>
      <c r="C40" s="10">
        <v>39169848</v>
      </c>
      <c r="D40" s="10">
        <v>7956318.7000000002</v>
      </c>
      <c r="E40" s="10">
        <v>47126166.700000003</v>
      </c>
      <c r="F40" s="10">
        <v>44239926.799999997</v>
      </c>
      <c r="G40" s="10">
        <v>43599942.899999999</v>
      </c>
      <c r="H40" s="10">
        <v>2886239.9</v>
      </c>
      <c r="J40" s="14"/>
    </row>
    <row r="41" spans="1:10" x14ac:dyDescent="0.25">
      <c r="A41" s="27"/>
      <c r="B41" s="28" t="s">
        <v>42</v>
      </c>
      <c r="C41" s="10">
        <v>14643380.800000001</v>
      </c>
      <c r="D41" s="10">
        <v>308194.3</v>
      </c>
      <c r="E41" s="10">
        <v>14951575.1</v>
      </c>
      <c r="F41" s="10">
        <v>14868761.1</v>
      </c>
      <c r="G41" s="10">
        <v>14868761.1</v>
      </c>
      <c r="H41" s="10">
        <v>82814</v>
      </c>
    </row>
    <row r="42" spans="1:10" x14ac:dyDescent="0.25">
      <c r="A42" s="27"/>
      <c r="B42" s="28" t="s">
        <v>43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10" x14ac:dyDescent="0.25">
      <c r="A43" s="27"/>
      <c r="B43" s="28" t="s">
        <v>44</v>
      </c>
      <c r="C43" s="10">
        <v>5471263.2000000002</v>
      </c>
      <c r="D43" s="10">
        <v>899778.5</v>
      </c>
      <c r="E43" s="10">
        <v>6371041.7000000002</v>
      </c>
      <c r="F43" s="10">
        <v>5550335.5999999996</v>
      </c>
      <c r="G43" s="10">
        <v>5550335.5999999996</v>
      </c>
      <c r="H43" s="10">
        <v>820706.1</v>
      </c>
    </row>
    <row r="44" spans="1:10" x14ac:dyDescent="0.25">
      <c r="A44" s="27"/>
      <c r="B44" s="28" t="s">
        <v>45</v>
      </c>
      <c r="C44" s="10">
        <v>1286893.2</v>
      </c>
      <c r="D44" s="10">
        <v>754657.9</v>
      </c>
      <c r="E44" s="10">
        <v>2041551</v>
      </c>
      <c r="F44" s="10">
        <v>1925040.9</v>
      </c>
      <c r="G44" s="10">
        <v>1925040.9</v>
      </c>
      <c r="H44" s="10">
        <v>116510.1</v>
      </c>
    </row>
    <row r="45" spans="1:10" x14ac:dyDescent="0.25">
      <c r="A45" s="27"/>
      <c r="B45" s="28" t="s">
        <v>46</v>
      </c>
      <c r="C45" s="10">
        <v>30363.599999999999</v>
      </c>
      <c r="D45" s="10">
        <v>0</v>
      </c>
      <c r="E45" s="10">
        <v>30363.599999999999</v>
      </c>
      <c r="F45" s="10">
        <v>18981.599999999999</v>
      </c>
      <c r="G45" s="10">
        <v>18981.599999999999</v>
      </c>
      <c r="H45" s="10">
        <v>11382</v>
      </c>
    </row>
    <row r="46" spans="1:10" x14ac:dyDescent="0.25">
      <c r="A46" s="27"/>
      <c r="B46" s="28" t="s">
        <v>47</v>
      </c>
      <c r="C46" s="10">
        <v>17577518</v>
      </c>
      <c r="D46" s="10">
        <v>5921876.7000000002</v>
      </c>
      <c r="E46" s="10">
        <v>23499394.800000001</v>
      </c>
      <c r="F46" s="10">
        <v>21654908.699999999</v>
      </c>
      <c r="G46" s="10">
        <v>21018424.800000001</v>
      </c>
      <c r="H46" s="10">
        <v>1844486.1</v>
      </c>
    </row>
    <row r="47" spans="1:10" x14ac:dyDescent="0.25">
      <c r="A47" s="27"/>
      <c r="B47" s="28" t="s">
        <v>48</v>
      </c>
      <c r="C47" s="16">
        <v>0</v>
      </c>
      <c r="D47" s="16">
        <v>0</v>
      </c>
      <c r="E47" s="10">
        <v>0</v>
      </c>
      <c r="F47" s="16">
        <v>0</v>
      </c>
      <c r="G47" s="16">
        <v>0</v>
      </c>
      <c r="H47" s="10">
        <v>0</v>
      </c>
    </row>
    <row r="48" spans="1:10" x14ac:dyDescent="0.25">
      <c r="A48" s="27"/>
      <c r="B48" s="28" t="s">
        <v>49</v>
      </c>
      <c r="C48" s="16">
        <v>160429.29999999999</v>
      </c>
      <c r="D48" s="16">
        <v>71811.3</v>
      </c>
      <c r="E48" s="10">
        <v>232240.6</v>
      </c>
      <c r="F48" s="16">
        <v>221898.9</v>
      </c>
      <c r="G48" s="16">
        <v>218398.9</v>
      </c>
      <c r="H48" s="10">
        <v>10341.700000000001</v>
      </c>
    </row>
    <row r="49" spans="1:10" x14ac:dyDescent="0.25">
      <c r="A49" s="27"/>
      <c r="B49" s="28" t="s">
        <v>50</v>
      </c>
      <c r="C49" s="16">
        <v>0</v>
      </c>
      <c r="D49" s="16">
        <v>0</v>
      </c>
      <c r="E49" s="10">
        <v>0</v>
      </c>
      <c r="F49" s="16">
        <v>0</v>
      </c>
      <c r="G49" s="16">
        <v>0</v>
      </c>
      <c r="H49" s="10">
        <v>0</v>
      </c>
    </row>
    <row r="50" spans="1:10" x14ac:dyDescent="0.25">
      <c r="A50" s="44" t="s">
        <v>51</v>
      </c>
      <c r="B50" s="45"/>
      <c r="C50" s="10">
        <v>3745.4</v>
      </c>
      <c r="D50" s="10">
        <v>296515.3</v>
      </c>
      <c r="E50" s="10">
        <v>300260.8</v>
      </c>
      <c r="F50" s="10">
        <v>273616.59999999998</v>
      </c>
      <c r="G50" s="10">
        <v>273317.09999999998</v>
      </c>
      <c r="H50" s="10">
        <v>26644.2</v>
      </c>
    </row>
    <row r="51" spans="1:10" x14ac:dyDescent="0.25">
      <c r="A51" s="27"/>
      <c r="B51" s="28" t="s">
        <v>52</v>
      </c>
      <c r="C51" s="10">
        <v>-16745.2</v>
      </c>
      <c r="D51" s="10">
        <v>302088.90000000002</v>
      </c>
      <c r="E51" s="10">
        <v>285343.7</v>
      </c>
      <c r="F51" s="10">
        <v>270445.7</v>
      </c>
      <c r="G51" s="10">
        <v>270146.3</v>
      </c>
      <c r="H51" s="10">
        <v>14898</v>
      </c>
    </row>
    <row r="52" spans="1:10" x14ac:dyDescent="0.25">
      <c r="A52" s="27"/>
      <c r="B52" s="28" t="s">
        <v>53</v>
      </c>
      <c r="C52" s="10">
        <v>1004.2</v>
      </c>
      <c r="D52" s="10">
        <v>272.5</v>
      </c>
      <c r="E52" s="10">
        <v>1276.7</v>
      </c>
      <c r="F52" s="10">
        <v>977.3</v>
      </c>
      <c r="G52" s="10">
        <v>977.3</v>
      </c>
      <c r="H52" s="10">
        <v>299.39999999999998</v>
      </c>
    </row>
    <row r="53" spans="1:10" x14ac:dyDescent="0.25">
      <c r="A53" s="27"/>
      <c r="B53" s="28" t="s">
        <v>54</v>
      </c>
      <c r="C53" s="16">
        <v>0</v>
      </c>
      <c r="D53" s="16">
        <v>3018.7</v>
      </c>
      <c r="E53" s="10">
        <v>3018.7</v>
      </c>
      <c r="F53" s="16">
        <v>0</v>
      </c>
      <c r="G53" s="16">
        <v>0</v>
      </c>
      <c r="H53" s="10">
        <v>3018.7</v>
      </c>
    </row>
    <row r="54" spans="1:10" x14ac:dyDescent="0.25">
      <c r="A54" s="27"/>
      <c r="B54" s="28" t="s">
        <v>55</v>
      </c>
      <c r="C54" s="10">
        <v>-1010.9</v>
      </c>
      <c r="D54" s="10">
        <v>5379.9</v>
      </c>
      <c r="E54" s="10">
        <v>4369</v>
      </c>
      <c r="F54" s="10">
        <v>0</v>
      </c>
      <c r="G54" s="10">
        <v>0</v>
      </c>
      <c r="H54" s="10">
        <v>4369</v>
      </c>
    </row>
    <row r="55" spans="1:10" x14ac:dyDescent="0.25">
      <c r="A55" s="27"/>
      <c r="B55" s="28" t="s">
        <v>56</v>
      </c>
      <c r="C55" s="10">
        <v>0</v>
      </c>
      <c r="D55" s="16">
        <v>10</v>
      </c>
      <c r="E55" s="10">
        <v>10</v>
      </c>
      <c r="F55" s="10">
        <v>7.2</v>
      </c>
      <c r="G55" s="10">
        <v>7.2</v>
      </c>
      <c r="H55" s="10">
        <v>2.9</v>
      </c>
    </row>
    <row r="56" spans="1:10" x14ac:dyDescent="0.25">
      <c r="A56" s="27"/>
      <c r="B56" s="28" t="s">
        <v>57</v>
      </c>
      <c r="C56" s="10">
        <v>4761.2</v>
      </c>
      <c r="D56" s="10">
        <v>648</v>
      </c>
      <c r="E56" s="10">
        <v>5409.2</v>
      </c>
      <c r="F56" s="16">
        <v>1839.5</v>
      </c>
      <c r="G56" s="16">
        <v>1839.5</v>
      </c>
      <c r="H56" s="10">
        <v>3569.6</v>
      </c>
    </row>
    <row r="57" spans="1:10" x14ac:dyDescent="0.25">
      <c r="A57" s="27"/>
      <c r="B57" s="28" t="s">
        <v>58</v>
      </c>
      <c r="C57" s="10">
        <v>0</v>
      </c>
      <c r="D57" s="16">
        <v>0</v>
      </c>
      <c r="E57" s="10">
        <v>0</v>
      </c>
      <c r="F57" s="16">
        <v>0</v>
      </c>
      <c r="G57" s="16">
        <v>0</v>
      </c>
      <c r="H57" s="10">
        <v>0</v>
      </c>
    </row>
    <row r="58" spans="1:10" x14ac:dyDescent="0.25">
      <c r="A58" s="27"/>
      <c r="B58" s="28" t="s">
        <v>59</v>
      </c>
      <c r="C58" s="16">
        <v>0</v>
      </c>
      <c r="D58" s="10">
        <v>270</v>
      </c>
      <c r="E58" s="10">
        <v>270</v>
      </c>
      <c r="F58" s="10">
        <v>206.2</v>
      </c>
      <c r="G58" s="10">
        <v>206.2</v>
      </c>
      <c r="H58" s="10">
        <v>63.8</v>
      </c>
    </row>
    <row r="59" spans="1:10" x14ac:dyDescent="0.25">
      <c r="A59" s="27"/>
      <c r="B59" s="28" t="s">
        <v>60</v>
      </c>
      <c r="C59" s="16">
        <v>15736.1</v>
      </c>
      <c r="D59" s="10">
        <v>-15172.7</v>
      </c>
      <c r="E59" s="10">
        <v>563.5</v>
      </c>
      <c r="F59" s="10">
        <v>140.6</v>
      </c>
      <c r="G59" s="10">
        <v>140.6</v>
      </c>
      <c r="H59" s="10">
        <v>422.8</v>
      </c>
    </row>
    <row r="60" spans="1:10" x14ac:dyDescent="0.25">
      <c r="A60" s="44" t="s">
        <v>61</v>
      </c>
      <c r="B60" s="45"/>
      <c r="C60" s="10">
        <v>20336526.100000001</v>
      </c>
      <c r="D60" s="10">
        <v>3426384.3</v>
      </c>
      <c r="E60" s="10">
        <v>23762910.399999999</v>
      </c>
      <c r="F60" s="10">
        <v>23762910.399999999</v>
      </c>
      <c r="G60" s="10">
        <v>21904839.800000001</v>
      </c>
      <c r="H60" s="10">
        <v>0</v>
      </c>
      <c r="J60" s="14"/>
    </row>
    <row r="61" spans="1:10" x14ac:dyDescent="0.25">
      <c r="A61" s="27"/>
      <c r="B61" s="28" t="s">
        <v>62</v>
      </c>
      <c r="C61" s="10">
        <v>17852993.199999999</v>
      </c>
      <c r="D61" s="10">
        <v>755413.4</v>
      </c>
      <c r="E61" s="10">
        <v>18608406.600000001</v>
      </c>
      <c r="F61" s="10">
        <v>18608406.600000001</v>
      </c>
      <c r="G61" s="10">
        <v>17182680</v>
      </c>
      <c r="H61" s="10">
        <v>0</v>
      </c>
    </row>
    <row r="62" spans="1:10" x14ac:dyDescent="0.25">
      <c r="A62" s="27"/>
      <c r="B62" s="28" t="s">
        <v>63</v>
      </c>
      <c r="C62" s="10">
        <v>202626.8</v>
      </c>
      <c r="D62" s="10">
        <v>996583.7</v>
      </c>
      <c r="E62" s="10">
        <v>1199210.5</v>
      </c>
      <c r="F62" s="10">
        <v>1199210.5</v>
      </c>
      <c r="G62" s="10">
        <v>1186337.1000000001</v>
      </c>
      <c r="H62" s="10">
        <v>0</v>
      </c>
    </row>
    <row r="63" spans="1:10" x14ac:dyDescent="0.25">
      <c r="A63" s="27"/>
      <c r="B63" s="28" t="s">
        <v>64</v>
      </c>
      <c r="C63" s="10">
        <v>2280906.1</v>
      </c>
      <c r="D63" s="10">
        <v>1674387.3</v>
      </c>
      <c r="E63" s="10">
        <v>3955293.4</v>
      </c>
      <c r="F63" s="10">
        <v>3955293.4</v>
      </c>
      <c r="G63" s="10">
        <v>3535822.7</v>
      </c>
      <c r="H63" s="10">
        <v>0</v>
      </c>
    </row>
    <row r="64" spans="1:10" x14ac:dyDescent="0.25">
      <c r="A64" s="44" t="s">
        <v>65</v>
      </c>
      <c r="B64" s="45"/>
      <c r="C64" s="10">
        <v>1325299.5</v>
      </c>
      <c r="D64" s="10">
        <v>1800158.9</v>
      </c>
      <c r="E64" s="10">
        <v>3125458.3</v>
      </c>
      <c r="F64" s="10">
        <v>3125458.3</v>
      </c>
      <c r="G64" s="10">
        <v>3125458.3</v>
      </c>
      <c r="H64" s="10">
        <v>0</v>
      </c>
    </row>
    <row r="65" spans="1:15" x14ac:dyDescent="0.25">
      <c r="A65" s="27"/>
      <c r="B65" s="28" t="s">
        <v>66</v>
      </c>
      <c r="C65" s="16">
        <v>0</v>
      </c>
      <c r="D65" s="10">
        <v>0</v>
      </c>
      <c r="E65" s="10">
        <v>0</v>
      </c>
      <c r="F65" s="16">
        <v>0</v>
      </c>
      <c r="G65" s="16">
        <v>0</v>
      </c>
      <c r="H65" s="10">
        <v>0</v>
      </c>
    </row>
    <row r="66" spans="1:15" x14ac:dyDescent="0.25">
      <c r="A66" s="27"/>
      <c r="B66" s="28" t="s">
        <v>67</v>
      </c>
      <c r="C66" s="16">
        <v>0</v>
      </c>
      <c r="D66" s="10">
        <v>0</v>
      </c>
      <c r="E66" s="10">
        <v>0</v>
      </c>
      <c r="F66" s="16">
        <v>0</v>
      </c>
      <c r="G66" s="16">
        <v>0</v>
      </c>
      <c r="H66" s="10">
        <v>0</v>
      </c>
    </row>
    <row r="67" spans="1:15" x14ac:dyDescent="0.25">
      <c r="A67" s="27"/>
      <c r="B67" s="28" t="s">
        <v>68</v>
      </c>
      <c r="C67" s="16">
        <v>0</v>
      </c>
      <c r="D67" s="10">
        <v>0</v>
      </c>
      <c r="E67" s="10">
        <v>0</v>
      </c>
      <c r="F67" s="16">
        <v>0</v>
      </c>
      <c r="G67" s="16">
        <v>0</v>
      </c>
      <c r="H67" s="10">
        <v>0</v>
      </c>
    </row>
    <row r="68" spans="1:15" x14ac:dyDescent="0.25">
      <c r="A68" s="27"/>
      <c r="B68" s="28" t="s">
        <v>69</v>
      </c>
      <c r="C68" s="16">
        <v>0</v>
      </c>
      <c r="D68" s="10">
        <v>0</v>
      </c>
      <c r="E68" s="10">
        <v>0</v>
      </c>
      <c r="F68" s="16">
        <v>0</v>
      </c>
      <c r="G68" s="16">
        <v>0</v>
      </c>
      <c r="H68" s="10">
        <v>0</v>
      </c>
    </row>
    <row r="69" spans="1:15" x14ac:dyDescent="0.25">
      <c r="A69" s="27"/>
      <c r="B69" s="28" t="s">
        <v>70</v>
      </c>
      <c r="C69" s="10">
        <v>1325299.5</v>
      </c>
      <c r="D69" s="10">
        <v>1800158.9</v>
      </c>
      <c r="E69" s="10">
        <v>3125458.3</v>
      </c>
      <c r="F69" s="10">
        <v>3125458.3</v>
      </c>
      <c r="G69" s="10">
        <v>3125458.3</v>
      </c>
      <c r="H69" s="10">
        <v>0</v>
      </c>
    </row>
    <row r="70" spans="1:15" x14ac:dyDescent="0.25">
      <c r="A70" s="27"/>
      <c r="B70" s="28" t="s">
        <v>71</v>
      </c>
      <c r="C70" s="16">
        <v>0</v>
      </c>
      <c r="D70" s="10">
        <v>0</v>
      </c>
      <c r="E70" s="10">
        <v>0</v>
      </c>
      <c r="F70" s="16">
        <v>0</v>
      </c>
      <c r="G70" s="16">
        <v>0</v>
      </c>
      <c r="H70" s="10">
        <v>0</v>
      </c>
    </row>
    <row r="71" spans="1:15" x14ac:dyDescent="0.25">
      <c r="A71" s="27"/>
      <c r="B71" s="28" t="s">
        <v>72</v>
      </c>
      <c r="C71" s="16">
        <v>0</v>
      </c>
      <c r="D71" s="10">
        <v>0</v>
      </c>
      <c r="E71" s="10">
        <v>0</v>
      </c>
      <c r="F71" s="16">
        <v>0</v>
      </c>
      <c r="G71" s="16">
        <v>0</v>
      </c>
      <c r="H71" s="10">
        <v>0</v>
      </c>
    </row>
    <row r="72" spans="1:15" x14ac:dyDescent="0.25">
      <c r="A72" s="27"/>
      <c r="B72" s="28" t="s">
        <v>73</v>
      </c>
      <c r="C72" s="16">
        <v>0</v>
      </c>
      <c r="D72" s="10">
        <v>0</v>
      </c>
      <c r="E72" s="10">
        <v>0</v>
      </c>
      <c r="F72" s="16">
        <v>0</v>
      </c>
      <c r="G72" s="16">
        <v>0</v>
      </c>
      <c r="H72" s="10">
        <v>0</v>
      </c>
    </row>
    <row r="73" spans="1:15" x14ac:dyDescent="0.25">
      <c r="A73" s="44" t="s">
        <v>74</v>
      </c>
      <c r="B73" s="45"/>
      <c r="C73" s="10">
        <v>24946918.600000001</v>
      </c>
      <c r="D73" s="10">
        <v>2413118.2999999998</v>
      </c>
      <c r="E73" s="10">
        <v>27360036.899999999</v>
      </c>
      <c r="F73" s="10">
        <v>27360036.899999999</v>
      </c>
      <c r="G73" s="10">
        <v>27172892.300000001</v>
      </c>
      <c r="H73" s="10">
        <v>0</v>
      </c>
      <c r="J73" s="14"/>
    </row>
    <row r="74" spans="1:15" x14ac:dyDescent="0.25">
      <c r="A74" s="27"/>
      <c r="B74" s="28" t="s">
        <v>75</v>
      </c>
      <c r="C74" s="10">
        <v>25784208.199999999</v>
      </c>
      <c r="D74" s="10">
        <v>1575673.6</v>
      </c>
      <c r="E74" s="10">
        <v>27359881.800000001</v>
      </c>
      <c r="F74" s="10">
        <v>27359881.800000001</v>
      </c>
      <c r="G74" s="10">
        <v>27172737.199999999</v>
      </c>
      <c r="H74" s="10">
        <v>0</v>
      </c>
    </row>
    <row r="75" spans="1:15" x14ac:dyDescent="0.25">
      <c r="A75" s="27"/>
      <c r="B75" s="28" t="s">
        <v>76</v>
      </c>
      <c r="C75" s="10">
        <v>-216632.8</v>
      </c>
      <c r="D75" s="10">
        <v>216632.8</v>
      </c>
      <c r="E75" s="10">
        <v>0</v>
      </c>
      <c r="F75" s="10">
        <v>0</v>
      </c>
      <c r="G75" s="10">
        <v>0</v>
      </c>
      <c r="H75" s="10">
        <v>0</v>
      </c>
    </row>
    <row r="76" spans="1:15" x14ac:dyDescent="0.25">
      <c r="A76" s="27"/>
      <c r="B76" s="28" t="s">
        <v>77</v>
      </c>
      <c r="C76" s="10">
        <v>-620656.80000000005</v>
      </c>
      <c r="D76" s="10">
        <v>620811.9</v>
      </c>
      <c r="E76" s="10">
        <v>155.1</v>
      </c>
      <c r="F76" s="10">
        <v>155.1</v>
      </c>
      <c r="G76" s="10">
        <v>155.1</v>
      </c>
      <c r="H76" s="10">
        <v>0</v>
      </c>
    </row>
    <row r="77" spans="1:15" x14ac:dyDescent="0.25">
      <c r="A77" s="44" t="s">
        <v>78</v>
      </c>
      <c r="B77" s="45"/>
      <c r="C77" s="10">
        <v>6031907.4000000004</v>
      </c>
      <c r="D77" s="10">
        <v>33235133.300000001</v>
      </c>
      <c r="E77" s="10">
        <v>39267040.700000003</v>
      </c>
      <c r="F77" s="10">
        <v>39267025.899999999</v>
      </c>
      <c r="G77" s="10">
        <v>39267025.899999999</v>
      </c>
      <c r="H77" s="10">
        <v>14.8</v>
      </c>
      <c r="J77" s="26"/>
      <c r="K77" s="26"/>
      <c r="L77" s="26"/>
      <c r="M77" s="26"/>
      <c r="N77" s="26"/>
      <c r="O77" s="26"/>
    </row>
    <row r="78" spans="1:15" x14ac:dyDescent="0.25">
      <c r="A78" s="27"/>
      <c r="B78" s="28" t="s">
        <v>79</v>
      </c>
      <c r="C78" s="10">
        <v>2534083.6</v>
      </c>
      <c r="D78" s="10">
        <v>32876361.100000001</v>
      </c>
      <c r="E78" s="10">
        <v>35410444.700000003</v>
      </c>
      <c r="F78" s="10">
        <v>35410444.700000003</v>
      </c>
      <c r="G78" s="10">
        <v>35410444.700000003</v>
      </c>
      <c r="H78" s="10">
        <v>0</v>
      </c>
      <c r="J78" s="15"/>
      <c r="K78" s="15"/>
      <c r="L78" s="15"/>
      <c r="M78" s="15"/>
      <c r="N78" s="15"/>
      <c r="O78" s="15"/>
    </row>
    <row r="79" spans="1:15" x14ac:dyDescent="0.25">
      <c r="A79" s="27"/>
      <c r="B79" s="28" t="s">
        <v>80</v>
      </c>
      <c r="C79" s="10">
        <v>1171366.5</v>
      </c>
      <c r="D79" s="10">
        <v>-320510.7</v>
      </c>
      <c r="E79" s="10">
        <v>850855.8</v>
      </c>
      <c r="F79" s="10">
        <v>850855.8</v>
      </c>
      <c r="G79" s="10">
        <v>850855.8</v>
      </c>
      <c r="H79" s="10">
        <v>0</v>
      </c>
      <c r="J79" s="15"/>
      <c r="K79" s="15"/>
      <c r="L79" s="15"/>
      <c r="M79" s="15"/>
      <c r="N79" s="15"/>
      <c r="O79" s="15"/>
    </row>
    <row r="80" spans="1:15" x14ac:dyDescent="0.25">
      <c r="A80" s="27"/>
      <c r="B80" s="28" t="s">
        <v>81</v>
      </c>
      <c r="C80" s="10">
        <v>0</v>
      </c>
      <c r="D80" s="10">
        <v>499412.8</v>
      </c>
      <c r="E80" s="10">
        <v>499412.8</v>
      </c>
      <c r="F80" s="10">
        <v>499412.8</v>
      </c>
      <c r="G80" s="10">
        <v>499412.8</v>
      </c>
      <c r="H80" s="10">
        <v>0</v>
      </c>
      <c r="J80" s="15"/>
      <c r="K80" s="15"/>
      <c r="L80" s="15"/>
      <c r="M80" s="15"/>
      <c r="N80" s="15"/>
      <c r="O80" s="15"/>
    </row>
    <row r="81" spans="1:15" x14ac:dyDescent="0.25">
      <c r="A81" s="27"/>
      <c r="B81" s="28" t="s">
        <v>82</v>
      </c>
      <c r="C81" s="10">
        <v>0</v>
      </c>
      <c r="D81" s="10">
        <v>29479.7</v>
      </c>
      <c r="E81" s="10">
        <v>29479.7</v>
      </c>
      <c r="F81" s="10">
        <v>29479.7</v>
      </c>
      <c r="G81" s="10">
        <v>29479.7</v>
      </c>
      <c r="H81" s="10">
        <v>0</v>
      </c>
      <c r="J81" s="15"/>
      <c r="K81" s="15"/>
      <c r="L81" s="15"/>
      <c r="M81" s="15"/>
      <c r="N81" s="15"/>
      <c r="O81" s="15"/>
    </row>
    <row r="82" spans="1:15" x14ac:dyDescent="0.25">
      <c r="A82" s="27"/>
      <c r="B82" s="28" t="s">
        <v>83</v>
      </c>
      <c r="C82" s="10">
        <v>-134204</v>
      </c>
      <c r="D82" s="10">
        <v>150390.29999999999</v>
      </c>
      <c r="E82" s="10">
        <v>16186.3</v>
      </c>
      <c r="F82" s="10">
        <v>16186.3</v>
      </c>
      <c r="G82" s="10">
        <v>16186.3</v>
      </c>
      <c r="H82" s="10">
        <v>0</v>
      </c>
      <c r="J82" s="15"/>
      <c r="K82" s="15"/>
      <c r="L82" s="15"/>
      <c r="M82" s="15"/>
      <c r="N82" s="15"/>
      <c r="O82" s="15"/>
    </row>
    <row r="83" spans="1:15" x14ac:dyDescent="0.25">
      <c r="A83" s="27"/>
      <c r="B83" s="28" t="s">
        <v>84</v>
      </c>
      <c r="C83" s="16">
        <v>0</v>
      </c>
      <c r="D83" s="10">
        <v>0</v>
      </c>
      <c r="E83" s="10">
        <v>0</v>
      </c>
      <c r="F83" s="16">
        <v>0</v>
      </c>
      <c r="G83" s="16">
        <v>0</v>
      </c>
      <c r="H83" s="10">
        <v>0</v>
      </c>
      <c r="J83" s="15"/>
      <c r="K83" s="15"/>
      <c r="L83" s="15"/>
      <c r="M83" s="15"/>
      <c r="N83" s="15"/>
      <c r="O83" s="15"/>
    </row>
    <row r="84" spans="1:15" x14ac:dyDescent="0.25">
      <c r="A84" s="27"/>
      <c r="B84" s="28" t="s">
        <v>85</v>
      </c>
      <c r="C84" s="16">
        <v>2460661.2999999998</v>
      </c>
      <c r="D84" s="10">
        <v>0</v>
      </c>
      <c r="E84" s="10">
        <v>2460661.2999999998</v>
      </c>
      <c r="F84" s="16">
        <v>2460646.5</v>
      </c>
      <c r="G84" s="16">
        <v>2460646.5</v>
      </c>
      <c r="H84" s="10">
        <v>14.8</v>
      </c>
      <c r="J84" s="15"/>
      <c r="K84" s="15"/>
      <c r="L84" s="15"/>
      <c r="M84" s="15"/>
      <c r="N84" s="15"/>
      <c r="O84" s="15"/>
    </row>
    <row r="85" spans="1:15" x14ac:dyDescent="0.25">
      <c r="A85" s="2"/>
      <c r="B85" s="3"/>
      <c r="C85" s="11"/>
      <c r="D85" s="11"/>
      <c r="E85" s="11"/>
      <c r="F85" s="11"/>
      <c r="G85" s="11"/>
      <c r="H85" s="11"/>
    </row>
    <row r="86" spans="1:15" x14ac:dyDescent="0.25">
      <c r="A86" s="5"/>
      <c r="B86" s="5"/>
      <c r="C86" s="8"/>
      <c r="D86" s="8"/>
      <c r="E86" s="8"/>
      <c r="F86" s="8"/>
      <c r="G86" s="8"/>
      <c r="H86" s="8"/>
    </row>
    <row r="87" spans="1:15" x14ac:dyDescent="0.25">
      <c r="A87" s="6"/>
      <c r="B87" s="7"/>
      <c r="C87" s="9"/>
      <c r="D87" s="9"/>
      <c r="E87" s="9"/>
      <c r="F87" s="9"/>
      <c r="G87" s="9"/>
      <c r="H87" s="9"/>
    </row>
    <row r="88" spans="1:15" x14ac:dyDescent="0.25">
      <c r="A88" s="46" t="s">
        <v>86</v>
      </c>
      <c r="B88" s="47"/>
      <c r="C88" s="12">
        <f>+C89+C97+C107+C117+C127+C137+C141+C150+C154</f>
        <v>98134283.600000009</v>
      </c>
      <c r="D88" s="12">
        <f t="shared" ref="D88:H88" si="1">+D89+D97+D107+D117+D127+D137+D141+D150+D154</f>
        <v>0</v>
      </c>
      <c r="E88" s="12">
        <f t="shared" si="1"/>
        <v>98134283.600000009</v>
      </c>
      <c r="F88" s="12">
        <f t="shared" si="1"/>
        <v>98134283.600000009</v>
      </c>
      <c r="G88" s="12">
        <f>+G89+G97+G107+G117+G127+G137+G141+G150+G154</f>
        <v>98134283.600000009</v>
      </c>
      <c r="H88" s="12">
        <f t="shared" si="1"/>
        <v>0</v>
      </c>
      <c r="J88" s="14"/>
      <c r="K88" s="14"/>
    </row>
    <row r="89" spans="1:15" x14ac:dyDescent="0.25">
      <c r="A89" s="44" t="s">
        <v>12</v>
      </c>
      <c r="B89" s="45"/>
      <c r="C89" s="10">
        <v>11898674.5</v>
      </c>
      <c r="D89" s="10">
        <v>0</v>
      </c>
      <c r="E89" s="10">
        <v>11898674.5</v>
      </c>
      <c r="F89" s="10">
        <v>11898674.5</v>
      </c>
      <c r="G89" s="10">
        <v>11898674.5</v>
      </c>
      <c r="H89" s="10">
        <v>0</v>
      </c>
      <c r="J89" s="21"/>
    </row>
    <row r="90" spans="1:15" x14ac:dyDescent="0.25">
      <c r="A90" s="27"/>
      <c r="B90" s="28" t="s">
        <v>13</v>
      </c>
      <c r="C90" s="10">
        <v>11823281.4</v>
      </c>
      <c r="D90" s="10">
        <v>0</v>
      </c>
      <c r="E90" s="10">
        <v>11823281.4</v>
      </c>
      <c r="F90" s="10">
        <v>11823281.4</v>
      </c>
      <c r="G90" s="10">
        <v>11823281.4</v>
      </c>
      <c r="H90" s="10">
        <v>0</v>
      </c>
      <c r="J90" s="21"/>
    </row>
    <row r="91" spans="1:15" x14ac:dyDescent="0.25">
      <c r="A91" s="27"/>
      <c r="B91" s="28" t="s">
        <v>14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J91" s="21"/>
    </row>
    <row r="92" spans="1:15" x14ac:dyDescent="0.25">
      <c r="A92" s="27"/>
      <c r="B92" s="28" t="s">
        <v>15</v>
      </c>
      <c r="C92" s="10">
        <v>34054</v>
      </c>
      <c r="D92" s="10">
        <v>0</v>
      </c>
      <c r="E92" s="10">
        <v>34054</v>
      </c>
      <c r="F92" s="10">
        <v>34054</v>
      </c>
      <c r="G92" s="10">
        <v>34054</v>
      </c>
      <c r="H92" s="10">
        <v>0</v>
      </c>
      <c r="J92" s="22"/>
    </row>
    <row r="93" spans="1:15" x14ac:dyDescent="0.25">
      <c r="A93" s="27"/>
      <c r="B93" s="28" t="s">
        <v>16</v>
      </c>
      <c r="C93" s="10">
        <v>18971.8</v>
      </c>
      <c r="D93" s="10">
        <v>0</v>
      </c>
      <c r="E93" s="10">
        <v>18971.8</v>
      </c>
      <c r="F93" s="10">
        <v>18971.8</v>
      </c>
      <c r="G93" s="10">
        <v>18971.8</v>
      </c>
      <c r="H93" s="10">
        <v>0</v>
      </c>
      <c r="J93" s="21"/>
    </row>
    <row r="94" spans="1:15" x14ac:dyDescent="0.25">
      <c r="A94" s="27"/>
      <c r="B94" s="28" t="s">
        <v>17</v>
      </c>
      <c r="C94" s="10">
        <v>22367.3</v>
      </c>
      <c r="D94" s="10">
        <v>0</v>
      </c>
      <c r="E94" s="10">
        <v>22367.3</v>
      </c>
      <c r="F94" s="10">
        <v>22367.3</v>
      </c>
      <c r="G94" s="10">
        <v>22367.3</v>
      </c>
      <c r="H94" s="10">
        <v>0</v>
      </c>
      <c r="J94" s="23"/>
    </row>
    <row r="95" spans="1:15" x14ac:dyDescent="0.25">
      <c r="A95" s="27"/>
      <c r="B95" s="28" t="s">
        <v>18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</row>
    <row r="96" spans="1:15" x14ac:dyDescent="0.25">
      <c r="A96" s="27"/>
      <c r="B96" s="28" t="s">
        <v>19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</row>
    <row r="97" spans="1:11" x14ac:dyDescent="0.25">
      <c r="A97" s="44" t="s">
        <v>21</v>
      </c>
      <c r="B97" s="45"/>
      <c r="C97" s="10">
        <v>19155.900000000001</v>
      </c>
      <c r="D97" s="10">
        <v>0</v>
      </c>
      <c r="E97" s="10">
        <v>19155.900000000001</v>
      </c>
      <c r="F97" s="10">
        <v>19155.900000000001</v>
      </c>
      <c r="G97" s="10">
        <v>19155.900000000001</v>
      </c>
      <c r="H97" s="10">
        <v>0</v>
      </c>
    </row>
    <row r="98" spans="1:11" x14ac:dyDescent="0.25">
      <c r="A98" s="27"/>
      <c r="B98" s="28" t="s">
        <v>22</v>
      </c>
      <c r="C98" s="10">
        <v>14561.2</v>
      </c>
      <c r="D98" s="10">
        <v>0</v>
      </c>
      <c r="E98" s="10">
        <v>14561.2</v>
      </c>
      <c r="F98" s="10">
        <v>14561.2</v>
      </c>
      <c r="G98" s="10">
        <v>14561.2</v>
      </c>
      <c r="H98" s="10">
        <v>0</v>
      </c>
      <c r="K98" s="14"/>
    </row>
    <row r="99" spans="1:11" x14ac:dyDescent="0.25">
      <c r="A99" s="27"/>
      <c r="B99" s="28" t="s">
        <v>23</v>
      </c>
      <c r="C99" s="10">
        <v>301.5</v>
      </c>
      <c r="D99" s="10">
        <v>0</v>
      </c>
      <c r="E99" s="10">
        <v>301.5</v>
      </c>
      <c r="F99" s="10">
        <v>301.5</v>
      </c>
      <c r="G99" s="10">
        <v>301.5</v>
      </c>
      <c r="H99" s="10">
        <v>0</v>
      </c>
    </row>
    <row r="100" spans="1:11" x14ac:dyDescent="0.25">
      <c r="A100" s="27"/>
      <c r="B100" s="28" t="s">
        <v>24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</row>
    <row r="101" spans="1:11" x14ac:dyDescent="0.25">
      <c r="A101" s="27"/>
      <c r="B101" s="28" t="s">
        <v>25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</row>
    <row r="102" spans="1:11" x14ac:dyDescent="0.25">
      <c r="A102" s="27"/>
      <c r="B102" s="28" t="s">
        <v>26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</row>
    <row r="103" spans="1:11" x14ac:dyDescent="0.25">
      <c r="A103" s="27"/>
      <c r="B103" s="28" t="s">
        <v>27</v>
      </c>
      <c r="C103" s="10">
        <v>1072.3</v>
      </c>
      <c r="D103" s="10">
        <v>0</v>
      </c>
      <c r="E103" s="10">
        <v>1072.3</v>
      </c>
      <c r="F103" s="10">
        <v>1072.3</v>
      </c>
      <c r="G103" s="10">
        <v>1072.3</v>
      </c>
      <c r="H103" s="10">
        <v>0</v>
      </c>
    </row>
    <row r="104" spans="1:11" x14ac:dyDescent="0.25">
      <c r="A104" s="27"/>
      <c r="B104" s="28" t="s">
        <v>28</v>
      </c>
      <c r="C104" s="10">
        <v>3220.9</v>
      </c>
      <c r="D104" s="10">
        <v>0</v>
      </c>
      <c r="E104" s="10">
        <v>3220.9</v>
      </c>
      <c r="F104" s="10">
        <v>3220.9</v>
      </c>
      <c r="G104" s="10">
        <v>3220.9</v>
      </c>
      <c r="H104" s="10">
        <v>0</v>
      </c>
    </row>
    <row r="105" spans="1:11" x14ac:dyDescent="0.25">
      <c r="A105" s="27"/>
      <c r="B105" s="28" t="s">
        <v>29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</row>
    <row r="106" spans="1:11" x14ac:dyDescent="0.25">
      <c r="A106" s="27"/>
      <c r="B106" s="28" t="s">
        <v>30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</row>
    <row r="107" spans="1:11" x14ac:dyDescent="0.25">
      <c r="A107" s="44" t="s">
        <v>31</v>
      </c>
      <c r="B107" s="45"/>
      <c r="C107" s="10">
        <v>42014</v>
      </c>
      <c r="D107" s="10">
        <v>0</v>
      </c>
      <c r="E107" s="10">
        <v>42014</v>
      </c>
      <c r="F107" s="10">
        <v>42014</v>
      </c>
      <c r="G107" s="10">
        <v>42014</v>
      </c>
      <c r="H107" s="10">
        <v>0</v>
      </c>
    </row>
    <row r="108" spans="1:11" x14ac:dyDescent="0.25">
      <c r="A108" s="27"/>
      <c r="B108" s="28" t="s">
        <v>32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</row>
    <row r="109" spans="1:11" x14ac:dyDescent="0.25">
      <c r="A109" s="27"/>
      <c r="B109" s="28" t="s">
        <v>33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</row>
    <row r="110" spans="1:11" x14ac:dyDescent="0.25">
      <c r="A110" s="27"/>
      <c r="B110" s="28" t="s">
        <v>34</v>
      </c>
      <c r="C110" s="10">
        <v>24888.9</v>
      </c>
      <c r="D110" s="10">
        <v>0</v>
      </c>
      <c r="E110" s="10">
        <v>24888.9</v>
      </c>
      <c r="F110" s="10">
        <v>24888.9</v>
      </c>
      <c r="G110" s="10">
        <v>24888.9</v>
      </c>
      <c r="H110" s="10">
        <v>0</v>
      </c>
    </row>
    <row r="111" spans="1:11" x14ac:dyDescent="0.25">
      <c r="A111" s="27"/>
      <c r="B111" s="28" t="s">
        <v>35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</row>
    <row r="112" spans="1:11" x14ac:dyDescent="0.25">
      <c r="A112" s="27"/>
      <c r="B112" s="28" t="s">
        <v>36</v>
      </c>
      <c r="C112" s="10">
        <v>15</v>
      </c>
      <c r="D112" s="10">
        <v>0</v>
      </c>
      <c r="E112" s="10">
        <v>15</v>
      </c>
      <c r="F112" s="10">
        <v>15</v>
      </c>
      <c r="G112" s="10">
        <v>15</v>
      </c>
      <c r="H112" s="10">
        <v>0</v>
      </c>
    </row>
    <row r="113" spans="1:11" x14ac:dyDescent="0.25">
      <c r="A113" s="27"/>
      <c r="B113" s="28" t="s">
        <v>37</v>
      </c>
      <c r="C113" s="10">
        <v>339.8</v>
      </c>
      <c r="D113" s="10">
        <v>0</v>
      </c>
      <c r="E113" s="10">
        <v>339.8</v>
      </c>
      <c r="F113" s="10">
        <v>339.8</v>
      </c>
      <c r="G113" s="10">
        <v>339.8</v>
      </c>
      <c r="H113" s="10">
        <v>0</v>
      </c>
    </row>
    <row r="114" spans="1:11" x14ac:dyDescent="0.25">
      <c r="A114" s="27"/>
      <c r="B114" s="28" t="s">
        <v>38</v>
      </c>
      <c r="C114" s="10">
        <v>1154.7</v>
      </c>
      <c r="D114" s="10">
        <v>0</v>
      </c>
      <c r="E114" s="10">
        <v>1154.7</v>
      </c>
      <c r="F114" s="10">
        <v>1154.7</v>
      </c>
      <c r="G114" s="10">
        <v>1154.7</v>
      </c>
      <c r="H114" s="10">
        <v>0</v>
      </c>
    </row>
    <row r="115" spans="1:11" x14ac:dyDescent="0.25">
      <c r="A115" s="27"/>
      <c r="B115" s="28" t="s">
        <v>39</v>
      </c>
      <c r="C115" s="10">
        <v>15588.4</v>
      </c>
      <c r="D115" s="10">
        <v>0</v>
      </c>
      <c r="E115" s="10">
        <v>15588.4</v>
      </c>
      <c r="F115" s="10">
        <v>15588.4</v>
      </c>
      <c r="G115" s="10">
        <v>15588.4</v>
      </c>
      <c r="H115" s="10">
        <v>0</v>
      </c>
    </row>
    <row r="116" spans="1:11" x14ac:dyDescent="0.25">
      <c r="A116" s="27"/>
      <c r="B116" s="28" t="s">
        <v>40</v>
      </c>
      <c r="C116" s="10">
        <v>27.2</v>
      </c>
      <c r="D116" s="10">
        <v>0</v>
      </c>
      <c r="E116" s="10">
        <v>27.2</v>
      </c>
      <c r="F116" s="10">
        <v>27.2</v>
      </c>
      <c r="G116" s="10">
        <v>27.2</v>
      </c>
      <c r="H116" s="10">
        <v>0</v>
      </c>
    </row>
    <row r="117" spans="1:11" x14ac:dyDescent="0.25">
      <c r="A117" s="44" t="s">
        <v>41</v>
      </c>
      <c r="B117" s="45"/>
      <c r="C117" s="10">
        <v>56977327.5</v>
      </c>
      <c r="D117" s="10">
        <v>0</v>
      </c>
      <c r="E117" s="10">
        <v>56977327.5</v>
      </c>
      <c r="F117" s="10">
        <v>56977327.5</v>
      </c>
      <c r="G117" s="10">
        <v>56977327.5</v>
      </c>
      <c r="H117" s="10">
        <v>0</v>
      </c>
    </row>
    <row r="118" spans="1:11" x14ac:dyDescent="0.25">
      <c r="A118" s="27"/>
      <c r="B118" s="28" t="s">
        <v>42</v>
      </c>
      <c r="C118" s="10">
        <v>2243116.6</v>
      </c>
      <c r="D118" s="10">
        <v>0</v>
      </c>
      <c r="E118" s="10">
        <v>2243116.6</v>
      </c>
      <c r="F118" s="10">
        <v>2243116.6</v>
      </c>
      <c r="G118" s="10">
        <v>2243116.6</v>
      </c>
      <c r="H118" s="10">
        <v>0</v>
      </c>
    </row>
    <row r="119" spans="1:11" x14ac:dyDescent="0.25">
      <c r="A119" s="27"/>
      <c r="B119" s="28" t="s">
        <v>43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</row>
    <row r="120" spans="1:11" x14ac:dyDescent="0.25">
      <c r="A120" s="27"/>
      <c r="B120" s="28" t="s">
        <v>44</v>
      </c>
      <c r="C120" s="10">
        <v>4682.2</v>
      </c>
      <c r="D120" s="10">
        <v>0</v>
      </c>
      <c r="E120" s="10">
        <v>4682.2</v>
      </c>
      <c r="F120" s="10">
        <v>4682.2</v>
      </c>
      <c r="G120" s="10">
        <v>4682.2</v>
      </c>
      <c r="H120" s="10">
        <v>0</v>
      </c>
    </row>
    <row r="121" spans="1:11" x14ac:dyDescent="0.25">
      <c r="A121" s="27"/>
      <c r="B121" s="28" t="s">
        <v>45</v>
      </c>
      <c r="C121" s="10">
        <v>855692</v>
      </c>
      <c r="D121" s="10">
        <v>0</v>
      </c>
      <c r="E121" s="10">
        <v>855692</v>
      </c>
      <c r="F121" s="10">
        <v>855692</v>
      </c>
      <c r="G121" s="10">
        <v>855692</v>
      </c>
      <c r="H121" s="10">
        <v>0</v>
      </c>
    </row>
    <row r="122" spans="1:11" x14ac:dyDescent="0.25">
      <c r="A122" s="27"/>
      <c r="B122" s="28" t="s">
        <v>46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</row>
    <row r="123" spans="1:11" x14ac:dyDescent="0.25">
      <c r="A123" s="27"/>
      <c r="B123" s="28" t="s">
        <v>47</v>
      </c>
      <c r="C123" s="10">
        <v>53836446.700000003</v>
      </c>
      <c r="D123" s="10">
        <v>0</v>
      </c>
      <c r="E123" s="10">
        <v>53836446.700000003</v>
      </c>
      <c r="F123" s="10">
        <v>53836446.700000003</v>
      </c>
      <c r="G123" s="10">
        <v>53836446.700000003</v>
      </c>
      <c r="H123" s="10">
        <v>0</v>
      </c>
      <c r="K123" s="14"/>
    </row>
    <row r="124" spans="1:11" x14ac:dyDescent="0.25">
      <c r="A124" s="27"/>
      <c r="B124" s="28" t="s">
        <v>48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</row>
    <row r="125" spans="1:11" x14ac:dyDescent="0.25">
      <c r="A125" s="27"/>
      <c r="B125" s="28" t="s">
        <v>49</v>
      </c>
      <c r="C125" s="10">
        <v>37390</v>
      </c>
      <c r="D125" s="10">
        <v>0</v>
      </c>
      <c r="E125" s="10">
        <v>37390</v>
      </c>
      <c r="F125" s="10">
        <v>37390</v>
      </c>
      <c r="G125" s="10">
        <v>37390</v>
      </c>
      <c r="H125" s="10">
        <v>0</v>
      </c>
      <c r="K125" s="14"/>
    </row>
    <row r="126" spans="1:11" x14ac:dyDescent="0.25">
      <c r="A126" s="27"/>
      <c r="B126" s="28" t="s">
        <v>50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</row>
    <row r="127" spans="1:11" x14ac:dyDescent="0.25">
      <c r="A127" s="44" t="s">
        <v>51</v>
      </c>
      <c r="B127" s="45"/>
      <c r="C127" s="10">
        <v>279.10000000000002</v>
      </c>
      <c r="D127" s="10">
        <v>0</v>
      </c>
      <c r="E127" s="10">
        <v>279.10000000000002</v>
      </c>
      <c r="F127" s="10">
        <v>279.10000000000002</v>
      </c>
      <c r="G127" s="10">
        <v>279.10000000000002</v>
      </c>
      <c r="H127" s="10">
        <v>0</v>
      </c>
    </row>
    <row r="128" spans="1:11" x14ac:dyDescent="0.25">
      <c r="A128" s="27"/>
      <c r="B128" s="28" t="s">
        <v>52</v>
      </c>
      <c r="C128" s="10">
        <v>72.900000000000006</v>
      </c>
      <c r="D128" s="10">
        <v>0</v>
      </c>
      <c r="E128" s="10">
        <v>72.900000000000006</v>
      </c>
      <c r="F128" s="10">
        <v>72.900000000000006</v>
      </c>
      <c r="G128" s="10">
        <v>72.900000000000006</v>
      </c>
      <c r="H128" s="10">
        <v>0</v>
      </c>
    </row>
    <row r="129" spans="1:14" x14ac:dyDescent="0.25">
      <c r="A129" s="27"/>
      <c r="B129" s="28" t="s">
        <v>53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</row>
    <row r="130" spans="1:14" x14ac:dyDescent="0.25">
      <c r="A130" s="27"/>
      <c r="B130" s="28" t="s">
        <v>54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</row>
    <row r="131" spans="1:14" x14ac:dyDescent="0.25">
      <c r="A131" s="27"/>
      <c r="B131" s="28" t="s">
        <v>55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</row>
    <row r="132" spans="1:14" x14ac:dyDescent="0.25">
      <c r="A132" s="27"/>
      <c r="B132" s="28" t="s">
        <v>56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</row>
    <row r="133" spans="1:14" x14ac:dyDescent="0.25">
      <c r="A133" s="27"/>
      <c r="B133" s="28" t="s">
        <v>57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</row>
    <row r="134" spans="1:14" x14ac:dyDescent="0.25">
      <c r="A134" s="27"/>
      <c r="B134" s="28" t="s">
        <v>58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L134" s="15"/>
      <c r="M134" s="15"/>
      <c r="N134" s="15"/>
    </row>
    <row r="135" spans="1:14" x14ac:dyDescent="0.25">
      <c r="A135" s="27"/>
      <c r="B135" s="28" t="s">
        <v>59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L135" s="15"/>
      <c r="M135" s="15"/>
      <c r="N135" s="15"/>
    </row>
    <row r="136" spans="1:14" x14ac:dyDescent="0.25">
      <c r="A136" s="27"/>
      <c r="B136" s="28" t="s">
        <v>60</v>
      </c>
      <c r="C136" s="10">
        <v>206.2</v>
      </c>
      <c r="D136" s="10">
        <v>0</v>
      </c>
      <c r="E136" s="10">
        <v>206.2</v>
      </c>
      <c r="F136" s="10">
        <v>206.2</v>
      </c>
      <c r="G136" s="10">
        <v>206.2</v>
      </c>
      <c r="H136" s="10">
        <v>0</v>
      </c>
      <c r="L136" s="15"/>
      <c r="M136" s="15"/>
      <c r="N136" s="15"/>
    </row>
    <row r="137" spans="1:14" x14ac:dyDescent="0.25">
      <c r="A137" s="44" t="s">
        <v>61</v>
      </c>
      <c r="B137" s="45"/>
      <c r="C137" s="10">
        <v>9844456.5</v>
      </c>
      <c r="D137" s="10">
        <v>0</v>
      </c>
      <c r="E137" s="10">
        <v>9844456.5</v>
      </c>
      <c r="F137" s="10">
        <v>9844456.5</v>
      </c>
      <c r="G137" s="10">
        <v>9844456.5</v>
      </c>
      <c r="H137" s="10">
        <v>0</v>
      </c>
      <c r="K137" s="14"/>
      <c r="L137" s="15"/>
      <c r="M137" s="15"/>
      <c r="N137" s="15"/>
    </row>
    <row r="138" spans="1:14" x14ac:dyDescent="0.25">
      <c r="A138" s="27"/>
      <c r="B138" s="28" t="s">
        <v>62</v>
      </c>
      <c r="C138" s="10">
        <v>8973176.9000000004</v>
      </c>
      <c r="D138" s="10">
        <v>0</v>
      </c>
      <c r="E138" s="10">
        <v>8973176.9000000004</v>
      </c>
      <c r="F138" s="10">
        <v>8973176.9000000004</v>
      </c>
      <c r="G138" s="10">
        <v>8973176.9000000004</v>
      </c>
      <c r="H138" s="10">
        <v>0</v>
      </c>
      <c r="J138" s="14"/>
      <c r="L138" s="15"/>
      <c r="M138" s="15"/>
      <c r="N138" s="15"/>
    </row>
    <row r="139" spans="1:14" x14ac:dyDescent="0.25">
      <c r="A139" s="27"/>
      <c r="B139" s="28" t="s">
        <v>63</v>
      </c>
      <c r="C139" s="10">
        <v>515175.1</v>
      </c>
      <c r="D139" s="10">
        <v>0</v>
      </c>
      <c r="E139" s="10">
        <v>515175.1</v>
      </c>
      <c r="F139" s="10">
        <v>515175.1</v>
      </c>
      <c r="G139" s="10">
        <v>515175.1</v>
      </c>
      <c r="H139" s="10">
        <v>0</v>
      </c>
      <c r="M139" s="15"/>
    </row>
    <row r="140" spans="1:14" x14ac:dyDescent="0.25">
      <c r="A140" s="27"/>
      <c r="B140" s="28" t="s">
        <v>64</v>
      </c>
      <c r="C140" s="10">
        <v>356104.5</v>
      </c>
      <c r="D140" s="10">
        <v>0</v>
      </c>
      <c r="E140" s="10">
        <v>356104.5</v>
      </c>
      <c r="F140" s="10">
        <v>356104.5</v>
      </c>
      <c r="G140" s="10">
        <v>356104.5</v>
      </c>
      <c r="H140" s="10">
        <v>0</v>
      </c>
      <c r="M140" s="15"/>
    </row>
    <row r="141" spans="1:14" x14ac:dyDescent="0.25">
      <c r="A141" s="44" t="s">
        <v>65</v>
      </c>
      <c r="B141" s="45"/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M141" s="17"/>
    </row>
    <row r="142" spans="1:14" x14ac:dyDescent="0.25">
      <c r="A142" s="27"/>
      <c r="B142" s="28" t="s">
        <v>66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</row>
    <row r="143" spans="1:14" x14ac:dyDescent="0.25">
      <c r="A143" s="27"/>
      <c r="B143" s="28" t="s">
        <v>67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</row>
    <row r="144" spans="1:14" x14ac:dyDescent="0.25">
      <c r="A144" s="27"/>
      <c r="B144" s="28" t="s">
        <v>68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</row>
    <row r="145" spans="1:13" x14ac:dyDescent="0.25">
      <c r="A145" s="27"/>
      <c r="B145" s="28" t="s">
        <v>69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L145" s="15"/>
      <c r="M145" s="15"/>
    </row>
    <row r="146" spans="1:13" x14ac:dyDescent="0.25">
      <c r="A146" s="27"/>
      <c r="B146" s="28" t="s">
        <v>70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L146" s="15"/>
      <c r="M146" s="15"/>
    </row>
    <row r="147" spans="1:13" x14ac:dyDescent="0.25">
      <c r="A147" s="27"/>
      <c r="B147" s="28" t="s">
        <v>71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L147" s="15"/>
      <c r="M147" s="15"/>
    </row>
    <row r="148" spans="1:13" x14ac:dyDescent="0.25">
      <c r="A148" s="27"/>
      <c r="B148" s="28" t="s">
        <v>72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L148" s="15"/>
      <c r="M148" s="15"/>
    </row>
    <row r="149" spans="1:13" x14ac:dyDescent="0.25">
      <c r="A149" s="27"/>
      <c r="B149" s="28" t="s">
        <v>73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L149" s="15"/>
      <c r="M149" s="15"/>
    </row>
    <row r="150" spans="1:13" x14ac:dyDescent="0.25">
      <c r="A150" s="44" t="s">
        <v>74</v>
      </c>
      <c r="B150" s="45"/>
      <c r="C150" s="10">
        <v>15611622.199999999</v>
      </c>
      <c r="D150" s="10">
        <v>0</v>
      </c>
      <c r="E150" s="10">
        <v>15611622.199999999</v>
      </c>
      <c r="F150" s="10">
        <v>15611622.199999999</v>
      </c>
      <c r="G150" s="10">
        <v>15611622.199999999</v>
      </c>
      <c r="H150" s="10">
        <v>0</v>
      </c>
      <c r="L150" s="17"/>
    </row>
    <row r="151" spans="1:13" x14ac:dyDescent="0.25">
      <c r="A151" s="27"/>
      <c r="B151" s="28" t="s">
        <v>75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</row>
    <row r="152" spans="1:13" x14ac:dyDescent="0.25">
      <c r="A152" s="27"/>
      <c r="B152" s="28" t="s">
        <v>76</v>
      </c>
      <c r="C152" s="10">
        <v>14990965.4</v>
      </c>
      <c r="D152" s="10">
        <v>0</v>
      </c>
      <c r="E152" s="10">
        <v>14990965.4</v>
      </c>
      <c r="F152" s="10">
        <v>14990965.4</v>
      </c>
      <c r="G152" s="10">
        <v>14990965.4</v>
      </c>
      <c r="H152" s="10">
        <v>0</v>
      </c>
    </row>
    <row r="153" spans="1:13" x14ac:dyDescent="0.25">
      <c r="A153" s="27"/>
      <c r="B153" s="28" t="s">
        <v>77</v>
      </c>
      <c r="C153" s="10">
        <v>620656.80000000005</v>
      </c>
      <c r="D153" s="10">
        <v>0</v>
      </c>
      <c r="E153" s="10">
        <v>620656.80000000005</v>
      </c>
      <c r="F153" s="10">
        <v>620656.80000000005</v>
      </c>
      <c r="G153" s="10">
        <v>620656.80000000005</v>
      </c>
      <c r="H153" s="10">
        <v>0</v>
      </c>
    </row>
    <row r="154" spans="1:13" x14ac:dyDescent="0.25">
      <c r="A154" s="44" t="s">
        <v>78</v>
      </c>
      <c r="B154" s="45"/>
      <c r="C154" s="10">
        <v>3740753.9</v>
      </c>
      <c r="D154" s="10">
        <v>0</v>
      </c>
      <c r="E154" s="10">
        <v>3740753.9</v>
      </c>
      <c r="F154" s="10">
        <v>3740753.9</v>
      </c>
      <c r="G154" s="10">
        <v>3740753.9</v>
      </c>
      <c r="H154" s="10">
        <v>0</v>
      </c>
    </row>
    <row r="155" spans="1:13" x14ac:dyDescent="0.25">
      <c r="A155" s="27"/>
      <c r="B155" s="28" t="s">
        <v>79</v>
      </c>
      <c r="C155" s="10">
        <v>863916.4</v>
      </c>
      <c r="D155" s="10">
        <v>0</v>
      </c>
      <c r="E155" s="10">
        <v>863916.4</v>
      </c>
      <c r="F155" s="16">
        <v>863916.4</v>
      </c>
      <c r="G155" s="16">
        <v>863916.4</v>
      </c>
      <c r="H155" s="10">
        <v>0</v>
      </c>
    </row>
    <row r="156" spans="1:13" x14ac:dyDescent="0.25">
      <c r="A156" s="27"/>
      <c r="B156" s="28" t="s">
        <v>80</v>
      </c>
      <c r="C156" s="10">
        <v>2742633.5</v>
      </c>
      <c r="D156" s="10">
        <v>0</v>
      </c>
      <c r="E156" s="10">
        <v>2742633.5</v>
      </c>
      <c r="F156" s="16">
        <v>2742633.5</v>
      </c>
      <c r="G156" s="16">
        <v>2742633.5</v>
      </c>
      <c r="H156" s="10">
        <v>0</v>
      </c>
    </row>
    <row r="157" spans="1:13" x14ac:dyDescent="0.25">
      <c r="A157" s="27"/>
      <c r="B157" s="28" t="s">
        <v>81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</row>
    <row r="158" spans="1:13" x14ac:dyDescent="0.25">
      <c r="A158" s="27"/>
      <c r="B158" s="28" t="s">
        <v>82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</row>
    <row r="159" spans="1:13" x14ac:dyDescent="0.25">
      <c r="A159" s="27"/>
      <c r="B159" s="28" t="s">
        <v>83</v>
      </c>
      <c r="C159" s="10">
        <v>134204</v>
      </c>
      <c r="D159" s="10">
        <v>0</v>
      </c>
      <c r="E159" s="10">
        <v>134204</v>
      </c>
      <c r="F159" s="10">
        <v>134204</v>
      </c>
      <c r="G159" s="10">
        <v>134204</v>
      </c>
      <c r="H159" s="10">
        <v>0</v>
      </c>
    </row>
    <row r="160" spans="1:13" x14ac:dyDescent="0.25">
      <c r="A160" s="27"/>
      <c r="B160" s="28" t="s">
        <v>84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</row>
    <row r="161" spans="1:11" x14ac:dyDescent="0.25">
      <c r="A161" s="27"/>
      <c r="B161" s="28" t="s">
        <v>85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</row>
    <row r="162" spans="1:11" x14ac:dyDescent="0.25">
      <c r="A162" s="27"/>
      <c r="B162" s="28"/>
      <c r="C162" s="10"/>
      <c r="D162" s="10"/>
      <c r="E162" s="10"/>
      <c r="F162" s="10"/>
      <c r="G162" s="10"/>
      <c r="H162" s="10"/>
    </row>
    <row r="163" spans="1:11" x14ac:dyDescent="0.25">
      <c r="A163" s="46" t="s">
        <v>87</v>
      </c>
      <c r="B163" s="47"/>
      <c r="C163" s="12">
        <v>246649964.30000001</v>
      </c>
      <c r="D163" s="12">
        <v>50064269.600000001</v>
      </c>
      <c r="E163" s="12">
        <v>296714234</v>
      </c>
      <c r="F163" s="12">
        <v>289775369.89999998</v>
      </c>
      <c r="G163" s="12">
        <v>286934594.60000002</v>
      </c>
      <c r="H163" s="12">
        <v>6938864.0999999996</v>
      </c>
    </row>
    <row r="164" spans="1:11" x14ac:dyDescent="0.25">
      <c r="A164" s="2"/>
      <c r="B164" s="3"/>
      <c r="C164" s="4"/>
      <c r="D164" s="4"/>
      <c r="E164" s="4"/>
      <c r="F164" s="4"/>
      <c r="G164" s="4"/>
      <c r="H164" s="4"/>
    </row>
    <row r="166" spans="1:11" x14ac:dyDescent="0.25">
      <c r="C166" s="14"/>
      <c r="F166" s="25"/>
      <c r="G166" s="24"/>
      <c r="H166" s="14"/>
    </row>
    <row r="167" spans="1:11" x14ac:dyDescent="0.25">
      <c r="C167" s="14"/>
      <c r="D167" s="14"/>
      <c r="E167" s="14"/>
      <c r="F167" s="14"/>
      <c r="G167" s="14"/>
      <c r="H167" s="14"/>
      <c r="J167" s="15"/>
      <c r="K167" s="15"/>
    </row>
    <row r="168" spans="1:11" x14ac:dyDescent="0.25">
      <c r="C168" s="14"/>
      <c r="D168" s="14"/>
      <c r="E168" s="14"/>
      <c r="F168" s="25"/>
      <c r="G168" s="25"/>
      <c r="J168" s="15"/>
      <c r="K168" s="15"/>
    </row>
    <row r="169" spans="1:11" x14ac:dyDescent="0.25">
      <c r="J169" s="15"/>
      <c r="K169" s="15"/>
    </row>
    <row r="170" spans="1:11" x14ac:dyDescent="0.25">
      <c r="J170" s="15"/>
      <c r="K170" s="15"/>
    </row>
    <row r="171" spans="1:11" x14ac:dyDescent="0.25">
      <c r="J171" s="15"/>
      <c r="K171" s="15"/>
    </row>
    <row r="172" spans="1:11" x14ac:dyDescent="0.25">
      <c r="J172" s="15"/>
      <c r="K172" s="15"/>
    </row>
    <row r="175" spans="1:11" x14ac:dyDescent="0.25">
      <c r="C175" s="14"/>
      <c r="D175" s="14"/>
      <c r="E175" s="14"/>
      <c r="F175" s="14"/>
      <c r="G175" s="14"/>
      <c r="H175" s="14"/>
    </row>
    <row r="176" spans="1:11" x14ac:dyDescent="0.25">
      <c r="C176" s="14"/>
      <c r="D176" s="14"/>
      <c r="E176" s="14"/>
      <c r="F176" s="14"/>
      <c r="G176" s="14"/>
      <c r="H176" s="14"/>
    </row>
    <row r="177" spans="3:13" x14ac:dyDescent="0.25">
      <c r="C177" s="14"/>
      <c r="D177" s="14"/>
      <c r="E177" s="14"/>
      <c r="F177" s="14"/>
      <c r="G177" s="14"/>
      <c r="H177" s="14"/>
    </row>
    <row r="178" spans="3:13" x14ac:dyDescent="0.25">
      <c r="C178" s="14"/>
      <c r="D178" s="14"/>
      <c r="E178" s="14"/>
      <c r="F178" s="14"/>
      <c r="G178" s="14"/>
      <c r="H178" s="14"/>
      <c r="L178" s="14"/>
      <c r="M178" s="14"/>
    </row>
    <row r="179" spans="3:13" x14ac:dyDescent="0.25">
      <c r="C179" s="14"/>
      <c r="D179" s="14"/>
      <c r="E179" s="14"/>
      <c r="F179" s="14"/>
      <c r="G179" s="14"/>
      <c r="H179" s="14"/>
    </row>
    <row r="180" spans="3:13" x14ac:dyDescent="0.25">
      <c r="C180" s="14"/>
      <c r="D180" s="14"/>
      <c r="E180" s="14"/>
      <c r="F180" s="14"/>
      <c r="G180" s="14"/>
      <c r="H180" s="14"/>
      <c r="L180" s="14"/>
      <c r="M180" s="14"/>
    </row>
    <row r="181" spans="3:13" x14ac:dyDescent="0.25">
      <c r="C181" s="14"/>
      <c r="D181" s="14"/>
      <c r="E181" s="14"/>
      <c r="F181" s="14"/>
      <c r="G181" s="14"/>
      <c r="H181" s="14"/>
    </row>
    <row r="182" spans="3:13" x14ac:dyDescent="0.25">
      <c r="C182" s="14"/>
      <c r="D182" s="14"/>
      <c r="E182" s="14"/>
      <c r="F182" s="14"/>
      <c r="G182" s="14"/>
      <c r="H182" s="14"/>
    </row>
    <row r="183" spans="3:13" x14ac:dyDescent="0.25">
      <c r="C183" s="14"/>
      <c r="D183" s="14"/>
      <c r="E183" s="14"/>
      <c r="F183" s="14"/>
      <c r="G183" s="14"/>
      <c r="H183" s="14"/>
    </row>
    <row r="184" spans="3:13" x14ac:dyDescent="0.25">
      <c r="C184" s="18"/>
      <c r="D184" s="18"/>
      <c r="E184" s="18"/>
      <c r="F184" s="18"/>
      <c r="G184" s="18"/>
      <c r="H184" s="18"/>
    </row>
    <row r="186" spans="3:13" x14ac:dyDescent="0.25">
      <c r="C186" s="14"/>
      <c r="D186" s="14"/>
      <c r="E186" s="14"/>
      <c r="F186" s="14"/>
      <c r="G186" s="14"/>
      <c r="H186" s="14"/>
    </row>
    <row r="187" spans="3:13" x14ac:dyDescent="0.25">
      <c r="F187" s="19"/>
      <c r="G187" s="19"/>
    </row>
    <row r="188" spans="3:13" x14ac:dyDescent="0.25">
      <c r="F188" s="20"/>
      <c r="G188" s="20"/>
    </row>
    <row r="190" spans="3:13" x14ac:dyDescent="0.25">
      <c r="F190" s="17"/>
      <c r="G190" s="17"/>
    </row>
  </sheetData>
  <mergeCells count="31">
    <mergeCell ref="A154:B154"/>
    <mergeCell ref="A163:B163"/>
    <mergeCell ref="A107:B107"/>
    <mergeCell ref="A117:B117"/>
    <mergeCell ref="A127:B127"/>
    <mergeCell ref="A137:B137"/>
    <mergeCell ref="A141:B141"/>
    <mergeCell ref="A150:B150"/>
    <mergeCell ref="A97:B97"/>
    <mergeCell ref="A11:B11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10:B10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2019-02-18T17:38:28Z</cp:lastPrinted>
  <dcterms:created xsi:type="dcterms:W3CDTF">2017-05-09T18:38:53Z</dcterms:created>
  <dcterms:modified xsi:type="dcterms:W3CDTF">2019-06-25T17:50:30Z</dcterms:modified>
</cp:coreProperties>
</file>