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3F1D26A4-B021-4CA0-8FF0-8AF17315EF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4" i="1"/>
  <c r="G24" i="1" s="1"/>
  <c r="H14" i="1"/>
  <c r="F14" i="1"/>
  <c r="E14" i="1"/>
  <c r="D14" i="1"/>
  <c r="C14" i="1"/>
  <c r="B14" i="1"/>
  <c r="H4" i="1"/>
  <c r="F4" i="1"/>
  <c r="F24" i="1" s="1"/>
  <c r="E4" i="1"/>
  <c r="E24" i="1" s="1"/>
  <c r="D4" i="1"/>
  <c r="D24" i="1" s="1"/>
  <c r="C4" i="1"/>
  <c r="C24" i="1" s="1"/>
  <c r="B4" i="1"/>
  <c r="B24" i="1" s="1"/>
  <c r="H24" i="1" l="1"/>
</calcChain>
</file>

<file path=xl/sharedStrings.xml><?xml version="1.0" encoding="utf-8"?>
<sst xmlns="http://schemas.openxmlformats.org/spreadsheetml/2006/main" count="23" uniqueCount="14">
  <si>
    <t>1. Gasto No Etiquetado (1=A+B+C+D+E+F+G+H+I)</t>
  </si>
  <si>
    <t>2. Gasto Etiquetado (2=A+B+C+D+E+F+G+H+I)</t>
  </si>
  <si>
    <t>GOBIERNO DEL ESTADO DE MEXICO
Resultados de Egresos - LDF 
(PESOS)</t>
  </si>
  <si>
    <t>A.Servicios Personales</t>
  </si>
  <si>
    <t>B.Materiales y Suministros</t>
  </si>
  <si>
    <t>C.Servicios Generales</t>
  </si>
  <si>
    <t>D.Transferencias, Asignaciones, Subsidios y Otras Ayudas</t>
  </si>
  <si>
    <t>E.Bienes Muebles, Inmuebles e Intangibles</t>
  </si>
  <si>
    <t>F.Inversión Pública</t>
  </si>
  <si>
    <t>G.Inversiones Financieras y Otras Provisiones</t>
  </si>
  <si>
    <t>H.Participaciones y Aportaciones</t>
  </si>
  <si>
    <t>I.Deuda Pública</t>
  </si>
  <si>
    <t>3.Total de Egresos Proyectados (3=1+2)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</si>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</sst>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8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C4A5"/>
        <bgColor indexed="64"/>
      </patternFill>
    </fill>
    <fill>
      <patternFill patternType="solid">
        <fgColor rgb="FF8A2035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 indent="2"/>
    </xf>
    <xf numFmtId="165" fontId="1" fillId="0" borderId="3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3" fillId="2" borderId="4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A2035"/>
      <color rgb="FFD8C4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5"/>
  <sheetViews>
    <sheetView tabSelected="1" workbookViewId="0">
      <selection activeCell="K7" sqref="K7"/>
    </sheetView>
  </sheetViews>
  <sheetFormatPr baseColWidth="10" defaultColWidth="9.33203125" defaultRowHeight="14.25" x14ac:dyDescent="0.2"/>
  <cols>
    <col min="1" max="1" width="72.33203125" style="1" customWidth="1"/>
    <col min="2" max="8" width="25.83203125" style="1" customWidth="1"/>
    <col min="9" max="9" width="10.5" style="1" customWidth="1"/>
    <col min="10" max="16384" width="9.33203125" style="1"/>
  </cols>
  <sheetData>
    <row r="2" spans="1:8" ht="50.25" customHeight="1" x14ac:dyDescent="0.2">
      <c r="A2" s="12" t="s">
        <v>2</v>
      </c>
      <c r="B2" s="13"/>
      <c r="C2" s="13"/>
      <c r="D2" s="13"/>
      <c r="E2" s="13"/>
      <c r="F2" s="13"/>
      <c r="G2" s="13"/>
      <c r="H2" s="13"/>
    </row>
    <row r="3" spans="1:8" ht="26.25" customHeight="1" x14ac:dyDescent="0.2">
      <c r="A3" s="14" t="s">
        <v>13</v>
      </c>
      <c r="B3" s="14">
        <v>2017</v>
      </c>
      <c r="C3" s="14">
        <v>2018</v>
      </c>
      <c r="D3" s="14">
        <v>2019</v>
      </c>
      <c r="E3" s="15">
        <v>2020</v>
      </c>
      <c r="F3" s="15">
        <v>2021</v>
      </c>
      <c r="G3" s="15">
        <v>2022</v>
      </c>
      <c r="H3" s="15">
        <v>2023</v>
      </c>
    </row>
    <row r="4" spans="1:8" ht="20.100000000000001" customHeight="1" x14ac:dyDescent="0.2">
      <c r="A4" s="6" t="s">
        <v>0</v>
      </c>
      <c r="B4" s="7">
        <f>SUM(B5:B13)</f>
        <v>192780055700</v>
      </c>
      <c r="C4" s="7">
        <f t="shared" ref="C4:H4" si="0">SUM(C5:C13)</f>
        <v>232425741400</v>
      </c>
      <c r="D4" s="7">
        <f t="shared" si="0"/>
        <v>210506154800</v>
      </c>
      <c r="E4" s="7">
        <f t="shared" si="0"/>
        <v>205380599602</v>
      </c>
      <c r="F4" s="7">
        <f t="shared" si="0"/>
        <v>223787337525</v>
      </c>
      <c r="G4" s="7">
        <f t="shared" si="0"/>
        <v>242675125454</v>
      </c>
      <c r="H4" s="7">
        <f t="shared" si="0"/>
        <v>252382130472</v>
      </c>
    </row>
    <row r="5" spans="1:8" ht="20.100000000000001" customHeight="1" x14ac:dyDescent="0.2">
      <c r="A5" s="3" t="s">
        <v>3</v>
      </c>
      <c r="B5" s="4">
        <v>59967932400</v>
      </c>
      <c r="C5" s="4">
        <v>60507800700</v>
      </c>
      <c r="D5" s="4">
        <v>57929663800</v>
      </c>
      <c r="E5" s="4">
        <v>60368417659</v>
      </c>
      <c r="F5" s="4">
        <v>64467907700</v>
      </c>
      <c r="G5" s="4">
        <v>70703692582</v>
      </c>
      <c r="H5" s="4">
        <v>73531840285</v>
      </c>
    </row>
    <row r="6" spans="1:8" ht="20.100000000000001" customHeight="1" x14ac:dyDescent="0.2">
      <c r="A6" s="3" t="s">
        <v>4</v>
      </c>
      <c r="B6" s="4">
        <v>11453319400</v>
      </c>
      <c r="C6" s="4">
        <v>11719656400</v>
      </c>
      <c r="D6" s="4">
        <v>10243283100</v>
      </c>
      <c r="E6" s="4">
        <v>8803185068</v>
      </c>
      <c r="F6" s="4">
        <v>8157286300</v>
      </c>
      <c r="G6" s="4">
        <v>9783742860</v>
      </c>
      <c r="H6" s="4">
        <v>10175092575</v>
      </c>
    </row>
    <row r="7" spans="1:8" ht="20.100000000000001" customHeight="1" x14ac:dyDescent="0.2">
      <c r="A7" s="3" t="s">
        <v>5</v>
      </c>
      <c r="B7" s="4">
        <v>15995810800</v>
      </c>
      <c r="C7" s="4">
        <v>19822047300</v>
      </c>
      <c r="D7" s="4">
        <v>24240697700</v>
      </c>
      <c r="E7" s="4">
        <v>22393687324</v>
      </c>
      <c r="F7" s="4">
        <v>22085503330</v>
      </c>
      <c r="G7" s="4">
        <v>25834941682</v>
      </c>
      <c r="H7" s="4">
        <v>26868339349</v>
      </c>
    </row>
    <row r="8" spans="1:8" ht="20.100000000000001" customHeight="1" x14ac:dyDescent="0.2">
      <c r="A8" s="3" t="s">
        <v>6</v>
      </c>
      <c r="B8" s="4">
        <v>35905276100</v>
      </c>
      <c r="C8" s="4">
        <v>36980139500</v>
      </c>
      <c r="D8" s="4">
        <v>39430236100</v>
      </c>
      <c r="E8" s="4">
        <v>41396468342</v>
      </c>
      <c r="F8" s="4">
        <v>49391238800</v>
      </c>
      <c r="G8" s="4">
        <v>59386960133</v>
      </c>
      <c r="H8" s="4">
        <v>61762438539</v>
      </c>
    </row>
    <row r="9" spans="1:8" ht="20.100000000000001" customHeight="1" x14ac:dyDescent="0.2">
      <c r="A9" s="3" t="s">
        <v>7</v>
      </c>
      <c r="B9" s="4">
        <v>1108489600</v>
      </c>
      <c r="C9" s="4">
        <v>1670085400</v>
      </c>
      <c r="D9" s="4">
        <v>1156600600</v>
      </c>
      <c r="E9" s="4">
        <v>901735032</v>
      </c>
      <c r="F9" s="4">
        <v>709298900</v>
      </c>
      <c r="G9" s="4">
        <v>905504851</v>
      </c>
      <c r="H9" s="4">
        <v>941725045</v>
      </c>
    </row>
    <row r="10" spans="1:8" ht="20.100000000000001" customHeight="1" x14ac:dyDescent="0.2">
      <c r="A10" s="3" t="s">
        <v>8</v>
      </c>
      <c r="B10" s="4">
        <v>24333749900</v>
      </c>
      <c r="C10" s="4">
        <v>24354341300</v>
      </c>
      <c r="D10" s="4">
        <v>20198615200</v>
      </c>
      <c r="E10" s="4">
        <v>17889556434</v>
      </c>
      <c r="F10" s="4">
        <v>27760940895</v>
      </c>
      <c r="G10" s="4">
        <v>16895027284</v>
      </c>
      <c r="H10" s="4">
        <v>17570828376</v>
      </c>
    </row>
    <row r="11" spans="1:8" ht="20.100000000000001" customHeight="1" x14ac:dyDescent="0.2">
      <c r="A11" s="3" t="s">
        <v>9</v>
      </c>
      <c r="B11" s="4">
        <v>4273642900</v>
      </c>
      <c r="C11" s="4">
        <v>4007063000</v>
      </c>
      <c r="D11" s="4">
        <v>3941906100</v>
      </c>
      <c r="E11" s="4">
        <v>5129056231</v>
      </c>
      <c r="F11" s="4">
        <v>3560223600</v>
      </c>
      <c r="G11" s="4">
        <v>4204398410</v>
      </c>
      <c r="H11" s="4">
        <v>4372574346</v>
      </c>
    </row>
    <row r="12" spans="1:8" ht="20.100000000000001" customHeight="1" x14ac:dyDescent="0.2">
      <c r="A12" s="3" t="s">
        <v>10</v>
      </c>
      <c r="B12" s="4">
        <v>24425507000</v>
      </c>
      <c r="C12" s="4">
        <v>27360036900</v>
      </c>
      <c r="D12" s="4">
        <v>29850209800</v>
      </c>
      <c r="E12" s="4">
        <v>28979640083</v>
      </c>
      <c r="F12" s="4">
        <v>28461096100</v>
      </c>
      <c r="G12" s="4">
        <v>33296161680</v>
      </c>
      <c r="H12" s="4">
        <v>34628008147</v>
      </c>
    </row>
    <row r="13" spans="1:8" ht="20.100000000000001" customHeight="1" x14ac:dyDescent="0.2">
      <c r="A13" s="3" t="s">
        <v>11</v>
      </c>
      <c r="B13" s="4">
        <v>15316327600</v>
      </c>
      <c r="C13" s="4">
        <v>46004570900</v>
      </c>
      <c r="D13" s="4">
        <v>23514942400</v>
      </c>
      <c r="E13" s="4">
        <v>19518853429</v>
      </c>
      <c r="F13" s="4">
        <v>19193841900</v>
      </c>
      <c r="G13" s="4">
        <v>21664695972</v>
      </c>
      <c r="H13" s="4">
        <v>22531283810</v>
      </c>
    </row>
    <row r="14" spans="1:8" ht="20.100000000000001" customHeight="1" x14ac:dyDescent="0.2">
      <c r="A14" s="8" t="s">
        <v>1</v>
      </c>
      <c r="B14" s="9">
        <f>SUM(B15:B23)</f>
        <v>91972769400</v>
      </c>
      <c r="C14" s="9">
        <f t="shared" ref="C14:H14" si="1">SUM(C15:C23)</f>
        <v>101367787200</v>
      </c>
      <c r="D14" s="9">
        <f t="shared" si="1"/>
        <v>105495924500</v>
      </c>
      <c r="E14" s="9">
        <f t="shared" si="1"/>
        <v>102416384600</v>
      </c>
      <c r="F14" s="9">
        <f t="shared" si="1"/>
        <v>90458738302</v>
      </c>
      <c r="G14" s="9">
        <f t="shared" si="1"/>
        <v>96183876382</v>
      </c>
      <c r="H14" s="9">
        <f t="shared" si="1"/>
        <v>100031231438</v>
      </c>
    </row>
    <row r="15" spans="1:8" ht="20.100000000000001" customHeight="1" x14ac:dyDescent="0.2">
      <c r="A15" s="3" t="s">
        <v>3</v>
      </c>
      <c r="B15" s="4">
        <v>47209035500</v>
      </c>
      <c r="C15" s="4">
        <v>51414595600</v>
      </c>
      <c r="D15" s="4">
        <v>59522967400</v>
      </c>
      <c r="E15" s="4">
        <v>60749179600</v>
      </c>
      <c r="F15" s="4">
        <v>62289277900</v>
      </c>
      <c r="G15" s="4">
        <v>63165505000</v>
      </c>
      <c r="H15" s="4">
        <v>65692125200</v>
      </c>
    </row>
    <row r="16" spans="1:8" ht="20.100000000000001" customHeight="1" x14ac:dyDescent="0.2">
      <c r="A16" s="3" t="s">
        <v>4</v>
      </c>
      <c r="B16" s="4">
        <v>1562468600</v>
      </c>
      <c r="C16" s="4">
        <v>1930801900</v>
      </c>
      <c r="D16" s="4">
        <v>4341156400</v>
      </c>
      <c r="E16" s="4">
        <v>5402147300</v>
      </c>
      <c r="F16" s="4">
        <v>3697255300</v>
      </c>
      <c r="G16" s="4">
        <v>5727884600</v>
      </c>
      <c r="H16" s="4">
        <v>5956999984</v>
      </c>
    </row>
    <row r="17" spans="1:8" ht="20.100000000000001" customHeight="1" x14ac:dyDescent="0.2">
      <c r="A17" s="3" t="s">
        <v>5</v>
      </c>
      <c r="B17" s="4">
        <v>12064174000</v>
      </c>
      <c r="C17" s="4">
        <v>12104735400</v>
      </c>
      <c r="D17" s="4">
        <v>14479695000</v>
      </c>
      <c r="E17" s="4">
        <v>5926896100</v>
      </c>
      <c r="F17" s="4">
        <v>4456101100</v>
      </c>
      <c r="G17" s="4">
        <v>4374025600</v>
      </c>
      <c r="H17" s="4">
        <v>4548986624</v>
      </c>
    </row>
    <row r="18" spans="1:8" ht="20.100000000000001" customHeight="1" x14ac:dyDescent="0.2">
      <c r="A18" s="3" t="s">
        <v>6</v>
      </c>
      <c r="B18" s="4">
        <v>1230809800</v>
      </c>
      <c r="C18" s="4">
        <v>3630175400</v>
      </c>
      <c r="D18" s="4">
        <v>2871322500</v>
      </c>
      <c r="E18" s="4">
        <v>3087276300</v>
      </c>
      <c r="F18" s="4">
        <v>140269300</v>
      </c>
      <c r="G18" s="4">
        <v>199015600</v>
      </c>
      <c r="H18" s="4">
        <v>206976224</v>
      </c>
    </row>
    <row r="19" spans="1:8" ht="20.100000000000001" customHeight="1" x14ac:dyDescent="0.2">
      <c r="A19" s="3" t="s">
        <v>7</v>
      </c>
      <c r="B19" s="4">
        <v>226771700</v>
      </c>
      <c r="C19" s="4">
        <v>172618200</v>
      </c>
      <c r="D19" s="4">
        <v>418251200</v>
      </c>
      <c r="E19" s="4">
        <v>39371900</v>
      </c>
      <c r="F19" s="4">
        <v>1876000</v>
      </c>
      <c r="G19" s="4">
        <v>7966900</v>
      </c>
      <c r="H19" s="4">
        <v>8285576</v>
      </c>
    </row>
    <row r="20" spans="1:8" ht="20.100000000000001" customHeight="1" x14ac:dyDescent="0.2">
      <c r="A20" s="3" t="s">
        <v>8</v>
      </c>
      <c r="B20" s="4">
        <v>10334263500</v>
      </c>
      <c r="C20" s="4">
        <v>9844456500</v>
      </c>
      <c r="D20" s="4">
        <v>4767624600</v>
      </c>
      <c r="E20" s="4">
        <v>6848243400</v>
      </c>
      <c r="F20" s="4">
        <v>2430369202</v>
      </c>
      <c r="G20" s="4">
        <v>2891545824</v>
      </c>
      <c r="H20" s="4">
        <v>3007207657</v>
      </c>
    </row>
    <row r="21" spans="1:8" ht="20.100000000000001" customHeight="1" x14ac:dyDescent="0.2">
      <c r="A21" s="3" t="s">
        <v>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ht="20.100000000000001" customHeight="1" x14ac:dyDescent="0.2">
      <c r="A22" s="3" t="s">
        <v>10</v>
      </c>
      <c r="B22" s="4">
        <v>14138015900</v>
      </c>
      <c r="C22" s="4">
        <v>15611622200</v>
      </c>
      <c r="D22" s="4">
        <v>17817023900</v>
      </c>
      <c r="E22" s="4">
        <v>17902213000</v>
      </c>
      <c r="F22" s="4">
        <v>17171705800</v>
      </c>
      <c r="G22" s="4">
        <v>19455400980</v>
      </c>
      <c r="H22" s="4">
        <v>20233617019</v>
      </c>
    </row>
    <row r="23" spans="1:8" ht="20.100000000000001" customHeight="1" x14ac:dyDescent="0.2">
      <c r="A23" s="3" t="s">
        <v>11</v>
      </c>
      <c r="B23" s="4">
        <v>5207230400</v>
      </c>
      <c r="C23" s="4">
        <v>6658782000</v>
      </c>
      <c r="D23" s="4">
        <v>1277883500</v>
      </c>
      <c r="E23" s="4">
        <v>2461057000</v>
      </c>
      <c r="F23" s="4">
        <v>271883700</v>
      </c>
      <c r="G23" s="4">
        <v>362531878</v>
      </c>
      <c r="H23" s="4">
        <v>377033154</v>
      </c>
    </row>
    <row r="24" spans="1:8" ht="20.100000000000001" customHeight="1" x14ac:dyDescent="0.2">
      <c r="A24" s="10" t="s">
        <v>12</v>
      </c>
      <c r="B24" s="11">
        <f>B4+B14</f>
        <v>284752825100</v>
      </c>
      <c r="C24" s="11">
        <f t="shared" ref="C24:H24" si="2">C4+C14</f>
        <v>333793528600</v>
      </c>
      <c r="D24" s="11">
        <f t="shared" si="2"/>
        <v>316002079300</v>
      </c>
      <c r="E24" s="11">
        <f t="shared" si="2"/>
        <v>307796984202</v>
      </c>
      <c r="F24" s="11">
        <f t="shared" si="2"/>
        <v>314246075827</v>
      </c>
      <c r="G24" s="11">
        <f t="shared" ref="G24" si="3">G4+G14</f>
        <v>338859001836</v>
      </c>
      <c r="H24" s="11">
        <f t="shared" si="2"/>
        <v>352413361910</v>
      </c>
    </row>
    <row r="25" spans="1:8" x14ac:dyDescent="0.2">
      <c r="A25" s="2"/>
    </row>
  </sheetData>
  <mergeCells count="1">
    <mergeCell ref="A2:H2"/>
  </mergeCells>
  <printOptions horizontalCentered="1"/>
  <pageMargins left="0.39370078740157483" right="0.39370078740157483" top="0.78740157480314965" bottom="0.3937007874015748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N D I C E</dc:title>
  <dc:creator>John Riper</dc:creator>
  <cp:lastModifiedBy>Carol</cp:lastModifiedBy>
  <cp:lastPrinted>2023-12-07T16:27:41Z</cp:lastPrinted>
  <dcterms:created xsi:type="dcterms:W3CDTF">2017-04-19T12:37:45Z</dcterms:created>
  <dcterms:modified xsi:type="dcterms:W3CDTF">2023-12-07T16:28:27Z</dcterms:modified>
</cp:coreProperties>
</file>