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uel\2016\ITDIF 2016\"/>
    </mc:Choice>
  </mc:AlternateContent>
  <bookViews>
    <workbookView xWindow="0" yWindow="0" windowWidth="28800" windowHeight="11835"/>
  </bookViews>
  <sheets>
    <sheet name="Participaciones y Aportacion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_impresión_IM">#REF!</definedName>
    <definedName name="_xlnm.Print_Area" localSheetId="0">'Participaciones y Aportaciones'!$B$3:$G$29</definedName>
    <definedName name="_xlnm.Database">#REF!</definedName>
    <definedName name="cines">#REF!</definedName>
    <definedName name="CUADRO" hidden="1">[2]POBLACION!$A$17:$A$146</definedName>
    <definedName name="DEUDA_PUBLICA_DE_ENTIDADES_FEDERATIVAS_Y_MUNICIPIOS_POR_TIPO_DE_DEUDOR">#REF!</definedName>
    <definedName name="DIFERENCIAS">#N/A</definedName>
    <definedName name="grupos_1">[3]FERNANDO!$A$10:$E$771</definedName>
    <definedName name="grupos_e">[3]FERNANDO!$A$10:$E$771</definedName>
    <definedName name="I_EGRESOS">#REF!</definedName>
    <definedName name="indice" hidden="1">#REF!</definedName>
    <definedName name="MODIFICACIONES">#REF!</definedName>
    <definedName name="Ppto_Depcias">#REF!</definedName>
    <definedName name="Print_Area">[4]REL93!#REF!</definedName>
    <definedName name="RECAUDACIÓN_PUENTES_ESTATALES_Y_CARRETERAS_CONCESIONADAS">[5]CONCENTRADO!$K$23:$S$45</definedName>
    <definedName name="todos">#REF!</definedName>
    <definedName name="tu">#REF!</definedName>
    <definedName name="VARIABLE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E10" i="1"/>
  <c r="F10" i="1"/>
  <c r="F17" i="1" l="1"/>
  <c r="E17" i="1"/>
  <c r="D17" i="1"/>
  <c r="C17" i="1"/>
  <c r="C9" i="1" l="1"/>
  <c r="D9" i="1"/>
  <c r="E9" i="1"/>
  <c r="F9" i="1"/>
</calcChain>
</file>

<file path=xl/sharedStrings.xml><?xml version="1.0" encoding="utf-8"?>
<sst xmlns="http://schemas.openxmlformats.org/spreadsheetml/2006/main" count="29" uniqueCount="26">
  <si>
    <t>Ley de Ingresos</t>
  </si>
  <si>
    <t>(Millones de pesos)</t>
  </si>
  <si>
    <t>1/</t>
  </si>
  <si>
    <r>
      <t xml:space="preserve">Fuente: </t>
    </r>
    <r>
      <rPr>
        <sz val="10"/>
        <rFont val="Arial"/>
        <family val="2"/>
      </rPr>
      <t>Ley de Ingresos del Estado de México para cada uno de los años.</t>
    </r>
  </si>
  <si>
    <t>Ingresos Federales</t>
  </si>
  <si>
    <t xml:space="preserve">Total </t>
  </si>
  <si>
    <t xml:space="preserve">Otros Apoyos Federales   </t>
  </si>
  <si>
    <r>
      <rPr>
        <vertAlign val="superscript"/>
        <sz val="7"/>
        <rFont val="Gotham Book"/>
      </rPr>
      <t>1</t>
    </r>
    <r>
      <rPr>
        <sz val="7"/>
        <rFont val="Gotham Book"/>
      </rPr>
      <t>/ En 2015 se refiere al Fondo de Aportaciones de Nómina Educativa y Gasto Operativo (FONE).</t>
    </r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</si>
  <si>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Incluye recursos de Convenios de Descentralización, Subsidios Educativos, FIES, FEIEF, PROFIS y otros apoyos federales. </t>
    </r>
  </si>
  <si>
    <t>Fondo General de Participaciones</t>
  </si>
  <si>
    <t>Fondo de Fiscalización y Recaudación</t>
  </si>
  <si>
    <t>Fondo de Fomento Municipal</t>
  </si>
  <si>
    <t>Participaciones en IEPS</t>
  </si>
  <si>
    <t>Fondo de Compensación</t>
  </si>
  <si>
    <t>Impuesto Sobre la Renta Participable</t>
  </si>
  <si>
    <t xml:space="preserve">Ramo 28 Participaciones Federales  </t>
  </si>
  <si>
    <t>Ramo 33 Aportaciones Federales</t>
  </si>
  <si>
    <t>n.d.</t>
  </si>
  <si>
    <t xml:space="preserve">Fondo de Aportaciones de Nómina Educativa y Gasto Operativo (FAEB/FONE) </t>
  </si>
  <si>
    <t>Fondo de Aportaciones para los Servicios de Salud (FASSA)</t>
  </si>
  <si>
    <t>Fondo de Aportaciones para la Infraestructura Social (FAIS)</t>
  </si>
  <si>
    <t>Fondo de Aportaciones para el Fortalecimiento de los Municipios (FORTAMUN)</t>
  </si>
  <si>
    <t>Fondo de Aportaciones Múltiples (FAM)</t>
  </si>
  <si>
    <t>Fondo de Aportaciones para la Seguridad Pública (FASP)</t>
  </si>
  <si>
    <t>Fondo de Aportaciones para la Educación Tecnológica y de Adultos (FAETA)</t>
  </si>
  <si>
    <t>Fondo de Aportaciones para el Fortalecimiento de las Entidades Federativas (FAFEF)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</si>
</sst>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_ ;[Red]\-#,##0.0\ "/>
  </numFmts>
  <fonts count="17" x14ac:knownFonts="1">
    <font>
      <sz val="10"/>
      <name val="Arial"/>
    </font>
    <font>
      <sz val="10"/>
      <name val="Arial"/>
      <family val="2"/>
    </font>
    <font>
      <sz val="8.5"/>
      <name val="Gotham Book"/>
    </font>
    <font>
      <b/>
      <sz val="8.5"/>
      <name val="Gotham Book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vertAlign val="superscript"/>
      <sz val="8.5"/>
      <name val="Gotham Book"/>
    </font>
    <font>
      <b/>
      <sz val="10"/>
      <name val="Arial"/>
      <family val="2"/>
    </font>
    <font>
      <sz val="8.5"/>
      <color indexed="51"/>
      <name val="Gotham Book"/>
    </font>
    <font>
      <vertAlign val="superscript"/>
      <sz val="12"/>
      <color theme="0"/>
      <name val="Arial"/>
      <family val="2"/>
    </font>
    <font>
      <sz val="7"/>
      <name val="Gotham Book"/>
    </font>
    <font>
      <vertAlign val="superscript"/>
      <sz val="7"/>
      <name val="Gotham Book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164" fontId="7" fillId="0" borderId="2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vertic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vertical="center"/>
    </xf>
    <xf numFmtId="0" fontId="6" fillId="0" borderId="1" xfId="0" applyFont="1" applyFill="1" applyBorder="1"/>
    <xf numFmtId="164" fontId="6" fillId="0" borderId="2" xfId="1" applyNumberFormat="1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0" fontId="6" fillId="3" borderId="1" xfId="0" applyFont="1" applyFill="1" applyBorder="1"/>
    <xf numFmtId="164" fontId="6" fillId="3" borderId="2" xfId="1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indent="1"/>
    </xf>
    <xf numFmtId="164" fontId="7" fillId="0" borderId="1" xfId="1" applyNumberFormat="1" applyFont="1" applyFill="1" applyBorder="1" applyAlignment="1">
      <alignment vertical="center"/>
    </xf>
    <xf numFmtId="164" fontId="7" fillId="0" borderId="2" xfId="1" applyNumberFormat="1" applyFont="1" applyFill="1" applyBorder="1" applyAlignment="1">
      <alignment vertical="center"/>
    </xf>
    <xf numFmtId="164" fontId="13" fillId="0" borderId="3" xfId="0" applyNumberFormat="1" applyFont="1" applyFill="1" applyBorder="1" applyAlignment="1">
      <alignment vertical="center"/>
    </xf>
    <xf numFmtId="164" fontId="7" fillId="0" borderId="3" xfId="1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indent="1"/>
    </xf>
    <xf numFmtId="164" fontId="7" fillId="3" borderId="1" xfId="1" applyNumberFormat="1" applyFont="1" applyFill="1" applyBorder="1" applyAlignment="1">
      <alignment vertical="center"/>
    </xf>
    <xf numFmtId="164" fontId="7" fillId="3" borderId="2" xfId="1" applyNumberFormat="1" applyFont="1" applyFill="1" applyBorder="1" applyAlignment="1">
      <alignment vertical="center"/>
    </xf>
    <xf numFmtId="164" fontId="7" fillId="3" borderId="3" xfId="1" applyNumberFormat="1" applyFont="1" applyFill="1" applyBorder="1" applyAlignment="1">
      <alignment vertical="center"/>
    </xf>
    <xf numFmtId="0" fontId="6" fillId="0" borderId="4" xfId="0" applyFont="1" applyFill="1" applyBorder="1"/>
    <xf numFmtId="164" fontId="6" fillId="0" borderId="4" xfId="1" applyNumberFormat="1" applyFont="1" applyFill="1" applyBorder="1" applyAlignment="1">
      <alignment vertical="center"/>
    </xf>
    <xf numFmtId="164" fontId="6" fillId="0" borderId="5" xfId="1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0" fontId="14" fillId="0" borderId="0" xfId="0" applyFont="1"/>
    <xf numFmtId="164" fontId="3" fillId="0" borderId="0" xfId="1" applyNumberFormat="1" applyFont="1" applyFill="1" applyBorder="1"/>
    <xf numFmtId="164" fontId="10" fillId="0" borderId="0" xfId="0" applyNumberFormat="1" applyFont="1" applyFill="1" applyBorder="1"/>
    <xf numFmtId="43" fontId="2" fillId="0" borderId="0" xfId="0" applyNumberFormat="1" applyFont="1"/>
    <xf numFmtId="164" fontId="2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7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9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20Informe%20de%20Gobierno%20(Cifras%20Agosto)linea+60%20Burs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2:G32"/>
  <sheetViews>
    <sheetView showGridLines="0" tabSelected="1" workbookViewId="0">
      <selection activeCell="B34" sqref="B34"/>
    </sheetView>
  </sheetViews>
  <sheetFormatPr baseColWidth="10" defaultRowHeight="12.75" x14ac:dyDescent="0.2"/>
  <cols>
    <col min="2" max="2" width="94.28515625" style="1" customWidth="1"/>
    <col min="3" max="3" width="12" style="1" bestFit="1" customWidth="1"/>
    <col min="4" max="4" width="11.7109375" style="1" customWidth="1"/>
    <col min="5" max="6" width="12" style="1" bestFit="1" customWidth="1"/>
    <col min="7" max="7" width="2.140625" style="1" bestFit="1" customWidth="1"/>
  </cols>
  <sheetData>
    <row r="2" spans="2:7" x14ac:dyDescent="0.2">
      <c r="B2" s="5"/>
      <c r="C2" s="2"/>
      <c r="D2" s="2"/>
      <c r="E2" s="2"/>
      <c r="F2" s="2"/>
      <c r="G2" s="2"/>
    </row>
    <row r="3" spans="2:7" ht="15.75" x14ac:dyDescent="0.25">
      <c r="B3" s="35" t="s">
        <v>4</v>
      </c>
      <c r="C3" s="35"/>
      <c r="D3" s="35"/>
      <c r="E3" s="35"/>
      <c r="F3" s="35"/>
      <c r="G3" s="35"/>
    </row>
    <row r="4" spans="2:7" x14ac:dyDescent="0.2">
      <c r="B4" s="36" t="s">
        <v>0</v>
      </c>
      <c r="C4" s="36"/>
      <c r="D4" s="36"/>
      <c r="E4" s="36"/>
      <c r="F4" s="36"/>
      <c r="G4" s="36"/>
    </row>
    <row r="5" spans="2:7" x14ac:dyDescent="0.2">
      <c r="B5" s="36" t="s">
        <v>1</v>
      </c>
      <c r="C5" s="36"/>
      <c r="D5" s="36"/>
      <c r="E5" s="36"/>
      <c r="F5" s="36"/>
      <c r="G5" s="36"/>
    </row>
    <row r="6" spans="2:7" ht="5.0999999999999996" customHeight="1" x14ac:dyDescent="0.2">
      <c r="B6" s="6"/>
      <c r="C6" s="6"/>
      <c r="D6" s="6"/>
      <c r="E6" s="6"/>
      <c r="F6" s="6"/>
      <c r="G6" s="6"/>
    </row>
    <row r="7" spans="2:7" ht="15" customHeight="1" x14ac:dyDescent="0.2">
      <c r="B7" s="37" t="s">
        <v>4</v>
      </c>
      <c r="C7" s="39">
        <v>2013</v>
      </c>
      <c r="D7" s="39">
        <v>2014</v>
      </c>
      <c r="E7" s="39">
        <v>2015</v>
      </c>
      <c r="F7" s="41">
        <v>2016</v>
      </c>
      <c r="G7" s="43"/>
    </row>
    <row r="8" spans="2:7" ht="13.5" thickBot="1" x14ac:dyDescent="0.25">
      <c r="B8" s="38"/>
      <c r="C8" s="40"/>
      <c r="D8" s="40"/>
      <c r="E8" s="40"/>
      <c r="F8" s="42"/>
      <c r="G8" s="44"/>
    </row>
    <row r="9" spans="2:7" ht="15.75" x14ac:dyDescent="0.25">
      <c r="B9" s="7" t="s">
        <v>5</v>
      </c>
      <c r="C9" s="8">
        <f>+C10+C17+C26</f>
        <v>131360.285</v>
      </c>
      <c r="D9" s="8">
        <f>+D10+D17+D26</f>
        <v>147800.815</v>
      </c>
      <c r="E9" s="8">
        <f>+E10+E17+E26</f>
        <v>159153.163019</v>
      </c>
      <c r="F9" s="9">
        <f>+F10+F17+F26</f>
        <v>165054.998616</v>
      </c>
      <c r="G9" s="10"/>
    </row>
    <row r="10" spans="2:7" ht="15.75" x14ac:dyDescent="0.25">
      <c r="B10" s="11" t="s">
        <v>15</v>
      </c>
      <c r="C10" s="12">
        <f>SUM(C11:C16)</f>
        <v>62277.52</v>
      </c>
      <c r="D10" s="12">
        <f>SUM(D11:D16)</f>
        <v>67230.508000000002</v>
      </c>
      <c r="E10" s="12">
        <f>SUM(E11:E16)</f>
        <v>75602.431265999985</v>
      </c>
      <c r="F10" s="12">
        <f>SUM(F11:F16)</f>
        <v>79323.006492999979</v>
      </c>
      <c r="G10" s="13"/>
    </row>
    <row r="11" spans="2:7" ht="15.75" x14ac:dyDescent="0.2">
      <c r="B11" s="22" t="s">
        <v>9</v>
      </c>
      <c r="C11" s="24">
        <v>57020.010999999999</v>
      </c>
      <c r="D11" s="24">
        <v>60995.535000000003</v>
      </c>
      <c r="E11" s="24">
        <v>63279.342946999997</v>
      </c>
      <c r="F11" s="24">
        <v>66315.995406999995</v>
      </c>
      <c r="G11" s="10"/>
    </row>
    <row r="12" spans="2:7" ht="15.75" x14ac:dyDescent="0.2">
      <c r="B12" s="17" t="s">
        <v>10</v>
      </c>
      <c r="C12" s="19">
        <v>2749.942</v>
      </c>
      <c r="D12" s="19">
        <v>3432.625</v>
      </c>
      <c r="E12" s="19">
        <v>3348.6304599999999</v>
      </c>
      <c r="F12" s="19">
        <v>3720.7020539999999</v>
      </c>
      <c r="G12" s="13"/>
    </row>
    <row r="13" spans="2:7" ht="15.75" x14ac:dyDescent="0.2">
      <c r="B13" s="22" t="s">
        <v>11</v>
      </c>
      <c r="C13" s="24">
        <v>1394.1790000000001</v>
      </c>
      <c r="D13" s="24">
        <v>1567.7639999999999</v>
      </c>
      <c r="E13" s="24">
        <v>1689.279262</v>
      </c>
      <c r="F13" s="24">
        <v>1823.7806109999999</v>
      </c>
      <c r="G13" s="10"/>
    </row>
    <row r="14" spans="2:7" ht="15.75" x14ac:dyDescent="0.2">
      <c r="B14" s="17" t="s">
        <v>12</v>
      </c>
      <c r="C14" s="19">
        <v>1113.3879999999999</v>
      </c>
      <c r="D14" s="19">
        <v>1234.5840000000001</v>
      </c>
      <c r="E14" s="19">
        <v>1198.706893</v>
      </c>
      <c r="F14" s="19">
        <v>1315.15569</v>
      </c>
      <c r="G14" s="13"/>
    </row>
    <row r="15" spans="2:7" ht="15.75" x14ac:dyDescent="0.2">
      <c r="B15" s="22" t="s">
        <v>13</v>
      </c>
      <c r="C15" s="24">
        <v>0</v>
      </c>
      <c r="D15" s="24">
        <v>0</v>
      </c>
      <c r="E15" s="24">
        <v>0</v>
      </c>
      <c r="F15" s="24">
        <v>0</v>
      </c>
      <c r="G15" s="10"/>
    </row>
    <row r="16" spans="2:7" ht="15.75" x14ac:dyDescent="0.2">
      <c r="B16" s="17" t="s">
        <v>14</v>
      </c>
      <c r="C16" s="3" t="s">
        <v>17</v>
      </c>
      <c r="D16" s="3" t="s">
        <v>17</v>
      </c>
      <c r="E16" s="19">
        <v>6086.4717039999996</v>
      </c>
      <c r="F16" s="19">
        <v>6147.3727310000004</v>
      </c>
      <c r="G16" s="13"/>
    </row>
    <row r="17" spans="2:7" ht="15.75" x14ac:dyDescent="0.25">
      <c r="B17" s="14" t="s">
        <v>16</v>
      </c>
      <c r="C17" s="8">
        <f>SUM(C18:C25)</f>
        <v>56356.94000000001</v>
      </c>
      <c r="D17" s="8">
        <f>SUM(D18:D25)</f>
        <v>61017.354999999996</v>
      </c>
      <c r="E17" s="8">
        <f>SUM(E18:E25)</f>
        <v>61687.214545000003</v>
      </c>
      <c r="F17" s="15">
        <f>SUM(F18:F25)</f>
        <v>65117.499470999996</v>
      </c>
      <c r="G17" s="16"/>
    </row>
    <row r="18" spans="2:7" ht="18" x14ac:dyDescent="0.2">
      <c r="B18" s="17" t="s">
        <v>18</v>
      </c>
      <c r="C18" s="18">
        <v>31249.33</v>
      </c>
      <c r="D18" s="18">
        <v>33552.300999999999</v>
      </c>
      <c r="E18" s="18">
        <v>33331.172394000001</v>
      </c>
      <c r="F18" s="19">
        <v>34460.778876999997</v>
      </c>
      <c r="G18" s="20" t="s">
        <v>2</v>
      </c>
    </row>
    <row r="19" spans="2:7" ht="15" x14ac:dyDescent="0.2">
      <c r="B19" s="22" t="s">
        <v>19</v>
      </c>
      <c r="C19" s="23">
        <v>7569.9790000000003</v>
      </c>
      <c r="D19" s="23">
        <v>8014.9539999999997</v>
      </c>
      <c r="E19" s="23">
        <v>8556.5766380000005</v>
      </c>
      <c r="F19" s="24">
        <v>8905.1106349999991</v>
      </c>
      <c r="G19" s="25"/>
    </row>
    <row r="20" spans="2:7" ht="15" x14ac:dyDescent="0.2">
      <c r="B20" s="17" t="s">
        <v>20</v>
      </c>
      <c r="C20" s="18">
        <v>3452.527</v>
      </c>
      <c r="D20" s="18">
        <v>3742.9749999999999</v>
      </c>
      <c r="E20" s="18">
        <v>3789.357125</v>
      </c>
      <c r="F20" s="19">
        <v>4101.1577180000004</v>
      </c>
      <c r="G20" s="21"/>
    </row>
    <row r="21" spans="2:7" ht="15" x14ac:dyDescent="0.2">
      <c r="B21" s="22" t="s">
        <v>21</v>
      </c>
      <c r="C21" s="23">
        <v>7286.4840000000004</v>
      </c>
      <c r="D21" s="23">
        <v>8037.4709999999995</v>
      </c>
      <c r="E21" s="23">
        <v>8146.3433210000003</v>
      </c>
      <c r="F21" s="24">
        <v>8580.3544469999997</v>
      </c>
      <c r="G21" s="25"/>
    </row>
    <row r="22" spans="2:7" ht="15" x14ac:dyDescent="0.2">
      <c r="B22" s="17" t="s">
        <v>22</v>
      </c>
      <c r="C22" s="18">
        <v>1491.9179999999999</v>
      </c>
      <c r="D22" s="18">
        <v>1755.3910000000001</v>
      </c>
      <c r="E22" s="18">
        <v>1870.780853</v>
      </c>
      <c r="F22" s="19">
        <v>2818.1525329999999</v>
      </c>
      <c r="G22" s="21"/>
    </row>
    <row r="23" spans="2:7" ht="15" x14ac:dyDescent="0.2">
      <c r="B23" s="22" t="s">
        <v>23</v>
      </c>
      <c r="C23" s="23">
        <v>606.37099999999998</v>
      </c>
      <c r="D23" s="23">
        <v>645.298</v>
      </c>
      <c r="E23" s="23">
        <v>620.63448800000003</v>
      </c>
      <c r="F23" s="24">
        <v>554.919489</v>
      </c>
      <c r="G23" s="25"/>
    </row>
    <row r="24" spans="2:7" ht="15" x14ac:dyDescent="0.2">
      <c r="B24" s="17" t="s">
        <v>24</v>
      </c>
      <c r="C24" s="18">
        <v>700.67499999999995</v>
      </c>
      <c r="D24" s="18">
        <v>759.95600000000002</v>
      </c>
      <c r="E24" s="18">
        <v>780.59628899999996</v>
      </c>
      <c r="F24" s="19">
        <v>849.66382299999998</v>
      </c>
      <c r="G24" s="21"/>
    </row>
    <row r="25" spans="2:7" ht="15" x14ac:dyDescent="0.2">
      <c r="B25" s="22" t="s">
        <v>25</v>
      </c>
      <c r="C25" s="23">
        <v>3999.6559999999999</v>
      </c>
      <c r="D25" s="23">
        <v>4509.009</v>
      </c>
      <c r="E25" s="23">
        <v>4591.7534370000003</v>
      </c>
      <c r="F25" s="24">
        <v>4847.3619490000001</v>
      </c>
      <c r="G25" s="25"/>
    </row>
    <row r="26" spans="2:7" ht="18.75" thickBot="1" x14ac:dyDescent="0.3">
      <c r="B26" s="26" t="s">
        <v>6</v>
      </c>
      <c r="C26" s="27">
        <v>12725.825000000001</v>
      </c>
      <c r="D26" s="27">
        <v>19552.952000000001</v>
      </c>
      <c r="E26" s="27">
        <v>21863.517208000001</v>
      </c>
      <c r="F26" s="28">
        <v>20614.492652000001</v>
      </c>
      <c r="G26" s="29" t="s">
        <v>2</v>
      </c>
    </row>
    <row r="27" spans="2:7" hidden="1" x14ac:dyDescent="0.2">
      <c r="B27" s="30" t="s">
        <v>7</v>
      </c>
      <c r="C27" s="31"/>
      <c r="D27" s="31"/>
      <c r="E27" s="31"/>
      <c r="F27" s="31"/>
      <c r="G27" s="32"/>
    </row>
    <row r="28" spans="2:7" s="46" customFormat="1" ht="22.5" customHeight="1" x14ac:dyDescent="0.2">
      <c r="B28" s="45" t="s">
        <v>8</v>
      </c>
      <c r="C28" s="45"/>
      <c r="D28" s="45"/>
      <c r="E28" s="45"/>
      <c r="F28" s="45"/>
      <c r="G28" s="45"/>
    </row>
    <row r="29" spans="2:7" ht="12.75" customHeight="1" x14ac:dyDescent="0.2">
      <c r="B29" s="4" t="s">
        <v>3</v>
      </c>
      <c r="C29" s="33"/>
      <c r="D29" s="33"/>
      <c r="E29" s="33"/>
      <c r="F29" s="33"/>
      <c r="G29" s="33"/>
    </row>
    <row r="31" spans="2:7" x14ac:dyDescent="0.2">
      <c r="C31" s="34"/>
    </row>
    <row r="32" spans="2:7" x14ac:dyDescent="0.2">
      <c r="C32" s="34"/>
      <c r="D32" s="34"/>
      <c r="E32" s="34"/>
      <c r="F32" s="34"/>
    </row>
  </sheetData>
  <mergeCells count="10">
    <mergeCell ref="B28:G28"/>
    <mergeCell ref="B3:G3"/>
    <mergeCell ref="B4:G4"/>
    <mergeCell ref="B5:G5"/>
    <mergeCell ref="B7:B8"/>
    <mergeCell ref="C7:C8"/>
    <mergeCell ref="D7:D8"/>
    <mergeCell ref="E7:E8"/>
    <mergeCell ref="F7:F8"/>
    <mergeCell ref="G7:G8"/>
  </mergeCells>
  <printOptions horizontalCentered="1"/>
  <pageMargins left="0.74803149606299213" right="0.74803149606299213" top="0.98425196850393704" bottom="0.98425196850393704" header="0" footer="0"/>
  <pageSetup scale="92" orientation="landscape" r:id="rId1"/>
  <headerFooter alignWithMargins="0"/>
  <ignoredErrors>
    <ignoredError sqref="C17: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Participaciones y Aportaciones</vt:lpstr>
      <vt:lpstr>'Participaciones y Aportaciones'!Área_de_impresión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ManuelR</dc:creator>
  <cp:lastModifiedBy>ManuelR</cp:lastModifiedBy>
  <dcterms:created xsi:type="dcterms:W3CDTF">2016-03-18T01:25:43Z</dcterms:created>
  <dcterms:modified xsi:type="dcterms:W3CDTF">2016-03-31T18:54:04Z</dcterms:modified>
</cp:coreProperties>
</file>