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35" windowWidth="15480" windowHeight="9780"/>
  </bookViews>
  <sheets>
    <sheet name="DESTINO DE GASTO FEDERALIZADO" sheetId="3" r:id="rId1"/>
  </sheets>
  <calcPr calcId="144525"/>
</workbook>
</file>

<file path=xl/calcChain.xml><?xml version="1.0" encoding="utf-8"?>
<calcChain xmlns="http://schemas.openxmlformats.org/spreadsheetml/2006/main">
  <c r="E47" i="3" l="1"/>
  <c r="E46" i="3"/>
  <c r="E45" i="3"/>
  <c r="E44" i="3"/>
  <c r="E43" i="3"/>
  <c r="E42" i="3"/>
  <c r="E41" i="3"/>
  <c r="E40" i="3"/>
  <c r="E39" i="3"/>
  <c r="E38" i="3"/>
  <c r="E37" i="3"/>
  <c r="E36" i="3"/>
  <c r="E35" i="3"/>
  <c r="E34" i="3"/>
  <c r="E33" i="3"/>
  <c r="E32" i="3"/>
  <c r="E31" i="3"/>
  <c r="E30" i="3"/>
  <c r="E29" i="3"/>
  <c r="E28" i="3"/>
  <c r="E27" i="3"/>
  <c r="E26" i="3"/>
  <c r="E25" i="3"/>
  <c r="E24" i="3"/>
  <c r="E23" i="3"/>
</calcChain>
</file>

<file path=xl/sharedStrings.xml><?xml version="1.0" encoding="utf-8"?>
<sst xmlns="http://schemas.openxmlformats.org/spreadsheetml/2006/main" count="181" uniqueCount="110">
  <si>
    <t>FORMATO DEL EJERCICIO Y DESTINO DE GASTO FEDERALIZADO Y REINTEGROS</t>
  </si>
  <si>
    <t>PROGRAMA O FONDO</t>
  </si>
  <si>
    <t>DESTINO DE LOS RECURSOS</t>
  </si>
  <si>
    <t>REINTEGRO</t>
  </si>
  <si>
    <t>DEVENGADO</t>
  </si>
  <si>
    <t>PAGADO</t>
  </si>
  <si>
    <t>SUBSIDIO FEDERAL</t>
  </si>
  <si>
    <t>GASTOS DE OPERACIÓN</t>
  </si>
  <si>
    <t>GASTO DE INVERSIÓN</t>
  </si>
  <si>
    <t>PERIODO: TERCER TRIMESTRE DEL AÑO 2014</t>
  </si>
  <si>
    <t>ENTIDAD: GOBIERNO DEL ESTADO DE MÉXICO</t>
  </si>
  <si>
    <t>Fondo de protección contra Gastos Catastróficos</t>
  </si>
  <si>
    <t>Niños de 0 a 14 años 11 meses</t>
  </si>
  <si>
    <t>Seguro Médico Siglo XXI</t>
  </si>
  <si>
    <t>Niños de 0 a 5 años.</t>
  </si>
  <si>
    <t>SISTEMA DE PROTECCION SOCIAL EN SALUD (SEGURO POPULAR)</t>
  </si>
  <si>
    <t>Los recursos se aplican al pago de los servicios personales, gasto de operación e inversión de las unidades médicas y administrativas que prestan servicios de salud a los beneficiarios del Sistema de Protección Social en Salud (SEGURO POPULAR)</t>
  </si>
  <si>
    <t>FASSA RAMO 33</t>
  </si>
  <si>
    <t>Los recursos son aplicados al pago de los servicios personales de carácter federal, así como el gasto de operación de las unidades médicas en materia de salud.</t>
  </si>
  <si>
    <t xml:space="preserve">DESARROLLO HUMANO OPORTUNIDADES </t>
  </si>
  <si>
    <t>Asegurar el acceso al Paquete Básico Garantizado de Salud y la ampliación progresiva a las 27 intervenciones de Salud Pública del CAUSES a las familias beneficiarias.</t>
  </si>
  <si>
    <t>AFASPE</t>
  </si>
  <si>
    <t xml:space="preserve">Recursos para el Fortalecimiento de las  Acciones de Salud Publica en la Entidad en sus diferentes programas de acción específica en Materia de Promoción y Prevención de la Salud, Equidad y Género, Salud Reproductiva, Prevención de Enfermedades, Vigilancia Epidemiológica, así como en los programas de Vacunación Universal. </t>
  </si>
  <si>
    <t>COFEPRIS</t>
  </si>
  <si>
    <t>Fortalecer la ejecución y desarrollo de las acciones relacionadas con la Protección Contra Riesgos Sanitarios, así como el fortalecimiento de la Red Nacional de Laboratorios.</t>
  </si>
  <si>
    <t>CARAVANAS DE LA SALUD</t>
  </si>
  <si>
    <t>Brindar servicios de salud a la población vulnerable a través de la prestación de los mismos, mediante Unidades Móviles denominadas Caravanas de la Salud.</t>
  </si>
  <si>
    <t>R e i n t e g r o</t>
  </si>
  <si>
    <t>RAMO GENERAL 23 (APORTACIONES FEDERALES PARA LAS ENTIDADES FEDERATIVAS Y MUNICIPIOS)</t>
  </si>
  <si>
    <t>CAMARAS DE SEGURIDAD EN EL ESTADO DE MEXICO (FASE CONSTRUCTIVA)</t>
  </si>
  <si>
    <t>FONDO DE APORTACIONES PARA LA SEGURIDAD PUBLICA</t>
  </si>
  <si>
    <t>FORTALECIMIENTO A LOS PROGRAMAS PRIORITARIOS DE SEGURIDAD PUBLICA</t>
  </si>
  <si>
    <t>FONDO DE APOYO A MIGRANTES 2014</t>
  </si>
  <si>
    <t xml:space="preserve">OBRAS DE INFRAESTRUCTURA SOCIAL BASICA </t>
  </si>
  <si>
    <t xml:space="preserve">PROGRAMA DE INFRAESTRUCTURA INDIGENA 2014 </t>
  </si>
  <si>
    <t xml:space="preserve">CONSTRUCCION DE INSFRAESTRUCTURA INDIGENA Y VIVIENDA </t>
  </si>
  <si>
    <t>CENTROS PARA EL DESARROLLO DE LAS MUJERES CON PERSPECTIVA DE GÉNERO: MÉXICO</t>
  </si>
  <si>
    <t>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ALMOLOYA DE JUAREZ, IXTAPAN DEL ORO, TEJUPILCO, NICOLAS ROMERO, POLOTITLAN, SAN MARTIN DE LAS PIRAMIDES, TEXCALIACAC, VILLA VICTORIA Y ZUMPAHUACAN.</t>
  </si>
  <si>
    <t>FORTALECIMIENTO EN CAPACIDADES A LAS INTEGRANTES DEL SISTEMA ESTATAL Y MUNICIPAL DE IGUALDAD DE TRATO Y OPORTUNIDADES ENTRE HOMBRE Y MUJERES PARA PREVENIR SANCIONAR Y ERRADICAR LA VIOLENCIA ENTRE HOMBRE Y MUJERES</t>
  </si>
  <si>
    <t xml:space="preserve">
PROMOVER Y FOMENTAR LAS CONDICIONES QUE POSIBILITEN LA NO DISCRIMINACIÓN, LA IGUALDAD DE OPORTUNIDADES Y TRATO ENTRE LOS GENEROS DEL EJERCICIO PLENO DE TODOS LOS DERECHOS DE LAS MUJERES Y SU PARTICIPACIÓN EQUITATIVA EN LA VIDA POLITICA, CULTURA, ECONÓMICA Y SOCIAL DEL PAÍS, ATRAVÉS DE TALLERES Y CURSOS DE CAPACITACIÓN EN EL ESTADO DE MÉXICO.
</t>
  </si>
  <si>
    <t>FONDO PYME</t>
  </si>
  <si>
    <t>INADEM/COFEC</t>
  </si>
  <si>
    <t>INADEM/CEMER</t>
  </si>
  <si>
    <t>INADEM/IME</t>
  </si>
  <si>
    <t>INADEM/IME SEDECO</t>
  </si>
  <si>
    <t xml:space="preserve">INADEM/IME </t>
  </si>
  <si>
    <t>Programa de apoyo al empleo</t>
  </si>
  <si>
    <t>Empleo</t>
  </si>
  <si>
    <t>Subsidios federales para organismos descentralizados estatales</t>
  </si>
  <si>
    <t>Capacitacion en la población desempleada y subempleada, con la finalidad de que las personas capacitadas en y para el trabajo adquieran las habilidades y destreza suficiente para incorporarse al mercado laboral.</t>
  </si>
  <si>
    <t>Convenio de Coordinación para el Otorgamiento de un Subsidio en Materia de Desarrollo Turístico</t>
  </si>
  <si>
    <t>"Apoyos para el desarrollo de la Oferta Turística"</t>
  </si>
  <si>
    <t>Concursos</t>
  </si>
  <si>
    <t>Fomentar la comercialización de los productos de la región.</t>
  </si>
  <si>
    <t>APAZU</t>
  </si>
  <si>
    <t>OBRA PÚBLICA HIDRÁULICA</t>
  </si>
  <si>
    <t>PROSSAPYS</t>
  </si>
  <si>
    <t>PROTAR</t>
  </si>
  <si>
    <t>AGUA LIMPIA</t>
  </si>
  <si>
    <t>PROME</t>
  </si>
  <si>
    <t>RAMO XXIII</t>
  </si>
  <si>
    <t>OBRA PÚBLICA</t>
  </si>
  <si>
    <t>VIVIENDA DIGNA (FONHAPO)</t>
  </si>
  <si>
    <t>AUTOCONSTRUCCION DE VIVIENDA</t>
  </si>
  <si>
    <t>PEF 2014, Ramo 16, Anexo 30</t>
  </si>
  <si>
    <t>Banco de Germoplasma Forestal</t>
  </si>
  <si>
    <t>Formación de Promotores, Capacitadores y Comunicadores para la Certificación de Escuelas Ambientalmente Responsables</t>
  </si>
  <si>
    <t>Fortalecimiento a los Centros de Educación Ambiental y Cambio Climatico</t>
  </si>
  <si>
    <t>Sistema Estatal de Información Pública Ambiental, SEIPA Segunda etapa</t>
  </si>
  <si>
    <t>Recursos Propios de la CONAFOR 2014</t>
  </si>
  <si>
    <t>Producción y Entrega de Planta Forestal (CONAFOR Estado de México)</t>
  </si>
  <si>
    <t>Prevención, Combate y Control de Incendios Forestales (CONAFOR Estado de México)</t>
  </si>
  <si>
    <t>Agrícolas</t>
  </si>
  <si>
    <t>Productores</t>
  </si>
  <si>
    <t>Pecuarios</t>
  </si>
  <si>
    <t>Pesca y Acuícolas</t>
  </si>
  <si>
    <t>Desarrollo Rural</t>
  </si>
  <si>
    <t>Proyectos</t>
  </si>
  <si>
    <t>Conservación y Uso Sustentable de Suelo y Agua (COUSSA)</t>
  </si>
  <si>
    <t>Proyecto Estratégico de Seguridad Alimentaria (PESA)</t>
  </si>
  <si>
    <t>Información Estadística y Estudios (SNIDRUS)</t>
  </si>
  <si>
    <t>Usuarios de Información</t>
  </si>
  <si>
    <t>Desarrollo Estratégico de la Acuacultura, Acuacultura Rural</t>
  </si>
  <si>
    <t>Desarrollo Estratégico de la Acuacultura, Mejoramiento Productivo de Embalses</t>
  </si>
  <si>
    <t xml:space="preserve">Seguro Agricola Catastrofico </t>
  </si>
  <si>
    <t xml:space="preserve">Seguro Catastrofico </t>
  </si>
  <si>
    <t xml:space="preserve">Seguro Pecuario Catastrofico </t>
  </si>
  <si>
    <t>Rehabilitación, Modernización, Tecnificación y Equipamiento de Distritos de Riego y Temporal Tecnificado</t>
  </si>
  <si>
    <t xml:space="preserve">Asociación de Usuarios </t>
  </si>
  <si>
    <t>Rehabilitación, Modernización, Tecnificación y Equipamiento de Unidades de Riego</t>
  </si>
  <si>
    <t>MODERNIZACIÓN INTEGRAL DEL REGISTRO CIVIL</t>
  </si>
  <si>
    <t xml:space="preserve">CAPTURA DE AL MENOS 316,587 REGISTROS DE NACIMIENTOS, ADOPCIÓN Y RECONOCIMIENTO, Y POSTERIORMENTE CONTINUAR CON DEFUNCIONES  DE SU ACERVO REGISTRAL, MISMO QUE ASCIENDE A UN TOTAL DE 21,845,440 REGISTROS, QUE ABARCA EL PERIODO COMPRENDIDO ENTRE 1930 A LA FECHA.
IMPLEMENTAR CONJUNTAMENTE CON EL SISTEMA  ESTATAL PARA EL DESARROLLO  INTEGRAL DE LA FAMILIA, CAMPAÑAS ESPECIALES Y PRESTAR  EL SERVICIO DE REGISTRO CIVIL EN LAS REGIONES QUE CARECEN DE ÉL, CON LA FINALIDAD DE ACTUALIZAR EL REGISTRO DEL ESTADO CIVIL DE LAS PERSONAS, ASÍ COMO PARA LLEVAR A CABO ACCIONES PARA OTORGAR A LA POBLACIÓN IDENTIDAD JURÍDICA Y, ABATIR EL REGISTRO EXTEMPORÁNEO DE NACIMIENTO Y  EL SUBREGISTRO EN EL ESTADO, GARANTIZANDO EL DERECHO A LA IDENTIDAD.                                                                                                                                                                          SIN EMBARGO, CON FECHA 02 DE JULIO DE 2014 SE PROPUSO LA RECONDUCCIÓN DE ACCIONES SEÑALADAS  EN ANEXO DE ASIGNACIÓN Y TRANFERENCIA 2014, ACORDANDO CON LA COMISIÓN DE SEGUIMIENTO DEL PROGRAMA DE MODERNIZACIÓN DEL REGISTRO CIVIL, LA ADQUISICIÓN DE  SIETE UNIDADES MOVILES DEL REGISTRO CIVIL, UNA DE ELLAS EQUIPADA CON INTERNET SATELITAL, ASÍ COMO EL REACONDICIONAMIENTO DE LAS 5 UNIDADES CON QUE CUENTA EL GOBIERNO DEL ESTADO, TOTAL QUE RESULTARÁ SUFICIENTE PARA ABATIR EL SUBREGISTRO.                                                                                                                                                            LA ADQUISICIÓN Y REACONDICIONAMIENTO DE UNIDADES, REFUERZA LA INFRAESTRUCTURA DE NUESTRA INSTITUCIÓN REGISTRAL, ELEVANDO CON ELLO LA PRESTACIÓN DE LOS SERVICIOS DEL REGISTRO CIVIL EN COMUNIDADES Y LOCALIDADES APARTADAS, DE DIFICIL ACCESO O EN ZONAS URBANAS MARGINADAS O DE ESCASOS RECURSOS.                                                                                                    
</t>
  </si>
  <si>
    <t>CAPTURA DE AL MENOS 249,750 REGISTROS, QUE ABARCAN DEL PERIODO COMPRENDIDO ENTRE 1930 A LA FECHA, DE ACUERDO CON LOS NUEVOS CRITERIOS DE CAPTURA ESTABLECIDOS POR LA DIRECCIÓN GENERAL DEL REGISTRO  NACIONAL DE POBLACIÓN E IDENTIFICACIÓN PERSONAL Y APROBADOS POR EL CONSEJO NACIONAL DE FUNCIONARIOS DEL REGISTRO CIVIL.                                                                                                                                                                                                                   PARA LA VALIDACIÓN DE AL MENOS 249,750 REGISTROS CAPTURADOS DE NACIMIENTOS, ADOPCIÓN Y RECONOCIMIENTO DE ACUERDO A LOS NUEVOS CRITERIOS DE CAPTURA ESTABLECIDOS POR LA DIRECCIÓN GENERAL DEL REGISTRO NACIONAL DE POBLACIÓN E IDENTIFICACIÓN PERSONAL Y APROBADOS POR EL CONSEJO NACIONAL DE FUNCIONARIOS DEL REGISTRO CIVIL.</t>
  </si>
  <si>
    <t>SUBSIDIO SETEC 2014</t>
  </si>
  <si>
    <t xml:space="preserve">FORTALECIMIENTO DEL SISTEMA DE JUSTICIA PENAL. EQUIPO DE COMPUTO, MOBILIARIO Y CAPACITACIÓN PARA EL INSTITUTO DE LA DEFENSORÍA PÚBLICA, ASÍ COMO DIFUSIÓN DEL SISTEMA IMPLEMENTADO. </t>
  </si>
  <si>
    <t>IMPLEMENTACIÓN DE LA REFORMA DEL SISTEMA DE JUSTICIA PENAL</t>
  </si>
  <si>
    <t xml:space="preserve">EQUIPAMIENTO Y CAPACITACIÓN DE LA DEFENSORÍA ESPECIALIZADA PARA  VÍCTIMAS  Y OFENDIDOS DEL DELITO </t>
  </si>
  <si>
    <t>FONDO METROPOLITANO VALLE DE TOLUCA</t>
  </si>
  <si>
    <t>MICROCARPETA DE LAS LATERALES DE PASEO TOLLOCAN</t>
  </si>
  <si>
    <t xml:space="preserve"> E j e r c i c i o</t>
  </si>
  <si>
    <t>Fondo de Aportaciones Múltiples 2014 (Asistencia Social).</t>
  </si>
  <si>
    <t>DESAYUNOS ESCOLARES FRÍOS</t>
  </si>
  <si>
    <t>DESAYUNOS ESCOLARES CALIENTES</t>
  </si>
  <si>
    <t xml:space="preserve"> </t>
  </si>
  <si>
    <t>PROYECTOS PRODUCTIVOS Y SEGURIDAD ALIMENTARIA.</t>
  </si>
  <si>
    <t>ATENCIÓN A MENORES DE 5 AÑOS</t>
  </si>
  <si>
    <t xml:space="preserve">OTORGAMIENTO DE BECAS A NIÑAS, NIÑOS Y ADOLESCENTES TRABAJADORES URBANO MARGINALES </t>
  </si>
  <si>
    <t xml:space="preserve">OTORGAMIENTO DE BECAS A NIÑAS, NIÑOS Y ADOLESCENTES REPATRIADOS Y EN RIESGO DE MIGRACIÓN </t>
  </si>
  <si>
    <t>ADQUISICIÓN DE VACUNAS</t>
  </si>
  <si>
    <t>ADQUISICIÓN DE SILLAS DE RUEDAS, BASTONES, ANDADERAS Y PAÑALES PARA ADULTOS MAYORES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</si>
</sst>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44" formatCode="_-&quot;$&quot;* #,##0.00_-;\-&quot;$&quot;* #,##0.00_-;_-&quot;$&quot;* &quot;-&quot;??_-;_-@_-"/>
    <numFmt numFmtId="43" formatCode="_-* #,##0.00_-;\-* #,##0.00_-;_-* &quot;-&quot;??_-;_-@_-"/>
    <numFmt numFmtId="164" formatCode="_-[$$-80A]* #,##0.00_-;\-[$$-80A]* #,##0.00_-;_-[$$-80A]* &quot;-&quot;??_-;_-@_-"/>
    <numFmt numFmtId="165" formatCode="&quot;$&quot;#,##0.00"/>
    <numFmt numFmtId="166" formatCode="#,##0.00_ ;\-#,##0.00\ "/>
  </numFmts>
  <fonts count="10" x14ac:knownFonts="1">
    <font>
      <sz val="11"/>
      <color theme="1"/>
      <name val="Calibri"/>
      <family val="2"/>
      <scheme val="minor"/>
    </font>
    <font>
      <sz val="10"/>
      <name val="Arial"/>
      <family val="2"/>
    </font>
    <font>
      <sz val="11"/>
      <color theme="1"/>
      <name val="Calibri"/>
      <family val="2"/>
      <scheme val="minor"/>
    </font>
    <font>
      <sz val="11"/>
      <color theme="1"/>
      <name val="Arial"/>
      <family val="2"/>
    </font>
    <font>
      <sz val="10"/>
      <color theme="1"/>
      <name val="Arial"/>
      <family val="2"/>
    </font>
    <font>
      <b/>
      <sz val="10"/>
      <color theme="1"/>
      <name val="Arial"/>
      <family val="2"/>
    </font>
    <font>
      <sz val="10"/>
      <color rgb="FF000000"/>
      <name val="Arial"/>
      <family val="2"/>
    </font>
    <font>
      <u/>
      <sz val="10"/>
      <color theme="1"/>
      <name val="Arial"/>
      <family val="2"/>
    </font>
    <font>
      <sz val="8"/>
      <name val="Arial"/>
      <family val="2"/>
    </font>
    <font>
      <sz val="9"/>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1">
    <border>
      <left/>
      <right/>
      <top/>
      <bottom/>
      <diagonal/>
    </border>
    <border>
      <left/>
      <right style="double">
        <color indexed="64"/>
      </right>
      <top/>
      <bottom/>
      <diagonal/>
    </border>
    <border>
      <left/>
      <right style="double">
        <color auto="1"/>
      </right>
      <top/>
      <bottom style="double">
        <color auto="1"/>
      </bottom>
      <diagonal/>
    </border>
    <border>
      <left style="thin">
        <color auto="1"/>
      </left>
      <right style="thin">
        <color auto="1"/>
      </right>
      <top/>
      <bottom style="thin">
        <color auto="1"/>
      </bottom>
      <diagonal/>
    </border>
    <border>
      <left style="thin">
        <color indexed="64"/>
      </left>
      <right style="thin">
        <color indexed="64"/>
      </right>
      <top style="thin">
        <color auto="1"/>
      </top>
      <bottom style="double">
        <color auto="1"/>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1" fillId="0" borderId="0"/>
    <xf numFmtId="0" fontId="1" fillId="0" borderId="0"/>
    <xf numFmtId="43" fontId="2" fillId="0" borderId="0" applyFont="0" applyFill="0" applyBorder="0" applyAlignment="0" applyProtection="0"/>
    <xf numFmtId="44" fontId="2" fillId="0" borderId="0" applyFont="0" applyFill="0" applyBorder="0" applyAlignment="0" applyProtection="0"/>
  </cellStyleXfs>
  <cellXfs count="74">
    <xf numFmtId="0" fontId="0" fillId="0" borderId="0" xfId="0"/>
    <xf numFmtId="0" fontId="3" fillId="0" borderId="0" xfId="0" applyFont="1"/>
    <xf numFmtId="0" fontId="4" fillId="0" borderId="0" xfId="0" applyFont="1"/>
    <xf numFmtId="0" fontId="5" fillId="0" borderId="6" xfId="0" applyFont="1" applyBorder="1" applyAlignment="1">
      <alignment horizontal="center"/>
    </xf>
    <xf numFmtId="0" fontId="4" fillId="0" borderId="3" xfId="0" applyFont="1" applyBorder="1" applyAlignment="1">
      <alignment vertical="center"/>
    </xf>
    <xf numFmtId="0" fontId="4" fillId="0" borderId="3" xfId="0" applyFont="1" applyBorder="1" applyAlignment="1">
      <alignment horizontal="center"/>
    </xf>
    <xf numFmtId="4" fontId="4" fillId="0" borderId="3" xfId="0" applyNumberFormat="1" applyFont="1" applyBorder="1" applyAlignment="1">
      <alignment horizontal="center" vertical="center"/>
    </xf>
    <xf numFmtId="0" fontId="4" fillId="0" borderId="0" xfId="0" applyFont="1" applyAlignment="1">
      <alignment horizontal="center" vertical="center"/>
    </xf>
    <xf numFmtId="8" fontId="4" fillId="0" borderId="5" xfId="0" applyNumberFormat="1" applyFont="1" applyBorder="1" applyAlignment="1">
      <alignment horizontal="center" vertical="center"/>
    </xf>
    <xf numFmtId="4" fontId="3" fillId="0" borderId="0" xfId="0" applyNumberFormat="1" applyFont="1"/>
    <xf numFmtId="0" fontId="4" fillId="0" borderId="5" xfId="0" applyFont="1" applyBorder="1" applyAlignment="1">
      <alignment vertical="center"/>
    </xf>
    <xf numFmtId="0" fontId="4" fillId="0" borderId="5" xfId="0" applyFont="1" applyBorder="1" applyAlignment="1">
      <alignment horizontal="center"/>
    </xf>
    <xf numFmtId="4" fontId="4" fillId="0" borderId="5" xfId="0" applyNumberFormat="1" applyFont="1" applyBorder="1" applyAlignment="1">
      <alignment horizontal="center" vertical="center"/>
    </xf>
    <xf numFmtId="0" fontId="4" fillId="0" borderId="4" xfId="0" applyFont="1" applyBorder="1" applyAlignment="1">
      <alignment horizontal="center" vertical="center"/>
    </xf>
    <xf numFmtId="49" fontId="4" fillId="0" borderId="3" xfId="0" applyNumberFormat="1" applyFont="1" applyBorder="1" applyAlignment="1">
      <alignment vertical="center" wrapText="1"/>
    </xf>
    <xf numFmtId="49" fontId="4" fillId="0" borderId="3" xfId="0" applyNumberFormat="1" applyFont="1" applyBorder="1" applyAlignment="1">
      <alignment horizontal="center" vertical="center"/>
    </xf>
    <xf numFmtId="49" fontId="4" fillId="0" borderId="5" xfId="0" applyNumberFormat="1" applyFont="1" applyBorder="1" applyAlignment="1">
      <alignment vertical="center"/>
    </xf>
    <xf numFmtId="49" fontId="4" fillId="0" borderId="5" xfId="0" applyNumberFormat="1" applyFont="1" applyBorder="1" applyAlignment="1">
      <alignment horizontal="center" vertical="center"/>
    </xf>
    <xf numFmtId="49" fontId="4" fillId="0" borderId="5" xfId="0" applyNumberFormat="1" applyFont="1" applyBorder="1" applyAlignment="1">
      <alignment vertical="center" wrapText="1"/>
    </xf>
    <xf numFmtId="0" fontId="6" fillId="0" borderId="5" xfId="0" applyFont="1" applyBorder="1" applyAlignment="1">
      <alignment horizontal="center" vertical="center" wrapText="1"/>
    </xf>
    <xf numFmtId="4" fontId="4" fillId="0" borderId="0" xfId="0" applyNumberFormat="1" applyFont="1" applyAlignment="1">
      <alignment horizontal="center" vertical="center"/>
    </xf>
    <xf numFmtId="0" fontId="3" fillId="0" borderId="0" xfId="0" applyFont="1" applyAlignment="1">
      <alignment horizontal="center"/>
    </xf>
    <xf numFmtId="49" fontId="4" fillId="0" borderId="5" xfId="0" applyNumberFormat="1" applyFont="1" applyBorder="1" applyAlignment="1">
      <alignment horizontal="center" vertical="center" wrapText="1"/>
    </xf>
    <xf numFmtId="0" fontId="4" fillId="0" borderId="5" xfId="0" applyFont="1" applyFill="1" applyBorder="1" applyAlignment="1">
      <alignment vertical="center"/>
    </xf>
    <xf numFmtId="2" fontId="4" fillId="0" borderId="5" xfId="0" applyNumberFormat="1" applyFont="1" applyBorder="1" applyAlignment="1">
      <alignment horizontal="center" vertical="center" wrapText="1"/>
    </xf>
    <xf numFmtId="0" fontId="4" fillId="0" borderId="5" xfId="0" applyFont="1" applyBorder="1" applyAlignment="1">
      <alignment vertical="center" wrapText="1"/>
    </xf>
    <xf numFmtId="0" fontId="4" fillId="0" borderId="5" xfId="0" applyFont="1" applyBorder="1" applyAlignment="1">
      <alignment horizontal="center" vertical="center" wrapText="1"/>
    </xf>
    <xf numFmtId="44" fontId="4" fillId="0" borderId="5" xfId="0" applyNumberFormat="1"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center" wrapText="1"/>
    </xf>
    <xf numFmtId="44" fontId="4" fillId="0" borderId="5" xfId="4" applyFont="1" applyBorder="1" applyAlignment="1">
      <alignment horizontal="center" vertical="center"/>
    </xf>
    <xf numFmtId="43" fontId="4" fillId="0" borderId="5" xfId="3" applyFont="1" applyBorder="1" applyAlignment="1">
      <alignment horizontal="center" vertical="center"/>
    </xf>
    <xf numFmtId="164" fontId="4" fillId="0" borderId="5" xfId="0" applyNumberFormat="1" applyFont="1" applyBorder="1" applyAlignment="1">
      <alignment horizontal="center" vertical="center" wrapText="1"/>
    </xf>
    <xf numFmtId="0" fontId="5" fillId="0" borderId="5" xfId="0" applyFont="1" applyBorder="1" applyAlignment="1">
      <alignment horizontal="center" vertical="center"/>
    </xf>
    <xf numFmtId="0" fontId="4" fillId="0" borderId="5" xfId="0" applyFont="1" applyFill="1" applyBorder="1" applyAlignment="1">
      <alignment horizontal="center" vertical="center"/>
    </xf>
    <xf numFmtId="44" fontId="4" fillId="0" borderId="5" xfId="0" applyNumberFormat="1" applyFont="1" applyFill="1" applyBorder="1" applyAlignment="1">
      <alignment horizontal="center" vertical="center"/>
    </xf>
    <xf numFmtId="165" fontId="4" fillId="0" borderId="5" xfId="0" applyNumberFormat="1" applyFont="1" applyBorder="1" applyAlignment="1">
      <alignment horizontal="center" vertical="center"/>
    </xf>
    <xf numFmtId="43" fontId="4" fillId="0" borderId="5" xfId="0" applyNumberFormat="1" applyFont="1" applyBorder="1" applyAlignment="1">
      <alignment horizontal="center" vertical="center"/>
    </xf>
    <xf numFmtId="0" fontId="6" fillId="3" borderId="5" xfId="0" applyFont="1" applyFill="1" applyBorder="1" applyAlignment="1">
      <alignment vertical="center" wrapText="1"/>
    </xf>
    <xf numFmtId="0" fontId="4" fillId="2" borderId="5" xfId="0" applyFont="1" applyFill="1" applyBorder="1" applyAlignment="1">
      <alignment horizontal="center" vertical="center" wrapText="1"/>
    </xf>
    <xf numFmtId="166" fontId="1" fillId="0" borderId="5" xfId="0" applyNumberFormat="1" applyFont="1" applyFill="1" applyBorder="1" applyAlignment="1">
      <alignment horizontal="center" vertical="center" wrapText="1"/>
    </xf>
    <xf numFmtId="49" fontId="4" fillId="0" borderId="5" xfId="0" applyNumberFormat="1" applyFont="1" applyFill="1" applyBorder="1" applyAlignment="1">
      <alignment vertical="center"/>
    </xf>
    <xf numFmtId="49" fontId="4" fillId="0" borderId="5" xfId="0" applyNumberFormat="1" applyFont="1" applyFill="1" applyBorder="1" applyAlignment="1">
      <alignment horizontal="center"/>
    </xf>
    <xf numFmtId="4" fontId="4" fillId="0" borderId="5" xfId="0" applyNumberFormat="1" applyFont="1" applyFill="1" applyBorder="1" applyAlignment="1">
      <alignment horizontal="center" vertical="center"/>
    </xf>
    <xf numFmtId="49" fontId="4" fillId="0" borderId="5" xfId="0" applyNumberFormat="1" applyFont="1" applyFill="1" applyBorder="1" applyAlignment="1">
      <alignment vertical="center" wrapText="1"/>
    </xf>
    <xf numFmtId="49" fontId="4" fillId="0" borderId="5" xfId="0" applyNumberFormat="1" applyFont="1" applyFill="1" applyBorder="1" applyAlignment="1">
      <alignment horizontal="center" vertical="center"/>
    </xf>
    <xf numFmtId="4" fontId="5" fillId="0" borderId="5" xfId="0" applyNumberFormat="1" applyFont="1" applyFill="1" applyBorder="1" applyAlignment="1">
      <alignment horizontal="center" vertical="center"/>
    </xf>
    <xf numFmtId="0" fontId="4" fillId="0" borderId="5" xfId="0" applyNumberFormat="1" applyFont="1" applyBorder="1" applyAlignment="1">
      <alignment horizontal="center" vertical="center" wrapText="1"/>
    </xf>
    <xf numFmtId="4" fontId="4" fillId="0" borderId="5" xfId="0" applyNumberFormat="1" applyFont="1" applyBorder="1" applyAlignment="1">
      <alignment horizontal="center" vertical="center" wrapText="1"/>
    </xf>
    <xf numFmtId="2" fontId="4" fillId="0" borderId="5" xfId="0" applyNumberFormat="1" applyFont="1" applyBorder="1" applyAlignment="1">
      <alignment horizontal="center" vertical="center"/>
    </xf>
    <xf numFmtId="6" fontId="4" fillId="0" borderId="5" xfId="0" applyNumberFormat="1" applyFont="1" applyBorder="1" applyAlignment="1">
      <alignment horizontal="center" vertical="center" wrapText="1"/>
    </xf>
    <xf numFmtId="8" fontId="7" fillId="0" borderId="5" xfId="0" applyNumberFormat="1" applyFont="1" applyBorder="1" applyAlignment="1">
      <alignment horizontal="center" vertical="center"/>
    </xf>
    <xf numFmtId="0" fontId="4" fillId="0" borderId="5" xfId="0" applyNumberFormat="1" applyFont="1" applyBorder="1" applyAlignment="1">
      <alignment horizontal="left" vertical="center" wrapText="1"/>
    </xf>
    <xf numFmtId="0" fontId="8" fillId="0" borderId="5" xfId="0" applyFont="1" applyFill="1" applyBorder="1" applyAlignment="1">
      <alignment horizontal="center" vertical="center" wrapText="1"/>
    </xf>
    <xf numFmtId="4" fontId="9" fillId="0" borderId="5" xfId="0" applyNumberFormat="1" applyFont="1" applyFill="1" applyBorder="1" applyAlignment="1">
      <alignment horizontal="center" vertical="center" wrapText="1"/>
    </xf>
    <xf numFmtId="4" fontId="3" fillId="0" borderId="5" xfId="0" applyNumberFormat="1" applyFont="1" applyBorder="1" applyAlignment="1">
      <alignment horizontal="center" vertical="center"/>
    </xf>
    <xf numFmtId="4" fontId="8" fillId="0" borderId="5" xfId="0" applyNumberFormat="1" applyFont="1" applyFill="1" applyBorder="1" applyAlignment="1">
      <alignment horizontal="center" vertical="center"/>
    </xf>
    <xf numFmtId="0" fontId="5"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 xfId="0" applyFont="1" applyBorder="1" applyAlignment="1">
      <alignment horizontal="center" vertical="center" wrapText="1"/>
    </xf>
    <xf numFmtId="0" fontId="4" fillId="0" borderId="2" xfId="0" applyFont="1" applyBorder="1" applyAlignment="1">
      <alignment horizontal="center" vertical="center" wrapText="1"/>
    </xf>
    <xf numFmtId="0" fontId="5" fillId="2" borderId="7" xfId="0" applyFont="1" applyFill="1" applyBorder="1" applyAlignment="1">
      <alignment horizontal="center" wrapText="1"/>
    </xf>
    <xf numFmtId="0" fontId="5" fillId="2" borderId="8" xfId="0" applyFont="1" applyFill="1" applyBorder="1" applyAlignment="1">
      <alignment horizontal="center" wrapText="1"/>
    </xf>
    <xf numFmtId="0" fontId="5" fillId="2" borderId="9" xfId="0" applyFont="1" applyFill="1" applyBorder="1" applyAlignment="1">
      <alignment horizontal="center" wrapText="1"/>
    </xf>
    <xf numFmtId="0" fontId="5" fillId="2" borderId="10" xfId="0" applyFont="1" applyFill="1" applyBorder="1" applyAlignment="1">
      <alignment horizontal="center" wrapText="1"/>
    </xf>
    <xf numFmtId="0" fontId="5" fillId="2" borderId="0" xfId="0" applyFont="1" applyFill="1" applyBorder="1" applyAlignment="1">
      <alignment horizontal="center" wrapText="1"/>
    </xf>
    <xf numFmtId="0" fontId="5" fillId="2" borderId="11" xfId="0" applyFont="1" applyFill="1" applyBorder="1" applyAlignment="1">
      <alignment horizontal="center" wrapText="1"/>
    </xf>
    <xf numFmtId="0" fontId="5" fillId="2" borderId="12" xfId="0" applyFont="1" applyFill="1" applyBorder="1" applyAlignment="1">
      <alignment horizontal="center" wrapText="1"/>
    </xf>
    <xf numFmtId="0" fontId="5" fillId="2" borderId="13" xfId="0" applyFont="1" applyFill="1" applyBorder="1" applyAlignment="1">
      <alignment horizontal="center" wrapText="1"/>
    </xf>
    <xf numFmtId="0" fontId="5" fillId="2" borderId="14" xfId="0" applyFont="1" applyFill="1" applyBorder="1" applyAlignment="1">
      <alignment horizontal="center" wrapText="1"/>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cellXfs>
  <cellStyles count="5">
    <cellStyle name="Millares" xfId="3" builtinId="3"/>
    <cellStyle name="Moneda" xfId="4" builtinId="4"/>
    <cellStyle name="Normal" xfId="0" builtinId="0"/>
    <cellStyle name="Normal 2 2 10" xfId="1"/>
    <cellStyle name="Normal 7"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1"/>
  <sheetViews>
    <sheetView tabSelected="1" workbookViewId="0">
      <selection activeCell="N5" sqref="N5"/>
    </sheetView>
  </sheetViews>
  <sheetFormatPr baseColWidth="10" defaultRowHeight="14.25" x14ac:dyDescent="0.2"/>
  <cols>
    <col min="1" max="1" width="11.42578125" style="1"/>
    <col min="2" max="2" width="27.5703125" style="1" customWidth="1"/>
    <col min="3" max="3" width="29.5703125" style="1" customWidth="1"/>
    <col min="4" max="4" width="20.42578125" style="1" customWidth="1"/>
    <col min="5" max="5" width="23.42578125" style="1" customWidth="1"/>
    <col min="6" max="6" width="16.28515625" style="1" hidden="1" customWidth="1"/>
    <col min="7" max="11" width="11.42578125" style="1" hidden="1" customWidth="1"/>
    <col min="12" max="12" width="16.7109375" style="1" customWidth="1"/>
    <col min="13" max="14" width="11.42578125" style="1"/>
    <col min="15" max="15" width="26.42578125" style="1" customWidth="1"/>
    <col min="16" max="16384" width="11.42578125" style="1"/>
  </cols>
  <sheetData>
    <row r="1" spans="1:15" ht="15" thickBot="1" x14ac:dyDescent="0.25">
      <c r="B1" s="2"/>
      <c r="C1" s="2"/>
      <c r="D1" s="2"/>
      <c r="E1" s="2"/>
      <c r="F1" s="2"/>
      <c r="G1" s="2"/>
      <c r="H1" s="2"/>
      <c r="I1" s="2"/>
      <c r="J1" s="2"/>
      <c r="K1" s="2"/>
      <c r="L1" s="2"/>
    </row>
    <row r="2" spans="1:15" ht="17.100000000000001" customHeight="1" x14ac:dyDescent="0.2">
      <c r="B2" s="61" t="s">
        <v>10</v>
      </c>
      <c r="C2" s="62"/>
      <c r="D2" s="62"/>
      <c r="E2" s="62"/>
      <c r="F2" s="62"/>
      <c r="G2" s="62"/>
      <c r="H2" s="62"/>
      <c r="I2" s="62"/>
      <c r="J2" s="62"/>
      <c r="K2" s="62"/>
      <c r="L2" s="63"/>
    </row>
    <row r="3" spans="1:15" ht="17.100000000000001" customHeight="1" x14ac:dyDescent="0.2">
      <c r="B3" s="64" t="s">
        <v>0</v>
      </c>
      <c r="C3" s="65"/>
      <c r="D3" s="65"/>
      <c r="E3" s="65"/>
      <c r="F3" s="65"/>
      <c r="G3" s="65"/>
      <c r="H3" s="65"/>
      <c r="I3" s="65"/>
      <c r="J3" s="65"/>
      <c r="K3" s="65"/>
      <c r="L3" s="66"/>
    </row>
    <row r="4" spans="1:15" ht="17.100000000000001" customHeight="1" thickBot="1" x14ac:dyDescent="0.25">
      <c r="B4" s="67" t="s">
        <v>9</v>
      </c>
      <c r="C4" s="68"/>
      <c r="D4" s="68"/>
      <c r="E4" s="68"/>
      <c r="F4" s="68"/>
      <c r="G4" s="68"/>
      <c r="H4" s="68"/>
      <c r="I4" s="68"/>
      <c r="J4" s="68"/>
      <c r="K4" s="68"/>
      <c r="L4" s="69"/>
    </row>
    <row r="5" spans="1:15" ht="15" thickBot="1" x14ac:dyDescent="0.25">
      <c r="B5" s="57" t="s">
        <v>1</v>
      </c>
      <c r="C5" s="57" t="s">
        <v>2</v>
      </c>
      <c r="D5" s="72" t="s">
        <v>99</v>
      </c>
      <c r="E5" s="73"/>
      <c r="F5" s="59" t="s">
        <v>3</v>
      </c>
      <c r="G5" s="2"/>
      <c r="H5" s="2"/>
      <c r="I5" s="2"/>
      <c r="J5" s="2"/>
      <c r="K5" s="2"/>
      <c r="L5" s="70" t="s">
        <v>27</v>
      </c>
    </row>
    <row r="6" spans="1:15" ht="15" thickBot="1" x14ac:dyDescent="0.25">
      <c r="B6" s="58"/>
      <c r="C6" s="58"/>
      <c r="D6" s="3" t="s">
        <v>4</v>
      </c>
      <c r="E6" s="3" t="s">
        <v>5</v>
      </c>
      <c r="F6" s="60"/>
      <c r="G6" s="2"/>
      <c r="H6" s="2"/>
      <c r="I6" s="2"/>
      <c r="J6" s="2"/>
      <c r="K6" s="2"/>
      <c r="L6" s="71"/>
    </row>
    <row r="7" spans="1:15" x14ac:dyDescent="0.2">
      <c r="B7" s="4" t="s">
        <v>6</v>
      </c>
      <c r="C7" s="5" t="s">
        <v>7</v>
      </c>
      <c r="D7" s="6">
        <v>1191718703.3499999</v>
      </c>
      <c r="E7" s="6">
        <v>1100348409.1099999</v>
      </c>
      <c r="F7" s="6"/>
      <c r="G7" s="7"/>
      <c r="H7" s="7"/>
      <c r="I7" s="7"/>
      <c r="J7" s="7"/>
      <c r="K7" s="7"/>
      <c r="L7" s="8">
        <v>0</v>
      </c>
      <c r="O7" s="9"/>
    </row>
    <row r="8" spans="1:15" ht="15" thickBot="1" x14ac:dyDescent="0.25">
      <c r="B8" s="10" t="s">
        <v>6</v>
      </c>
      <c r="C8" s="11" t="s">
        <v>8</v>
      </c>
      <c r="D8" s="12">
        <v>885790000.51999998</v>
      </c>
      <c r="E8" s="12">
        <v>42724049.880000003</v>
      </c>
      <c r="F8" s="13"/>
      <c r="G8" s="7"/>
      <c r="H8" s="7"/>
      <c r="I8" s="7"/>
      <c r="J8" s="7"/>
      <c r="K8" s="7"/>
      <c r="L8" s="8">
        <v>0</v>
      </c>
      <c r="O8" s="9"/>
    </row>
    <row r="9" spans="1:15" ht="26.25" thickTop="1" x14ac:dyDescent="0.2">
      <c r="B9" s="14" t="s">
        <v>11</v>
      </c>
      <c r="C9" s="15" t="s">
        <v>12</v>
      </c>
      <c r="D9" s="6">
        <v>4080516</v>
      </c>
      <c r="E9" s="6">
        <v>4080516</v>
      </c>
      <c r="F9" s="12">
        <v>0</v>
      </c>
      <c r="G9" s="7"/>
      <c r="H9" s="7"/>
      <c r="I9" s="7"/>
      <c r="J9" s="7"/>
      <c r="K9" s="7"/>
      <c r="L9" s="8">
        <v>0</v>
      </c>
    </row>
    <row r="10" spans="1:15" x14ac:dyDescent="0.2">
      <c r="B10" s="16" t="s">
        <v>13</v>
      </c>
      <c r="C10" s="17" t="s">
        <v>14</v>
      </c>
      <c r="D10" s="12">
        <v>12739722.109999999</v>
      </c>
      <c r="E10" s="12">
        <v>12739722.109999999</v>
      </c>
      <c r="F10" s="12">
        <v>0</v>
      </c>
      <c r="G10" s="7"/>
      <c r="H10" s="7"/>
      <c r="I10" s="7"/>
      <c r="J10" s="7"/>
      <c r="K10" s="7"/>
      <c r="L10" s="8">
        <v>0</v>
      </c>
      <c r="O10" s="9"/>
    </row>
    <row r="11" spans="1:15" ht="114.75" x14ac:dyDescent="0.2">
      <c r="B11" s="18" t="s">
        <v>15</v>
      </c>
      <c r="C11" s="19" t="s">
        <v>16</v>
      </c>
      <c r="D11" s="12">
        <v>725395178.77999985</v>
      </c>
      <c r="E11" s="12">
        <v>4483469226.4099998</v>
      </c>
      <c r="F11" s="12">
        <v>0</v>
      </c>
      <c r="G11" s="20"/>
      <c r="H11" s="20"/>
      <c r="I11" s="20"/>
      <c r="J11" s="20"/>
      <c r="K11" s="20"/>
      <c r="L11" s="8">
        <v>0</v>
      </c>
    </row>
    <row r="12" spans="1:15" ht="76.5" x14ac:dyDescent="0.2">
      <c r="A12" s="21"/>
      <c r="B12" s="16" t="s">
        <v>17</v>
      </c>
      <c r="C12" s="19" t="s">
        <v>18</v>
      </c>
      <c r="D12" s="12">
        <v>205730311.60000002</v>
      </c>
      <c r="E12" s="12">
        <v>5124012800.6799994</v>
      </c>
      <c r="F12" s="12">
        <v>0</v>
      </c>
      <c r="G12" s="20"/>
      <c r="H12" s="20"/>
      <c r="I12" s="20"/>
      <c r="J12" s="20"/>
      <c r="K12" s="20"/>
      <c r="L12" s="8">
        <v>0</v>
      </c>
    </row>
    <row r="13" spans="1:15" ht="76.5" x14ac:dyDescent="0.2">
      <c r="A13" s="21"/>
      <c r="B13" s="18" t="s">
        <v>19</v>
      </c>
      <c r="C13" s="22" t="s">
        <v>20</v>
      </c>
      <c r="D13" s="12">
        <v>2831440.77</v>
      </c>
      <c r="E13" s="12">
        <v>115355184.05</v>
      </c>
      <c r="F13" s="12">
        <v>0</v>
      </c>
      <c r="G13" s="20"/>
      <c r="H13" s="20"/>
      <c r="I13" s="20"/>
      <c r="J13" s="20"/>
      <c r="K13" s="20"/>
      <c r="L13" s="8">
        <v>0</v>
      </c>
      <c r="O13" s="9"/>
    </row>
    <row r="14" spans="1:15" ht="153" x14ac:dyDescent="0.2">
      <c r="B14" s="23" t="s">
        <v>21</v>
      </c>
      <c r="C14" s="24" t="s">
        <v>22</v>
      </c>
      <c r="D14" s="12">
        <v>9575284.9800000004</v>
      </c>
      <c r="E14" s="12">
        <v>16840300.43</v>
      </c>
      <c r="F14" s="12">
        <v>0</v>
      </c>
      <c r="G14" s="20"/>
      <c r="H14" s="20"/>
      <c r="I14" s="20"/>
      <c r="J14" s="20"/>
      <c r="K14" s="20"/>
      <c r="L14" s="8">
        <v>0</v>
      </c>
    </row>
    <row r="15" spans="1:15" ht="76.5" x14ac:dyDescent="0.2">
      <c r="B15" s="23" t="s">
        <v>23</v>
      </c>
      <c r="C15" s="22" t="s">
        <v>24</v>
      </c>
      <c r="D15" s="12">
        <v>3411909.57</v>
      </c>
      <c r="E15" s="12">
        <v>905676.67</v>
      </c>
      <c r="F15" s="12">
        <v>0</v>
      </c>
      <c r="G15" s="20"/>
      <c r="H15" s="20"/>
      <c r="I15" s="20"/>
      <c r="J15" s="20"/>
      <c r="K15" s="20"/>
      <c r="L15" s="8">
        <v>0</v>
      </c>
    </row>
    <row r="16" spans="1:15" ht="76.5" x14ac:dyDescent="0.2">
      <c r="B16" s="23" t="s">
        <v>25</v>
      </c>
      <c r="C16" s="22" t="s">
        <v>26</v>
      </c>
      <c r="D16" s="12">
        <v>0</v>
      </c>
      <c r="E16" s="12">
        <v>6920201.1299999999</v>
      </c>
      <c r="F16" s="12">
        <v>0</v>
      </c>
      <c r="G16" s="20"/>
      <c r="H16" s="20"/>
      <c r="I16" s="20"/>
      <c r="J16" s="20"/>
      <c r="K16" s="20"/>
      <c r="L16" s="8">
        <v>0</v>
      </c>
    </row>
    <row r="17" spans="1:12" ht="63.75" x14ac:dyDescent="0.2">
      <c r="B17" s="25" t="s">
        <v>28</v>
      </c>
      <c r="C17" s="26" t="s">
        <v>29</v>
      </c>
      <c r="D17" s="27">
        <v>727903371.58000004</v>
      </c>
      <c r="E17" s="27"/>
      <c r="F17" s="28"/>
      <c r="G17" s="20"/>
      <c r="H17" s="20"/>
      <c r="I17" s="20"/>
      <c r="J17" s="20"/>
      <c r="K17" s="20"/>
      <c r="L17" s="8">
        <v>0</v>
      </c>
    </row>
    <row r="18" spans="1:12" ht="38.25" x14ac:dyDescent="0.2">
      <c r="B18" s="25" t="s">
        <v>30</v>
      </c>
      <c r="C18" s="29" t="s">
        <v>31</v>
      </c>
      <c r="D18" s="28"/>
      <c r="E18" s="30">
        <v>15523959.300000001</v>
      </c>
      <c r="F18" s="28"/>
      <c r="G18" s="20"/>
      <c r="H18" s="20"/>
      <c r="I18" s="20"/>
      <c r="J18" s="20"/>
      <c r="K18" s="20"/>
      <c r="L18" s="8">
        <v>0</v>
      </c>
    </row>
    <row r="19" spans="1:12" ht="25.5" x14ac:dyDescent="0.2">
      <c r="B19" s="25" t="s">
        <v>32</v>
      </c>
      <c r="C19" s="26" t="s">
        <v>33</v>
      </c>
      <c r="D19" s="31">
        <v>549916.85</v>
      </c>
      <c r="E19" s="31">
        <v>10025406.93</v>
      </c>
      <c r="F19" s="28"/>
      <c r="G19" s="20"/>
      <c r="H19" s="20"/>
      <c r="I19" s="20"/>
      <c r="J19" s="20"/>
      <c r="K19" s="20"/>
      <c r="L19" s="8">
        <v>0</v>
      </c>
    </row>
    <row r="20" spans="1:12" ht="38.25" x14ac:dyDescent="0.2">
      <c r="B20" s="25" t="s">
        <v>34</v>
      </c>
      <c r="C20" s="26" t="s">
        <v>35</v>
      </c>
      <c r="D20" s="26"/>
      <c r="E20" s="32">
        <v>249862080</v>
      </c>
      <c r="F20" s="28"/>
      <c r="G20" s="20"/>
      <c r="H20" s="20"/>
      <c r="I20" s="20"/>
      <c r="J20" s="20"/>
      <c r="K20" s="20"/>
      <c r="L20" s="8">
        <v>0</v>
      </c>
    </row>
    <row r="21" spans="1:12" ht="280.5" x14ac:dyDescent="0.2">
      <c r="A21" s="21"/>
      <c r="B21" s="18" t="s">
        <v>36</v>
      </c>
      <c r="C21" s="26" t="s">
        <v>37</v>
      </c>
      <c r="D21" s="33"/>
      <c r="E21" s="30">
        <v>1068267.26</v>
      </c>
      <c r="F21" s="28"/>
      <c r="G21" s="20"/>
      <c r="H21" s="20"/>
      <c r="I21" s="20"/>
      <c r="J21" s="20"/>
      <c r="K21" s="20"/>
      <c r="L21" s="8">
        <v>0</v>
      </c>
    </row>
    <row r="22" spans="1:12" ht="242.25" x14ac:dyDescent="0.2">
      <c r="B22" s="18" t="s">
        <v>38</v>
      </c>
      <c r="C22" s="26" t="s">
        <v>39</v>
      </c>
      <c r="D22" s="33"/>
      <c r="E22" s="30">
        <v>429911.96</v>
      </c>
      <c r="F22" s="28"/>
      <c r="G22" s="20"/>
      <c r="H22" s="20"/>
      <c r="I22" s="20"/>
      <c r="J22" s="20"/>
      <c r="K22" s="20"/>
      <c r="L22" s="8">
        <v>0</v>
      </c>
    </row>
    <row r="23" spans="1:12" x14ac:dyDescent="0.2">
      <c r="B23" s="10" t="s">
        <v>40</v>
      </c>
      <c r="C23" s="28" t="s">
        <v>41</v>
      </c>
      <c r="D23" s="27">
        <v>472355</v>
      </c>
      <c r="E23" s="27">
        <f>D23</f>
        <v>472355</v>
      </c>
      <c r="F23" s="28"/>
      <c r="G23" s="20"/>
      <c r="H23" s="20"/>
      <c r="I23" s="20"/>
      <c r="J23" s="20"/>
      <c r="K23" s="20"/>
      <c r="L23" s="8">
        <v>0</v>
      </c>
    </row>
    <row r="24" spans="1:12" x14ac:dyDescent="0.2">
      <c r="B24" s="10" t="s">
        <v>40</v>
      </c>
      <c r="C24" s="28" t="s">
        <v>41</v>
      </c>
      <c r="D24" s="27">
        <v>283199</v>
      </c>
      <c r="E24" s="27">
        <f t="shared" ref="E24:E47" si="0">D24</f>
        <v>283199</v>
      </c>
      <c r="F24" s="28"/>
      <c r="G24" s="20"/>
      <c r="H24" s="20"/>
      <c r="I24" s="20"/>
      <c r="J24" s="20"/>
      <c r="K24" s="20"/>
      <c r="L24" s="8">
        <v>0</v>
      </c>
    </row>
    <row r="25" spans="1:12" x14ac:dyDescent="0.2">
      <c r="B25" s="10" t="s">
        <v>40</v>
      </c>
      <c r="C25" s="28" t="s">
        <v>41</v>
      </c>
      <c r="D25" s="27">
        <v>445716</v>
      </c>
      <c r="E25" s="27">
        <f t="shared" si="0"/>
        <v>445716</v>
      </c>
      <c r="F25" s="28"/>
      <c r="G25" s="20"/>
      <c r="H25" s="20"/>
      <c r="I25" s="20"/>
      <c r="J25" s="20"/>
      <c r="K25" s="20"/>
      <c r="L25" s="8">
        <v>0</v>
      </c>
    </row>
    <row r="26" spans="1:12" x14ac:dyDescent="0.2">
      <c r="A26" s="21"/>
      <c r="B26" s="23" t="s">
        <v>40</v>
      </c>
      <c r="C26" s="34" t="s">
        <v>42</v>
      </c>
      <c r="D26" s="35">
        <v>1400000</v>
      </c>
      <c r="E26" s="27">
        <f t="shared" si="0"/>
        <v>1400000</v>
      </c>
      <c r="F26" s="28"/>
      <c r="G26" s="20"/>
      <c r="H26" s="20"/>
      <c r="I26" s="20"/>
      <c r="J26" s="20"/>
      <c r="K26" s="20"/>
      <c r="L26" s="8">
        <v>0</v>
      </c>
    </row>
    <row r="27" spans="1:12" x14ac:dyDescent="0.2">
      <c r="A27" s="21"/>
      <c r="B27" s="23" t="s">
        <v>40</v>
      </c>
      <c r="C27" s="34" t="s">
        <v>42</v>
      </c>
      <c r="D27" s="35">
        <v>1400000</v>
      </c>
      <c r="E27" s="27">
        <f t="shared" si="0"/>
        <v>1400000</v>
      </c>
      <c r="F27" s="28"/>
      <c r="G27" s="20"/>
      <c r="H27" s="20"/>
      <c r="I27" s="20"/>
      <c r="J27" s="20"/>
      <c r="K27" s="20"/>
      <c r="L27" s="8">
        <v>0</v>
      </c>
    </row>
    <row r="28" spans="1:12" x14ac:dyDescent="0.2">
      <c r="B28" s="23" t="s">
        <v>40</v>
      </c>
      <c r="C28" s="34" t="s">
        <v>42</v>
      </c>
      <c r="D28" s="35">
        <v>175000</v>
      </c>
      <c r="E28" s="27">
        <f t="shared" si="0"/>
        <v>175000</v>
      </c>
      <c r="F28" s="28"/>
      <c r="G28" s="20"/>
      <c r="H28" s="20"/>
      <c r="I28" s="20"/>
      <c r="J28" s="20"/>
      <c r="K28" s="20"/>
      <c r="L28" s="8">
        <v>0</v>
      </c>
    </row>
    <row r="29" spans="1:12" x14ac:dyDescent="0.2">
      <c r="B29" s="23" t="s">
        <v>40</v>
      </c>
      <c r="C29" s="34" t="s">
        <v>42</v>
      </c>
      <c r="D29" s="35">
        <v>1080000</v>
      </c>
      <c r="E29" s="27">
        <f t="shared" si="0"/>
        <v>1080000</v>
      </c>
      <c r="F29" s="28"/>
      <c r="G29" s="20"/>
      <c r="H29" s="20"/>
      <c r="I29" s="20"/>
      <c r="J29" s="20"/>
      <c r="K29" s="20"/>
      <c r="L29" s="8">
        <v>0</v>
      </c>
    </row>
    <row r="30" spans="1:12" x14ac:dyDescent="0.2">
      <c r="B30" s="23" t="s">
        <v>40</v>
      </c>
      <c r="C30" s="34" t="s">
        <v>42</v>
      </c>
      <c r="D30" s="35">
        <v>1080000</v>
      </c>
      <c r="E30" s="27">
        <f t="shared" si="0"/>
        <v>1080000</v>
      </c>
      <c r="F30" s="28"/>
      <c r="G30" s="20"/>
      <c r="H30" s="20"/>
      <c r="I30" s="20"/>
      <c r="J30" s="20"/>
      <c r="K30" s="20"/>
      <c r="L30" s="8">
        <v>0</v>
      </c>
    </row>
    <row r="31" spans="1:12" x14ac:dyDescent="0.2">
      <c r="B31" s="23" t="s">
        <v>40</v>
      </c>
      <c r="C31" s="34" t="s">
        <v>42</v>
      </c>
      <c r="D31" s="35">
        <v>1920000</v>
      </c>
      <c r="E31" s="27">
        <f t="shared" si="0"/>
        <v>1920000</v>
      </c>
      <c r="F31" s="28"/>
      <c r="G31" s="7"/>
      <c r="H31" s="7"/>
      <c r="I31" s="7"/>
      <c r="J31" s="7"/>
      <c r="K31" s="7"/>
      <c r="L31" s="8">
        <v>0</v>
      </c>
    </row>
    <row r="32" spans="1:12" x14ac:dyDescent="0.2">
      <c r="B32" s="23" t="s">
        <v>40</v>
      </c>
      <c r="C32" s="34" t="s">
        <v>43</v>
      </c>
      <c r="D32" s="35">
        <v>1000000</v>
      </c>
      <c r="E32" s="27">
        <f t="shared" si="0"/>
        <v>1000000</v>
      </c>
      <c r="F32" s="28"/>
      <c r="G32" s="7"/>
      <c r="H32" s="7"/>
      <c r="I32" s="7"/>
      <c r="J32" s="7"/>
      <c r="K32" s="7"/>
      <c r="L32" s="8">
        <v>0</v>
      </c>
    </row>
    <row r="33" spans="2:12" x14ac:dyDescent="0.2">
      <c r="B33" s="23" t="s">
        <v>40</v>
      </c>
      <c r="C33" s="34" t="s">
        <v>43</v>
      </c>
      <c r="D33" s="35">
        <v>200000</v>
      </c>
      <c r="E33" s="27">
        <f t="shared" si="0"/>
        <v>200000</v>
      </c>
      <c r="F33" s="28"/>
      <c r="G33" s="7"/>
      <c r="H33" s="7"/>
      <c r="I33" s="7"/>
      <c r="J33" s="7"/>
      <c r="K33" s="7"/>
      <c r="L33" s="8">
        <v>0</v>
      </c>
    </row>
    <row r="34" spans="2:12" x14ac:dyDescent="0.2">
      <c r="B34" s="23" t="s">
        <v>40</v>
      </c>
      <c r="C34" s="34" t="s">
        <v>44</v>
      </c>
      <c r="D34" s="35">
        <v>2310000</v>
      </c>
      <c r="E34" s="27">
        <f t="shared" si="0"/>
        <v>2310000</v>
      </c>
      <c r="F34" s="28"/>
      <c r="G34" s="7"/>
      <c r="H34" s="7"/>
      <c r="I34" s="7"/>
      <c r="J34" s="7"/>
      <c r="K34" s="7"/>
      <c r="L34" s="8">
        <v>0</v>
      </c>
    </row>
    <row r="35" spans="2:12" x14ac:dyDescent="0.2">
      <c r="B35" s="23" t="s">
        <v>40</v>
      </c>
      <c r="C35" s="34" t="s">
        <v>44</v>
      </c>
      <c r="D35" s="35">
        <v>775000</v>
      </c>
      <c r="E35" s="27">
        <f t="shared" si="0"/>
        <v>775000</v>
      </c>
      <c r="F35" s="28"/>
      <c r="G35" s="7"/>
      <c r="H35" s="7"/>
      <c r="I35" s="7"/>
      <c r="J35" s="7"/>
      <c r="K35" s="7"/>
      <c r="L35" s="8">
        <v>0</v>
      </c>
    </row>
    <row r="36" spans="2:12" x14ac:dyDescent="0.2">
      <c r="B36" s="23" t="s">
        <v>40</v>
      </c>
      <c r="C36" s="34" t="s">
        <v>44</v>
      </c>
      <c r="D36" s="35">
        <v>1535171</v>
      </c>
      <c r="E36" s="27">
        <f t="shared" si="0"/>
        <v>1535171</v>
      </c>
      <c r="F36" s="28"/>
      <c r="G36" s="7"/>
      <c r="H36" s="7"/>
      <c r="I36" s="7"/>
      <c r="J36" s="7"/>
      <c r="K36" s="7"/>
      <c r="L36" s="8">
        <v>0</v>
      </c>
    </row>
    <row r="37" spans="2:12" x14ac:dyDescent="0.2">
      <c r="B37" s="23" t="s">
        <v>40</v>
      </c>
      <c r="C37" s="34" t="s">
        <v>44</v>
      </c>
      <c r="D37" s="35">
        <v>1980001.99</v>
      </c>
      <c r="E37" s="27">
        <f t="shared" si="0"/>
        <v>1980001.99</v>
      </c>
      <c r="F37" s="28"/>
      <c r="G37" s="7"/>
      <c r="H37" s="7"/>
      <c r="I37" s="7"/>
      <c r="J37" s="7"/>
      <c r="K37" s="7"/>
      <c r="L37" s="8">
        <v>0</v>
      </c>
    </row>
    <row r="38" spans="2:12" x14ac:dyDescent="0.2">
      <c r="B38" s="23" t="s">
        <v>40</v>
      </c>
      <c r="C38" s="34" t="s">
        <v>44</v>
      </c>
      <c r="D38" s="35">
        <v>87000</v>
      </c>
      <c r="E38" s="27">
        <f t="shared" si="0"/>
        <v>87000</v>
      </c>
      <c r="F38" s="28"/>
      <c r="G38" s="7"/>
      <c r="H38" s="7"/>
      <c r="I38" s="7"/>
      <c r="J38" s="7"/>
      <c r="K38" s="7"/>
      <c r="L38" s="8">
        <v>0</v>
      </c>
    </row>
    <row r="39" spans="2:12" x14ac:dyDescent="0.2">
      <c r="B39" s="23" t="s">
        <v>40</v>
      </c>
      <c r="C39" s="34" t="s">
        <v>44</v>
      </c>
      <c r="D39" s="35">
        <v>290000</v>
      </c>
      <c r="E39" s="27">
        <f t="shared" si="0"/>
        <v>290000</v>
      </c>
      <c r="F39" s="28"/>
      <c r="G39" s="7"/>
      <c r="H39" s="7"/>
      <c r="I39" s="7"/>
      <c r="J39" s="7"/>
      <c r="K39" s="7"/>
      <c r="L39" s="8">
        <v>0</v>
      </c>
    </row>
    <row r="40" spans="2:12" x14ac:dyDescent="0.2">
      <c r="B40" s="23" t="s">
        <v>40</v>
      </c>
      <c r="C40" s="34" t="s">
        <v>44</v>
      </c>
      <c r="D40" s="35">
        <v>1450000</v>
      </c>
      <c r="E40" s="27">
        <f t="shared" si="0"/>
        <v>1450000</v>
      </c>
      <c r="F40" s="28"/>
      <c r="G40" s="7"/>
      <c r="H40" s="7"/>
      <c r="I40" s="7"/>
      <c r="J40" s="7"/>
      <c r="K40" s="7"/>
      <c r="L40" s="8">
        <v>0</v>
      </c>
    </row>
    <row r="41" spans="2:12" x14ac:dyDescent="0.2">
      <c r="B41" s="23" t="s">
        <v>40</v>
      </c>
      <c r="C41" s="34" t="s">
        <v>44</v>
      </c>
      <c r="D41" s="35">
        <v>145000</v>
      </c>
      <c r="E41" s="27">
        <f t="shared" si="0"/>
        <v>145000</v>
      </c>
      <c r="F41" s="28"/>
      <c r="G41" s="7"/>
      <c r="H41" s="7"/>
      <c r="I41" s="7"/>
      <c r="J41" s="7"/>
      <c r="K41" s="7"/>
      <c r="L41" s="8">
        <v>0</v>
      </c>
    </row>
    <row r="42" spans="2:12" x14ac:dyDescent="0.2">
      <c r="B42" s="23" t="s">
        <v>40</v>
      </c>
      <c r="C42" s="34" t="s">
        <v>44</v>
      </c>
      <c r="D42" s="35">
        <v>1360000</v>
      </c>
      <c r="E42" s="27">
        <f t="shared" si="0"/>
        <v>1360000</v>
      </c>
      <c r="F42" s="28"/>
      <c r="G42" s="7"/>
      <c r="H42" s="7"/>
      <c r="I42" s="7"/>
      <c r="J42" s="7"/>
      <c r="K42" s="7"/>
      <c r="L42" s="8">
        <v>0</v>
      </c>
    </row>
    <row r="43" spans="2:12" x14ac:dyDescent="0.2">
      <c r="B43" s="23" t="s">
        <v>40</v>
      </c>
      <c r="C43" s="34" t="s">
        <v>44</v>
      </c>
      <c r="D43" s="35">
        <v>290000</v>
      </c>
      <c r="E43" s="27">
        <f t="shared" si="0"/>
        <v>290000</v>
      </c>
      <c r="F43" s="28"/>
      <c r="G43" s="7"/>
      <c r="H43" s="7"/>
      <c r="I43" s="7"/>
      <c r="J43" s="7"/>
      <c r="K43" s="7"/>
      <c r="L43" s="8">
        <v>0</v>
      </c>
    </row>
    <row r="44" spans="2:12" x14ac:dyDescent="0.2">
      <c r="B44" s="23" t="s">
        <v>40</v>
      </c>
      <c r="C44" s="34" t="s">
        <v>44</v>
      </c>
      <c r="D44" s="35">
        <v>18805580.539999999</v>
      </c>
      <c r="E44" s="27">
        <f t="shared" si="0"/>
        <v>18805580.539999999</v>
      </c>
      <c r="F44" s="28"/>
      <c r="G44" s="7"/>
      <c r="H44" s="7"/>
      <c r="I44" s="7"/>
      <c r="J44" s="7"/>
      <c r="K44" s="7"/>
      <c r="L44" s="8">
        <v>0</v>
      </c>
    </row>
    <row r="45" spans="2:12" x14ac:dyDescent="0.2">
      <c r="B45" s="23" t="s">
        <v>40</v>
      </c>
      <c r="C45" s="34" t="s">
        <v>45</v>
      </c>
      <c r="D45" s="35">
        <v>4096800</v>
      </c>
      <c r="E45" s="27">
        <f t="shared" si="0"/>
        <v>4096800</v>
      </c>
      <c r="F45" s="28"/>
      <c r="G45" s="7"/>
      <c r="H45" s="7"/>
      <c r="I45" s="7"/>
      <c r="J45" s="7"/>
      <c r="K45" s="7"/>
      <c r="L45" s="8">
        <v>0</v>
      </c>
    </row>
    <row r="46" spans="2:12" x14ac:dyDescent="0.2">
      <c r="B46" s="23" t="s">
        <v>40</v>
      </c>
      <c r="C46" s="34" t="s">
        <v>44</v>
      </c>
      <c r="D46" s="35">
        <v>17657873.5</v>
      </c>
      <c r="E46" s="27">
        <f t="shared" si="0"/>
        <v>17657873.5</v>
      </c>
      <c r="F46" s="28"/>
      <c r="G46" s="7"/>
      <c r="H46" s="7"/>
      <c r="I46" s="7"/>
      <c r="J46" s="7"/>
      <c r="K46" s="7"/>
      <c r="L46" s="8">
        <v>0</v>
      </c>
    </row>
    <row r="47" spans="2:12" x14ac:dyDescent="0.2">
      <c r="B47" s="23" t="s">
        <v>40</v>
      </c>
      <c r="C47" s="34" t="s">
        <v>44</v>
      </c>
      <c r="D47" s="35">
        <v>14653104</v>
      </c>
      <c r="E47" s="27">
        <f t="shared" si="0"/>
        <v>14653104</v>
      </c>
      <c r="F47" s="28"/>
      <c r="G47" s="7"/>
      <c r="H47" s="7"/>
      <c r="I47" s="7"/>
      <c r="J47" s="7"/>
      <c r="K47" s="7"/>
      <c r="L47" s="8">
        <v>0</v>
      </c>
    </row>
    <row r="48" spans="2:12" x14ac:dyDescent="0.2">
      <c r="B48" s="18" t="s">
        <v>46</v>
      </c>
      <c r="C48" s="17" t="s">
        <v>47</v>
      </c>
      <c r="D48" s="12">
        <v>33870320.369999997</v>
      </c>
      <c r="E48" s="12">
        <v>26746131.98</v>
      </c>
      <c r="F48" s="28"/>
      <c r="G48" s="7"/>
      <c r="H48" s="7"/>
      <c r="I48" s="7"/>
      <c r="J48" s="7"/>
      <c r="K48" s="7"/>
      <c r="L48" s="8">
        <v>0</v>
      </c>
    </row>
    <row r="49" spans="2:12" ht="102" x14ac:dyDescent="0.2">
      <c r="B49" s="18" t="s">
        <v>48</v>
      </c>
      <c r="C49" s="22" t="s">
        <v>49</v>
      </c>
      <c r="D49" s="36">
        <v>15276675.42</v>
      </c>
      <c r="E49" s="36">
        <v>37517387.490000002</v>
      </c>
      <c r="F49" s="28"/>
      <c r="G49" s="7"/>
      <c r="H49" s="7"/>
      <c r="I49" s="7"/>
      <c r="J49" s="7"/>
      <c r="K49" s="7"/>
      <c r="L49" s="8">
        <v>0</v>
      </c>
    </row>
    <row r="50" spans="2:12" ht="51" x14ac:dyDescent="0.2">
      <c r="B50" s="18" t="s">
        <v>50</v>
      </c>
      <c r="C50" s="22" t="s">
        <v>51</v>
      </c>
      <c r="D50" s="37">
        <v>0</v>
      </c>
      <c r="E50" s="37">
        <v>12912260.24</v>
      </c>
      <c r="F50" s="28"/>
      <c r="G50" s="7"/>
      <c r="H50" s="7"/>
      <c r="I50" s="7"/>
      <c r="J50" s="7"/>
      <c r="K50" s="7"/>
      <c r="L50" s="8">
        <v>0</v>
      </c>
    </row>
    <row r="51" spans="2:12" ht="25.5" x14ac:dyDescent="0.2">
      <c r="B51" s="16" t="s">
        <v>52</v>
      </c>
      <c r="C51" s="22" t="s">
        <v>53</v>
      </c>
      <c r="D51" s="37">
        <v>0</v>
      </c>
      <c r="E51" s="37">
        <v>60000</v>
      </c>
      <c r="F51" s="28"/>
      <c r="G51" s="7"/>
      <c r="H51" s="7"/>
      <c r="I51" s="7"/>
      <c r="J51" s="7"/>
      <c r="K51" s="7"/>
      <c r="L51" s="8">
        <v>0</v>
      </c>
    </row>
    <row r="52" spans="2:12" x14ac:dyDescent="0.2">
      <c r="B52" s="16" t="s">
        <v>54</v>
      </c>
      <c r="C52" s="17" t="s">
        <v>55</v>
      </c>
      <c r="D52" s="12">
        <v>170325296.91</v>
      </c>
      <c r="E52" s="12">
        <v>162220621.31999999</v>
      </c>
      <c r="F52" s="28"/>
      <c r="G52" s="7"/>
      <c r="H52" s="7"/>
      <c r="I52" s="7"/>
      <c r="J52" s="7"/>
      <c r="K52" s="7"/>
      <c r="L52" s="8">
        <v>0</v>
      </c>
    </row>
    <row r="53" spans="2:12" x14ac:dyDescent="0.2">
      <c r="B53" s="16" t="s">
        <v>56</v>
      </c>
      <c r="C53" s="17" t="s">
        <v>55</v>
      </c>
      <c r="D53" s="12">
        <v>32483286.120000001</v>
      </c>
      <c r="E53" s="12">
        <v>31697963.170000002</v>
      </c>
      <c r="F53" s="28"/>
      <c r="G53" s="7"/>
      <c r="H53" s="7"/>
      <c r="I53" s="7"/>
      <c r="J53" s="7"/>
      <c r="K53" s="7"/>
      <c r="L53" s="8">
        <v>0</v>
      </c>
    </row>
    <row r="54" spans="2:12" x14ac:dyDescent="0.2">
      <c r="B54" s="16" t="s">
        <v>57</v>
      </c>
      <c r="C54" s="17" t="s">
        <v>55</v>
      </c>
      <c r="D54" s="12">
        <v>60878502.219999999</v>
      </c>
      <c r="E54" s="12">
        <v>35471786.25</v>
      </c>
      <c r="F54" s="28"/>
      <c r="G54" s="7"/>
      <c r="H54" s="7"/>
      <c r="I54" s="7"/>
      <c r="J54" s="7"/>
      <c r="K54" s="7"/>
      <c r="L54" s="8">
        <v>0</v>
      </c>
    </row>
    <row r="55" spans="2:12" x14ac:dyDescent="0.2">
      <c r="B55" s="16" t="s">
        <v>58</v>
      </c>
      <c r="C55" s="17" t="s">
        <v>55</v>
      </c>
      <c r="D55" s="12">
        <v>1230597.6000000001</v>
      </c>
      <c r="E55" s="12"/>
      <c r="F55" s="28"/>
      <c r="G55" s="7"/>
      <c r="H55" s="7"/>
      <c r="I55" s="7"/>
      <c r="J55" s="7"/>
      <c r="K55" s="7"/>
      <c r="L55" s="8">
        <v>0</v>
      </c>
    </row>
    <row r="56" spans="2:12" x14ac:dyDescent="0.2">
      <c r="B56" s="16" t="s">
        <v>59</v>
      </c>
      <c r="C56" s="17" t="s">
        <v>55</v>
      </c>
      <c r="D56" s="12">
        <v>37297223</v>
      </c>
      <c r="E56" s="12"/>
      <c r="F56" s="28"/>
      <c r="G56" s="7"/>
      <c r="H56" s="7"/>
      <c r="I56" s="7"/>
      <c r="J56" s="7"/>
      <c r="K56" s="7"/>
      <c r="L56" s="8">
        <v>0</v>
      </c>
    </row>
    <row r="57" spans="2:12" x14ac:dyDescent="0.2">
      <c r="B57" s="16" t="s">
        <v>60</v>
      </c>
      <c r="C57" s="17" t="s">
        <v>61</v>
      </c>
      <c r="D57" s="12">
        <v>50080000</v>
      </c>
      <c r="E57" s="12">
        <v>24676106.347199999</v>
      </c>
      <c r="F57" s="28"/>
      <c r="G57" s="7"/>
      <c r="H57" s="7"/>
      <c r="I57" s="7"/>
      <c r="J57" s="7"/>
      <c r="K57" s="7"/>
      <c r="L57" s="8">
        <v>0</v>
      </c>
    </row>
    <row r="58" spans="2:12" ht="25.5" x14ac:dyDescent="0.2">
      <c r="B58" s="18" t="s">
        <v>62</v>
      </c>
      <c r="C58" s="22" t="s">
        <v>63</v>
      </c>
      <c r="D58" s="12"/>
      <c r="E58" s="12">
        <v>16684400</v>
      </c>
      <c r="F58" s="28"/>
      <c r="G58" s="7"/>
      <c r="H58" s="7"/>
      <c r="I58" s="7"/>
      <c r="J58" s="7"/>
      <c r="K58" s="7"/>
      <c r="L58" s="8">
        <v>0</v>
      </c>
    </row>
    <row r="59" spans="2:12" x14ac:dyDescent="0.2">
      <c r="B59" s="38" t="s">
        <v>64</v>
      </c>
      <c r="C59" s="39" t="s">
        <v>65</v>
      </c>
      <c r="D59" s="40">
        <v>203303.03</v>
      </c>
      <c r="E59" s="40">
        <v>0</v>
      </c>
      <c r="F59" s="28"/>
      <c r="G59" s="7"/>
      <c r="H59" s="7"/>
      <c r="I59" s="7"/>
      <c r="J59" s="7"/>
      <c r="K59" s="7"/>
      <c r="L59" s="8">
        <v>0</v>
      </c>
    </row>
    <row r="60" spans="2:12" ht="51" x14ac:dyDescent="0.2">
      <c r="B60" s="38" t="s">
        <v>64</v>
      </c>
      <c r="C60" s="39" t="s">
        <v>66</v>
      </c>
      <c r="D60" s="40">
        <v>935000</v>
      </c>
      <c r="E60" s="40">
        <v>0</v>
      </c>
      <c r="F60" s="28"/>
      <c r="G60" s="7"/>
      <c r="H60" s="7"/>
      <c r="I60" s="7"/>
      <c r="J60" s="7"/>
      <c r="K60" s="7"/>
      <c r="L60" s="8">
        <v>0</v>
      </c>
    </row>
    <row r="61" spans="2:12" ht="38.25" x14ac:dyDescent="0.2">
      <c r="B61" s="38" t="s">
        <v>64</v>
      </c>
      <c r="C61" s="39" t="s">
        <v>67</v>
      </c>
      <c r="D61" s="40">
        <v>205000</v>
      </c>
      <c r="E61" s="40">
        <v>0</v>
      </c>
      <c r="F61" s="28"/>
      <c r="G61" s="7"/>
      <c r="H61" s="7"/>
      <c r="I61" s="7"/>
      <c r="J61" s="7"/>
      <c r="K61" s="7"/>
      <c r="L61" s="8">
        <v>0</v>
      </c>
    </row>
    <row r="62" spans="2:12" ht="38.25" x14ac:dyDescent="0.2">
      <c r="B62" s="38" t="s">
        <v>64</v>
      </c>
      <c r="C62" s="39" t="s">
        <v>68</v>
      </c>
      <c r="D62" s="40">
        <v>2425000</v>
      </c>
      <c r="E62" s="40">
        <v>0</v>
      </c>
      <c r="F62" s="28"/>
      <c r="G62" s="7"/>
      <c r="H62" s="7"/>
      <c r="I62" s="7"/>
      <c r="J62" s="7"/>
      <c r="K62" s="7"/>
      <c r="L62" s="8">
        <v>0</v>
      </c>
    </row>
    <row r="63" spans="2:12" ht="38.25" x14ac:dyDescent="0.2">
      <c r="B63" s="38" t="s">
        <v>69</v>
      </c>
      <c r="C63" s="39" t="s">
        <v>70</v>
      </c>
      <c r="D63" s="40">
        <v>481395.09</v>
      </c>
      <c r="E63" s="40">
        <v>0</v>
      </c>
      <c r="F63" s="28"/>
      <c r="G63" s="7"/>
      <c r="H63" s="7"/>
      <c r="I63" s="7"/>
      <c r="J63" s="7"/>
      <c r="K63" s="7"/>
      <c r="L63" s="8">
        <v>0</v>
      </c>
    </row>
    <row r="64" spans="2:12" ht="38.25" x14ac:dyDescent="0.2">
      <c r="B64" s="38" t="s">
        <v>69</v>
      </c>
      <c r="C64" s="39" t="s">
        <v>71</v>
      </c>
      <c r="D64" s="40">
        <v>74169.41</v>
      </c>
      <c r="E64" s="40">
        <v>0</v>
      </c>
      <c r="F64" s="28"/>
      <c r="G64" s="7"/>
      <c r="H64" s="7"/>
      <c r="I64" s="7"/>
      <c r="J64" s="7"/>
      <c r="K64" s="7"/>
      <c r="L64" s="8">
        <v>0</v>
      </c>
    </row>
    <row r="65" spans="2:12" x14ac:dyDescent="0.2">
      <c r="B65" s="41" t="s">
        <v>72</v>
      </c>
      <c r="C65" s="42" t="s">
        <v>73</v>
      </c>
      <c r="D65" s="43">
        <v>0</v>
      </c>
      <c r="E65" s="43">
        <v>66077671.32</v>
      </c>
      <c r="F65" s="28"/>
      <c r="G65" s="7"/>
      <c r="H65" s="7"/>
      <c r="I65" s="7"/>
      <c r="J65" s="7"/>
      <c r="K65" s="7"/>
      <c r="L65" s="8">
        <v>0</v>
      </c>
    </row>
    <row r="66" spans="2:12" x14ac:dyDescent="0.2">
      <c r="B66" s="41" t="s">
        <v>74</v>
      </c>
      <c r="C66" s="42" t="s">
        <v>73</v>
      </c>
      <c r="D66" s="43">
        <v>0</v>
      </c>
      <c r="E66" s="43">
        <v>61383275.140000001</v>
      </c>
      <c r="F66" s="28"/>
      <c r="G66" s="7"/>
      <c r="H66" s="7"/>
      <c r="I66" s="7"/>
      <c r="J66" s="7"/>
      <c r="K66" s="7"/>
      <c r="L66" s="8">
        <v>0</v>
      </c>
    </row>
    <row r="67" spans="2:12" x14ac:dyDescent="0.2">
      <c r="B67" s="41" t="s">
        <v>75</v>
      </c>
      <c r="C67" s="42" t="s">
        <v>73</v>
      </c>
      <c r="D67" s="43">
        <v>0</v>
      </c>
      <c r="E67" s="43">
        <v>6284672.6699999999</v>
      </c>
      <c r="F67" s="28"/>
      <c r="G67" s="7"/>
      <c r="H67" s="7"/>
      <c r="I67" s="7"/>
      <c r="J67" s="7"/>
      <c r="K67" s="7"/>
      <c r="L67" s="8">
        <v>0</v>
      </c>
    </row>
    <row r="68" spans="2:12" x14ac:dyDescent="0.2">
      <c r="B68" s="41" t="s">
        <v>76</v>
      </c>
      <c r="C68" s="42" t="s">
        <v>73</v>
      </c>
      <c r="D68" s="43">
        <v>0</v>
      </c>
      <c r="E68" s="43">
        <v>21012197.57</v>
      </c>
      <c r="F68" s="28"/>
      <c r="G68" s="7"/>
      <c r="H68" s="7"/>
      <c r="I68" s="7"/>
      <c r="J68" s="7"/>
      <c r="K68" s="7"/>
      <c r="L68" s="8">
        <v>0</v>
      </c>
    </row>
    <row r="69" spans="2:12" x14ac:dyDescent="0.2">
      <c r="B69" s="41" t="s">
        <v>76</v>
      </c>
      <c r="C69" s="42" t="s">
        <v>77</v>
      </c>
      <c r="D69" s="43">
        <v>0</v>
      </c>
      <c r="E69" s="43">
        <v>5653818.0499999998</v>
      </c>
      <c r="F69" s="28"/>
      <c r="G69" s="7"/>
      <c r="H69" s="7"/>
      <c r="I69" s="7"/>
      <c r="J69" s="7"/>
      <c r="K69" s="7"/>
      <c r="L69" s="8">
        <v>0</v>
      </c>
    </row>
    <row r="70" spans="2:12" ht="38.25" x14ac:dyDescent="0.2">
      <c r="B70" s="44" t="s">
        <v>78</v>
      </c>
      <c r="C70" s="45" t="s">
        <v>73</v>
      </c>
      <c r="D70" s="43">
        <v>0</v>
      </c>
      <c r="E70" s="43">
        <v>3800679.57</v>
      </c>
      <c r="F70" s="28"/>
      <c r="G70" s="7"/>
      <c r="H70" s="7"/>
      <c r="I70" s="7"/>
      <c r="J70" s="7"/>
      <c r="K70" s="7"/>
      <c r="L70" s="8">
        <v>0</v>
      </c>
    </row>
    <row r="71" spans="2:12" ht="25.5" x14ac:dyDescent="0.2">
      <c r="B71" s="44" t="s">
        <v>79</v>
      </c>
      <c r="C71" s="45" t="s">
        <v>73</v>
      </c>
      <c r="D71" s="46"/>
      <c r="E71" s="43">
        <v>11130000</v>
      </c>
      <c r="F71" s="28"/>
      <c r="G71" s="7"/>
      <c r="H71" s="7"/>
      <c r="I71" s="7"/>
      <c r="J71" s="7"/>
      <c r="K71" s="7"/>
      <c r="L71" s="8">
        <v>0</v>
      </c>
    </row>
    <row r="72" spans="2:12" ht="25.5" x14ac:dyDescent="0.2">
      <c r="B72" s="44" t="s">
        <v>80</v>
      </c>
      <c r="C72" s="45" t="s">
        <v>81</v>
      </c>
      <c r="D72" s="43">
        <v>0</v>
      </c>
      <c r="E72" s="43">
        <v>2018623.09</v>
      </c>
      <c r="F72" s="28"/>
      <c r="G72" s="7"/>
      <c r="H72" s="7"/>
      <c r="I72" s="7"/>
      <c r="J72" s="7"/>
      <c r="K72" s="7"/>
      <c r="L72" s="8">
        <v>0</v>
      </c>
    </row>
    <row r="73" spans="2:12" ht="25.5" x14ac:dyDescent="0.2">
      <c r="B73" s="44" t="s">
        <v>82</v>
      </c>
      <c r="C73" s="45" t="s">
        <v>73</v>
      </c>
      <c r="D73" s="43">
        <v>7500000</v>
      </c>
      <c r="E73" s="43">
        <v>0</v>
      </c>
      <c r="F73" s="28"/>
      <c r="G73" s="7"/>
      <c r="H73" s="7"/>
      <c r="I73" s="7"/>
      <c r="J73" s="7"/>
      <c r="K73" s="7"/>
      <c r="L73" s="8">
        <v>0</v>
      </c>
    </row>
    <row r="74" spans="2:12" ht="38.25" x14ac:dyDescent="0.2">
      <c r="B74" s="44" t="s">
        <v>83</v>
      </c>
      <c r="C74" s="45" t="s">
        <v>73</v>
      </c>
      <c r="D74" s="43">
        <v>2000000</v>
      </c>
      <c r="E74" s="43">
        <v>0</v>
      </c>
      <c r="F74" s="28"/>
      <c r="G74" s="7"/>
      <c r="H74" s="7"/>
      <c r="I74" s="7"/>
      <c r="J74" s="7"/>
      <c r="K74" s="7"/>
      <c r="L74" s="8">
        <v>0</v>
      </c>
    </row>
    <row r="75" spans="2:12" x14ac:dyDescent="0.2">
      <c r="B75" s="41" t="s">
        <v>84</v>
      </c>
      <c r="C75" s="45" t="s">
        <v>85</v>
      </c>
      <c r="D75" s="43">
        <v>0</v>
      </c>
      <c r="E75" s="43">
        <v>13433918.75</v>
      </c>
      <c r="F75" s="28"/>
      <c r="G75" s="7"/>
      <c r="H75" s="7"/>
      <c r="I75" s="7"/>
      <c r="J75" s="7"/>
      <c r="K75" s="7"/>
      <c r="L75" s="8">
        <v>0</v>
      </c>
    </row>
    <row r="76" spans="2:12" x14ac:dyDescent="0.2">
      <c r="B76" s="41" t="s">
        <v>86</v>
      </c>
      <c r="C76" s="45" t="s">
        <v>85</v>
      </c>
      <c r="D76" s="43">
        <v>0</v>
      </c>
      <c r="E76" s="43">
        <v>9684528</v>
      </c>
      <c r="F76" s="28"/>
      <c r="G76" s="7"/>
      <c r="H76" s="7"/>
      <c r="I76" s="7"/>
      <c r="J76" s="7"/>
      <c r="K76" s="7"/>
      <c r="L76" s="8">
        <v>0</v>
      </c>
    </row>
    <row r="77" spans="2:12" ht="51" x14ac:dyDescent="0.2">
      <c r="B77" s="44" t="s">
        <v>87</v>
      </c>
      <c r="C77" s="45" t="s">
        <v>88</v>
      </c>
      <c r="D77" s="43">
        <v>0</v>
      </c>
      <c r="E77" s="43">
        <v>1536667.5</v>
      </c>
      <c r="F77" s="28"/>
      <c r="G77" s="7"/>
      <c r="H77" s="7"/>
      <c r="I77" s="7"/>
      <c r="J77" s="7"/>
      <c r="K77" s="7"/>
      <c r="L77" s="8">
        <v>0</v>
      </c>
    </row>
    <row r="78" spans="2:12" ht="38.25" x14ac:dyDescent="0.2">
      <c r="B78" s="44" t="s">
        <v>89</v>
      </c>
      <c r="C78" s="45" t="s">
        <v>88</v>
      </c>
      <c r="D78" s="43">
        <v>0</v>
      </c>
      <c r="E78" s="43">
        <v>16607894.59</v>
      </c>
      <c r="F78" s="28"/>
      <c r="G78" s="7"/>
      <c r="H78" s="7"/>
      <c r="I78" s="7"/>
      <c r="J78" s="7"/>
      <c r="K78" s="7"/>
      <c r="L78" s="8">
        <v>0</v>
      </c>
    </row>
    <row r="79" spans="2:12" ht="409.5" x14ac:dyDescent="0.2">
      <c r="B79" s="18" t="s">
        <v>90</v>
      </c>
      <c r="C79" s="47" t="s">
        <v>91</v>
      </c>
      <c r="D79" s="36">
        <v>2078356</v>
      </c>
      <c r="E79" s="36">
        <v>0</v>
      </c>
      <c r="F79" s="48">
        <v>0</v>
      </c>
      <c r="G79" s="7"/>
      <c r="H79" s="7"/>
      <c r="I79" s="7"/>
      <c r="J79" s="7"/>
      <c r="K79" s="7"/>
      <c r="L79" s="8">
        <v>0</v>
      </c>
    </row>
    <row r="80" spans="2:12" ht="369.75" x14ac:dyDescent="0.2">
      <c r="B80" s="10" t="s">
        <v>90</v>
      </c>
      <c r="C80" s="26" t="s">
        <v>92</v>
      </c>
      <c r="D80" s="8">
        <v>3500000</v>
      </c>
      <c r="E80" s="8">
        <v>0</v>
      </c>
      <c r="F80" s="12">
        <v>0</v>
      </c>
      <c r="G80" s="7"/>
      <c r="H80" s="7"/>
      <c r="I80" s="7"/>
      <c r="J80" s="7"/>
      <c r="K80" s="7"/>
      <c r="L80" s="8">
        <v>0</v>
      </c>
    </row>
    <row r="81" spans="2:12" ht="102" x14ac:dyDescent="0.2">
      <c r="B81" s="10" t="s">
        <v>93</v>
      </c>
      <c r="C81" s="29" t="s">
        <v>94</v>
      </c>
      <c r="D81" s="8">
        <v>2573153</v>
      </c>
      <c r="E81" s="8">
        <v>122500</v>
      </c>
      <c r="F81" s="49">
        <v>0</v>
      </c>
      <c r="G81" s="7"/>
      <c r="H81" s="7"/>
      <c r="I81" s="7"/>
      <c r="J81" s="7"/>
      <c r="K81" s="7"/>
      <c r="L81" s="8">
        <v>0</v>
      </c>
    </row>
    <row r="82" spans="2:12" ht="63.75" x14ac:dyDescent="0.2">
      <c r="B82" s="25" t="s">
        <v>95</v>
      </c>
      <c r="C82" s="29" t="s">
        <v>96</v>
      </c>
      <c r="D82" s="50">
        <v>1538959.34</v>
      </c>
      <c r="E82" s="51">
        <v>0</v>
      </c>
      <c r="F82" s="8">
        <v>0</v>
      </c>
      <c r="G82" s="7"/>
      <c r="H82" s="7"/>
      <c r="I82" s="7"/>
      <c r="J82" s="7"/>
      <c r="K82" s="7"/>
      <c r="L82" s="8">
        <v>0</v>
      </c>
    </row>
    <row r="83" spans="2:12" ht="38.25" x14ac:dyDescent="0.2">
      <c r="B83" s="25" t="s">
        <v>97</v>
      </c>
      <c r="C83" s="26" t="s">
        <v>98</v>
      </c>
      <c r="D83" s="37">
        <v>42076352.880000003</v>
      </c>
      <c r="E83" s="37"/>
      <c r="F83" s="28"/>
      <c r="G83" s="7"/>
      <c r="H83" s="7"/>
      <c r="I83" s="7"/>
      <c r="J83" s="7"/>
      <c r="K83" s="7"/>
      <c r="L83" s="8">
        <v>0</v>
      </c>
    </row>
    <row r="84" spans="2:12" ht="38.25" x14ac:dyDescent="0.2">
      <c r="B84" s="52" t="s">
        <v>100</v>
      </c>
      <c r="C84" s="22" t="s">
        <v>101</v>
      </c>
      <c r="D84" s="12">
        <v>626251612.87</v>
      </c>
      <c r="E84" s="12">
        <v>571799409.77999973</v>
      </c>
      <c r="L84" s="8">
        <v>0</v>
      </c>
    </row>
    <row r="85" spans="2:12" ht="38.25" x14ac:dyDescent="0.2">
      <c r="B85" s="52" t="s">
        <v>100</v>
      </c>
      <c r="C85" s="53" t="s">
        <v>102</v>
      </c>
      <c r="D85" s="54">
        <v>116619165.98999999</v>
      </c>
      <c r="E85" s="55" t="s">
        <v>103</v>
      </c>
      <c r="L85" s="8">
        <v>0</v>
      </c>
    </row>
    <row r="86" spans="2:12" ht="38.25" x14ac:dyDescent="0.2">
      <c r="B86" s="52" t="s">
        <v>100</v>
      </c>
      <c r="C86" s="53" t="s">
        <v>104</v>
      </c>
      <c r="D86" s="54">
        <v>412916.3</v>
      </c>
      <c r="E86" s="54">
        <v>412916.29</v>
      </c>
      <c r="L86" s="8">
        <v>0</v>
      </c>
    </row>
    <row r="87" spans="2:12" ht="38.25" x14ac:dyDescent="0.2">
      <c r="B87" s="52" t="s">
        <v>100</v>
      </c>
      <c r="C87" s="53" t="s">
        <v>105</v>
      </c>
      <c r="D87" s="54">
        <v>10043250</v>
      </c>
      <c r="E87" s="55"/>
      <c r="L87" s="8">
        <v>0</v>
      </c>
    </row>
    <row r="88" spans="2:12" ht="45" x14ac:dyDescent="0.2">
      <c r="B88" s="52" t="s">
        <v>100</v>
      </c>
      <c r="C88" s="53" t="s">
        <v>106</v>
      </c>
      <c r="D88" s="54">
        <v>10000000</v>
      </c>
      <c r="E88" s="54">
        <v>10000000</v>
      </c>
      <c r="L88" s="8">
        <v>0</v>
      </c>
    </row>
    <row r="89" spans="2:12" ht="45" x14ac:dyDescent="0.2">
      <c r="B89" s="52" t="s">
        <v>100</v>
      </c>
      <c r="C89" s="53" t="s">
        <v>107</v>
      </c>
      <c r="D89" s="54">
        <v>3000000</v>
      </c>
      <c r="E89" s="54">
        <v>3000000</v>
      </c>
      <c r="L89" s="8">
        <v>0</v>
      </c>
    </row>
    <row r="90" spans="2:12" ht="38.25" x14ac:dyDescent="0.2">
      <c r="B90" s="52" t="s">
        <v>100</v>
      </c>
      <c r="C90" s="53" t="s">
        <v>108</v>
      </c>
      <c r="D90" s="56">
        <v>4000000</v>
      </c>
      <c r="E90" s="55"/>
      <c r="L90" s="8">
        <v>0</v>
      </c>
    </row>
    <row r="91" spans="2:12" ht="38.25" x14ac:dyDescent="0.2">
      <c r="B91" s="52" t="s">
        <v>100</v>
      </c>
      <c r="C91" s="53" t="s">
        <v>109</v>
      </c>
      <c r="D91" s="54">
        <v>499249.4</v>
      </c>
      <c r="E91" s="55"/>
      <c r="L91" s="8">
        <v>0</v>
      </c>
    </row>
  </sheetData>
  <mergeCells count="8">
    <mergeCell ref="B5:B6"/>
    <mergeCell ref="C5:C6"/>
    <mergeCell ref="F5:F6"/>
    <mergeCell ref="B2:L2"/>
    <mergeCell ref="B3:L3"/>
    <mergeCell ref="B4:L4"/>
    <mergeCell ref="L5:L6"/>
    <mergeCell ref="D5:E5"/>
  </mergeCells>
  <printOptions horizont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DESTINO DE GASTO FEDERALIZADO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Finanzas</dc:creator>
  <cp:lastModifiedBy>Hector</cp:lastModifiedBy>
  <cp:lastPrinted>2014-07-10T18:26:05Z</cp:lastPrinted>
  <dcterms:created xsi:type="dcterms:W3CDTF">2014-04-25T15:15:29Z</dcterms:created>
  <dcterms:modified xsi:type="dcterms:W3CDTF">2015-03-19T00:42:23Z</dcterms:modified>
</cp:coreProperties>
</file>