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filterPrivacy="1" defaultThemeVersion="124226"/>
  <xr:revisionPtr revIDLastSave="0" documentId="13_ncr:1_{831EEEB3-D7BC-4567-B31C-255A3BD8394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vance Presupuestal de Egresos" sheetId="1" r:id="rId1"/>
  </sheets>
  <definedNames>
    <definedName name="_xlnm._FilterDatabase" localSheetId="0" hidden="1">'Avance Presupuestal de Egresos'!$I$11:$K$569</definedName>
    <definedName name="JR_PAGE_ANCHOR_0_1">'Avance Presupuestal de Egresos'!$A$1</definedName>
    <definedName name="_xlnm.Print_Titles" localSheetId="0">'Avance Presupuestal de Egresos'!$1:$11</definedName>
  </definedNames>
  <calcPr calcId="181029"/>
</workbook>
</file>

<file path=xl/calcChain.xml><?xml version="1.0" encoding="utf-8"?>
<calcChain xmlns="http://schemas.openxmlformats.org/spreadsheetml/2006/main">
  <c r="M13" i="1" l="1"/>
  <c r="K569" i="1" l="1"/>
  <c r="J569" i="1" l="1"/>
  <c r="I569" i="1"/>
  <c r="G569" i="1"/>
  <c r="F569" i="1"/>
  <c r="E569" i="1"/>
  <c r="L569" i="1" l="1"/>
  <c r="H569" i="1" l="1"/>
  <c r="M569" i="1"/>
</calcChain>
</file>

<file path=xl/sharedStrings.xml><?xml version="1.0" encoding="utf-8"?>
<sst xmlns="http://schemas.openxmlformats.org/spreadsheetml/2006/main" count="1133" uniqueCount="971">
  <si>
    <t>GOBIERNO DEL ESTADO DE MÉXICO</t>
  </si>
  <si>
    <t>SECRETARIA DE FINANZAS</t>
  </si>
  <si>
    <t>SUBSECRETARIA DE PLANEACION Y PRESUPUESTO</t>
  </si>
  <si>
    <t>CONTADURIA GENERAL GUBERNAMENTAL</t>
  </si>
  <si>
    <t>AVANCE PRESUPUESTAL DE EGRESOS DEL 1° DE ENERO AL 30 DE SEPTIEMBRE DE 2019</t>
  </si>
  <si>
    <t>PART.</t>
  </si>
  <si>
    <t>CONCEPTO</t>
  </si>
  <si>
    <t>APROBADO</t>
  </si>
  <si>
    <t>AMPLIACIÓN</t>
  </si>
  <si>
    <t>REDUCCIÓN</t>
  </si>
  <si>
    <t>MODIFICADO</t>
  </si>
  <si>
    <t>COMPROMETIDO</t>
  </si>
  <si>
    <t>DEVENGADO</t>
  </si>
  <si>
    <t>PAGADO</t>
  </si>
  <si>
    <t>EJERCIDO</t>
  </si>
  <si>
    <t>POR EJERCER</t>
  </si>
  <si>
    <t>1000</t>
  </si>
  <si>
    <t xml:space="preserve"> SERVICIOS </t>
  </si>
  <si>
    <t>1100</t>
  </si>
  <si>
    <t xml:space="preserve"> REMUNERACIONES AL </t>
  </si>
  <si>
    <t>1110</t>
  </si>
  <si>
    <t xml:space="preserve"> Dietas.</t>
  </si>
  <si>
    <t>1111</t>
  </si>
  <si>
    <t>1120</t>
  </si>
  <si>
    <t xml:space="preserve"> Haberes.</t>
  </si>
  <si>
    <t>1121</t>
  </si>
  <si>
    <t>1130</t>
  </si>
  <si>
    <t xml:space="preserve"> Sueldos base al personal </t>
  </si>
  <si>
    <t>1131</t>
  </si>
  <si>
    <t xml:space="preserve"> Sueldo base.</t>
  </si>
  <si>
    <t>1132</t>
  </si>
  <si>
    <t xml:space="preserve"> Otro sueldo magisterio.</t>
  </si>
  <si>
    <t>1133</t>
  </si>
  <si>
    <t xml:space="preserve"> Hora clase.</t>
  </si>
  <si>
    <t>1134</t>
  </si>
  <si>
    <t xml:space="preserve"> Carrera magisterial.</t>
  </si>
  <si>
    <t>1135</t>
  </si>
  <si>
    <t xml:space="preserve"> Carrera docente.</t>
  </si>
  <si>
    <t>1200</t>
  </si>
  <si>
    <t>1220</t>
  </si>
  <si>
    <t>1221</t>
  </si>
  <si>
    <t xml:space="preserve"> Sueldo por Interinato.</t>
  </si>
  <si>
    <t>1222</t>
  </si>
  <si>
    <t xml:space="preserve"> Sueldos y salarios </t>
  </si>
  <si>
    <t>1223</t>
  </si>
  <si>
    <t xml:space="preserve"> Becas para medicos </t>
  </si>
  <si>
    <t>1230</t>
  </si>
  <si>
    <t xml:space="preserve"> Retribuciones por servicios </t>
  </si>
  <si>
    <t>1231</t>
  </si>
  <si>
    <t xml:space="preserve"> Compensacion por servicio </t>
  </si>
  <si>
    <t>1240</t>
  </si>
  <si>
    <t xml:space="preserve"> Retribucion a los </t>
  </si>
  <si>
    <t>1241</t>
  </si>
  <si>
    <t xml:space="preserve"> Compensacion a </t>
  </si>
  <si>
    <t>1300</t>
  </si>
  <si>
    <t xml:space="preserve"> REMUNERACIONES </t>
  </si>
  <si>
    <t>1310</t>
  </si>
  <si>
    <t xml:space="preserve"> Primas por anos de servicio </t>
  </si>
  <si>
    <t>1311</t>
  </si>
  <si>
    <t xml:space="preserve"> Prima por anos de servicio.</t>
  </si>
  <si>
    <t>1312</t>
  </si>
  <si>
    <t xml:space="preserve"> Prima de antiguedad.</t>
  </si>
  <si>
    <t>1313</t>
  </si>
  <si>
    <t xml:space="preserve"> Prima adicional por </t>
  </si>
  <si>
    <t>1320</t>
  </si>
  <si>
    <t xml:space="preserve"> Primas de vacaciones, </t>
  </si>
  <si>
    <t>1321</t>
  </si>
  <si>
    <t xml:space="preserve"> Prima vacacional.</t>
  </si>
  <si>
    <t>1322</t>
  </si>
  <si>
    <t xml:space="preserve"> Aguinaldo.</t>
  </si>
  <si>
    <t>1323</t>
  </si>
  <si>
    <t xml:space="preserve"> Aguinaldo de eventuales.</t>
  </si>
  <si>
    <t>1324</t>
  </si>
  <si>
    <t xml:space="preserve"> Vacaciones no disfrutadas </t>
  </si>
  <si>
    <t>1325</t>
  </si>
  <si>
    <t xml:space="preserve"> Prima dominical.</t>
  </si>
  <si>
    <t>1330</t>
  </si>
  <si>
    <t xml:space="preserve"> Horas Extraordinarias.</t>
  </si>
  <si>
    <t>1331</t>
  </si>
  <si>
    <t xml:space="preserve"> Remuneraciones por horas </t>
  </si>
  <si>
    <t>1340</t>
  </si>
  <si>
    <t xml:space="preserve"> Compensaciones.</t>
  </si>
  <si>
    <t>1341</t>
  </si>
  <si>
    <t xml:space="preserve"> Compensacion.</t>
  </si>
  <si>
    <t>1342</t>
  </si>
  <si>
    <t xml:space="preserve"> Compensacion por </t>
  </si>
  <si>
    <t>1343</t>
  </si>
  <si>
    <t xml:space="preserve"> Compensacion por riesgo </t>
  </si>
  <si>
    <t>1344</t>
  </si>
  <si>
    <t>1345</t>
  </si>
  <si>
    <t xml:space="preserve"> Gratificacion.</t>
  </si>
  <si>
    <t>1346</t>
  </si>
  <si>
    <t xml:space="preserve"> Gratificacion por convenio.</t>
  </si>
  <si>
    <t>1347</t>
  </si>
  <si>
    <t xml:space="preserve"> Gratificacion por </t>
  </si>
  <si>
    <t>1348</t>
  </si>
  <si>
    <t xml:space="preserve"> Labores docentes.</t>
  </si>
  <si>
    <t>1349</t>
  </si>
  <si>
    <t xml:space="preserve"> Estudios superiores.</t>
  </si>
  <si>
    <t>1370</t>
  </si>
  <si>
    <t xml:space="preserve"> Honorarios especiales.</t>
  </si>
  <si>
    <t>1371</t>
  </si>
  <si>
    <t>1400</t>
  </si>
  <si>
    <t xml:space="preserve"> SEGURIDAD SOCIAL.</t>
  </si>
  <si>
    <t>1410</t>
  </si>
  <si>
    <t xml:space="preserve"> Aportaciones de seguridad </t>
  </si>
  <si>
    <t>1411</t>
  </si>
  <si>
    <t xml:space="preserve"> Aportaciones al ISSSTE.</t>
  </si>
  <si>
    <t>1412</t>
  </si>
  <si>
    <t xml:space="preserve"> Aportaciones de servicio de </t>
  </si>
  <si>
    <t>1413</t>
  </si>
  <si>
    <t xml:space="preserve"> Aportaciones al sistema </t>
  </si>
  <si>
    <t>1414</t>
  </si>
  <si>
    <t xml:space="preserve"> Aportaciones del sistema </t>
  </si>
  <si>
    <t>1415</t>
  </si>
  <si>
    <t xml:space="preserve"> Aportaciones para financiar </t>
  </si>
  <si>
    <t>1416</t>
  </si>
  <si>
    <t xml:space="preserve"> Aportaciones para Riesgo </t>
  </si>
  <si>
    <t>1430</t>
  </si>
  <si>
    <t>1431</t>
  </si>
  <si>
    <t xml:space="preserve"> SAR (Sistema de Ahorro </t>
  </si>
  <si>
    <t>1440</t>
  </si>
  <si>
    <t xml:space="preserve"> Aportaciones para seguros.</t>
  </si>
  <si>
    <t>1441</t>
  </si>
  <si>
    <t xml:space="preserve"> Seguros y fianzas.</t>
  </si>
  <si>
    <t>1500</t>
  </si>
  <si>
    <t xml:space="preserve"> OTRAS PRESTACIONES </t>
  </si>
  <si>
    <t>1510</t>
  </si>
  <si>
    <t xml:space="preserve"> Cuotas para el fondo de </t>
  </si>
  <si>
    <t>1511</t>
  </si>
  <si>
    <t xml:space="preserve"> Cuotas para fondo de </t>
  </si>
  <si>
    <t>1512</t>
  </si>
  <si>
    <t xml:space="preserve"> Seguro de separacion </t>
  </si>
  <si>
    <t>1520</t>
  </si>
  <si>
    <t xml:space="preserve"> Indemnizaciones.</t>
  </si>
  <si>
    <t>1521</t>
  </si>
  <si>
    <t xml:space="preserve"> Indemnizacion por </t>
  </si>
  <si>
    <t>1522</t>
  </si>
  <si>
    <t xml:space="preserve"> Liquidaciones por </t>
  </si>
  <si>
    <t>1530</t>
  </si>
  <si>
    <t xml:space="preserve"> Prestaciones y haberes de </t>
  </si>
  <si>
    <t>1531</t>
  </si>
  <si>
    <t xml:space="preserve"> Prima por jubilacion.</t>
  </si>
  <si>
    <t>1540</t>
  </si>
  <si>
    <t xml:space="preserve"> Prestaciones contractuales.</t>
  </si>
  <si>
    <t>1541</t>
  </si>
  <si>
    <t xml:space="preserve"> Becas para hijos de </t>
  </si>
  <si>
    <t>1542</t>
  </si>
  <si>
    <t xml:space="preserve"> DIas cIvicos y economicos.</t>
  </si>
  <si>
    <t>1543</t>
  </si>
  <si>
    <t xml:space="preserve"> Gastos relacionados al </t>
  </si>
  <si>
    <t>1544</t>
  </si>
  <si>
    <t xml:space="preserve"> DIa del maestro y del </t>
  </si>
  <si>
    <t>1545</t>
  </si>
  <si>
    <t xml:space="preserve"> Estudios de postgrado.</t>
  </si>
  <si>
    <t>1546</t>
  </si>
  <si>
    <t xml:space="preserve"> Otros gastos derivados de </t>
  </si>
  <si>
    <t>1547</t>
  </si>
  <si>
    <t xml:space="preserve"> Asignaciones </t>
  </si>
  <si>
    <t>1550</t>
  </si>
  <si>
    <t xml:space="preserve"> Apoyos a la capacitacion </t>
  </si>
  <si>
    <t>1551</t>
  </si>
  <si>
    <t xml:space="preserve"> Becas institucionales.</t>
  </si>
  <si>
    <t>1590</t>
  </si>
  <si>
    <t xml:space="preserve"> Otras prestaciones sociales </t>
  </si>
  <si>
    <t>1591</t>
  </si>
  <si>
    <t xml:space="preserve"> Elaboracion de tesis.</t>
  </si>
  <si>
    <t>1592</t>
  </si>
  <si>
    <t xml:space="preserve"> Seguro de vida.</t>
  </si>
  <si>
    <t>1593</t>
  </si>
  <si>
    <t xml:space="preserve"> Viaticos.</t>
  </si>
  <si>
    <t>1594</t>
  </si>
  <si>
    <t xml:space="preserve"> Diferencial por escuelas.</t>
  </si>
  <si>
    <t>1595</t>
  </si>
  <si>
    <t xml:space="preserve"> Despensa.</t>
  </si>
  <si>
    <t>1600</t>
  </si>
  <si>
    <t xml:space="preserve"> PREVISIONES.</t>
  </si>
  <si>
    <t>1610</t>
  </si>
  <si>
    <t xml:space="preserve"> Previsiones de caracter </t>
  </si>
  <si>
    <t>1611</t>
  </si>
  <si>
    <t>1700</t>
  </si>
  <si>
    <t xml:space="preserve"> PAGO DE ESTIMULOS A </t>
  </si>
  <si>
    <t>1710</t>
  </si>
  <si>
    <t xml:space="preserve"> Estimulos.</t>
  </si>
  <si>
    <t>1711</t>
  </si>
  <si>
    <t xml:space="preserve"> Reconocimiento a </t>
  </si>
  <si>
    <t>1712</t>
  </si>
  <si>
    <t xml:space="preserve"> Estimulos por puntualidad y </t>
  </si>
  <si>
    <t>1720</t>
  </si>
  <si>
    <t xml:space="preserve"> Recompensas.</t>
  </si>
  <si>
    <t>1721</t>
  </si>
  <si>
    <t>2000</t>
  </si>
  <si>
    <t xml:space="preserve"> MATERIALES Y </t>
  </si>
  <si>
    <t>2100</t>
  </si>
  <si>
    <t xml:space="preserve"> MATERIALES DE </t>
  </si>
  <si>
    <t>2110</t>
  </si>
  <si>
    <t xml:space="preserve"> Materiales, Utiles y equipos </t>
  </si>
  <si>
    <t>2111</t>
  </si>
  <si>
    <t xml:space="preserve"> Materiales y Utiles de </t>
  </si>
  <si>
    <t>2112</t>
  </si>
  <si>
    <t xml:space="preserve"> Enseres de oficina.</t>
  </si>
  <si>
    <t>2120</t>
  </si>
  <si>
    <t>2121</t>
  </si>
  <si>
    <t xml:space="preserve"> Material y Utiles de </t>
  </si>
  <si>
    <t>2122</t>
  </si>
  <si>
    <t xml:space="preserve"> Material de foto, cine y </t>
  </si>
  <si>
    <t>2130</t>
  </si>
  <si>
    <t xml:space="preserve"> Material estadistico y </t>
  </si>
  <si>
    <t>2131</t>
  </si>
  <si>
    <t>2140</t>
  </si>
  <si>
    <t xml:space="preserve"> Materiales Utiles y equipos </t>
  </si>
  <si>
    <t>2141</t>
  </si>
  <si>
    <t xml:space="preserve"> Materiales y Utiles para el </t>
  </si>
  <si>
    <t>2150</t>
  </si>
  <si>
    <t xml:space="preserve"> Material impreso e </t>
  </si>
  <si>
    <t>2151</t>
  </si>
  <si>
    <t xml:space="preserve"> Material de informacion.</t>
  </si>
  <si>
    <t>2160</t>
  </si>
  <si>
    <t xml:space="preserve"> Material de limpieza.</t>
  </si>
  <si>
    <t>2161</t>
  </si>
  <si>
    <t xml:space="preserve"> Material y enseres de </t>
  </si>
  <si>
    <t>2170</t>
  </si>
  <si>
    <t>2171</t>
  </si>
  <si>
    <t xml:space="preserve"> Material didactico.</t>
  </si>
  <si>
    <t>2180</t>
  </si>
  <si>
    <t xml:space="preserve"> Materiales para el registro e </t>
  </si>
  <si>
    <t>2181</t>
  </si>
  <si>
    <t xml:space="preserve"> Material para identificacion </t>
  </si>
  <si>
    <t>2200</t>
  </si>
  <si>
    <t xml:space="preserve"> ALIMENTOS Y </t>
  </si>
  <si>
    <t>2210</t>
  </si>
  <si>
    <t xml:space="preserve"> Productos alimenticios para </t>
  </si>
  <si>
    <t>2211</t>
  </si>
  <si>
    <t>2220</t>
  </si>
  <si>
    <t>2221</t>
  </si>
  <si>
    <t xml:space="preserve"> Equipamiento y enseres </t>
  </si>
  <si>
    <t>2222</t>
  </si>
  <si>
    <t>2230</t>
  </si>
  <si>
    <t xml:space="preserve"> Utensilios para el servicio </t>
  </si>
  <si>
    <t>2231</t>
  </si>
  <si>
    <t>2300</t>
  </si>
  <si>
    <t xml:space="preserve"> MATERIAS PRIMAS Y </t>
  </si>
  <si>
    <t>2310</t>
  </si>
  <si>
    <t xml:space="preserve"> Productos alimenticios, </t>
  </si>
  <si>
    <t>2311</t>
  </si>
  <si>
    <t xml:space="preserve"> Materias primas y </t>
  </si>
  <si>
    <t>2320</t>
  </si>
  <si>
    <t xml:space="preserve"> Insumos textiles adquiridos </t>
  </si>
  <si>
    <t>2321</t>
  </si>
  <si>
    <t xml:space="preserve"> Materias primas textiles.</t>
  </si>
  <si>
    <t>2340</t>
  </si>
  <si>
    <t xml:space="preserve"> Combustibles, lubricantes, </t>
  </si>
  <si>
    <t>2341</t>
  </si>
  <si>
    <t>2350</t>
  </si>
  <si>
    <t xml:space="preserve"> Productos quImicos, </t>
  </si>
  <si>
    <t>2351</t>
  </si>
  <si>
    <t>2370</t>
  </si>
  <si>
    <t xml:space="preserve"> Productos de cuero, piel, </t>
  </si>
  <si>
    <t>2371</t>
  </si>
  <si>
    <t>2400</t>
  </si>
  <si>
    <t>2410</t>
  </si>
  <si>
    <t xml:space="preserve"> Productos minerales no </t>
  </si>
  <si>
    <t>2411</t>
  </si>
  <si>
    <t>2420</t>
  </si>
  <si>
    <t xml:space="preserve"> Cemento y productos de </t>
  </si>
  <si>
    <t>2421</t>
  </si>
  <si>
    <t>2430</t>
  </si>
  <si>
    <t xml:space="preserve"> Cal, yeso y productos de </t>
  </si>
  <si>
    <t>2431</t>
  </si>
  <si>
    <t>2440</t>
  </si>
  <si>
    <t xml:space="preserve"> Madera y productos de </t>
  </si>
  <si>
    <t>2441</t>
  </si>
  <si>
    <t>2450</t>
  </si>
  <si>
    <t xml:space="preserve"> Vidrio y productos de vidrio.</t>
  </si>
  <si>
    <t>2451</t>
  </si>
  <si>
    <t>2460</t>
  </si>
  <si>
    <t xml:space="preserve"> Material electrico y </t>
  </si>
  <si>
    <t>2461</t>
  </si>
  <si>
    <t>2470</t>
  </si>
  <si>
    <t xml:space="preserve"> Articulos metalicos para la </t>
  </si>
  <si>
    <t>2471</t>
  </si>
  <si>
    <t>2480</t>
  </si>
  <si>
    <t xml:space="preserve"> Materiales </t>
  </si>
  <si>
    <t>2481</t>
  </si>
  <si>
    <t>2482</t>
  </si>
  <si>
    <t xml:space="preserve"> Material de senalizacion.</t>
  </si>
  <si>
    <t>2483</t>
  </si>
  <si>
    <t xml:space="preserve"> arboles y plantas de ornato.</t>
  </si>
  <si>
    <t>2490</t>
  </si>
  <si>
    <t xml:space="preserve"> Otros materiales y Articulos </t>
  </si>
  <si>
    <t>2491</t>
  </si>
  <si>
    <t xml:space="preserve"> Materiales de construccion.</t>
  </si>
  <si>
    <t>2492</t>
  </si>
  <si>
    <t xml:space="preserve"> Estructuras y manufacturas </t>
  </si>
  <si>
    <t>2500</t>
  </si>
  <si>
    <t xml:space="preserve"> PRODUCTOS QUIMICOS, </t>
  </si>
  <si>
    <t>2510</t>
  </si>
  <si>
    <t xml:space="preserve"> Productos quImicos </t>
  </si>
  <si>
    <t>2511</t>
  </si>
  <si>
    <t xml:space="preserve"> Sustancias quimicas.</t>
  </si>
  <si>
    <t>2520</t>
  </si>
  <si>
    <t xml:space="preserve"> Fertilizantes, pesticidas y </t>
  </si>
  <si>
    <t>2521</t>
  </si>
  <si>
    <t xml:space="preserve"> Plaguicidas, abonos y </t>
  </si>
  <si>
    <t>2530</t>
  </si>
  <si>
    <t xml:space="preserve"> Medicinas y productos </t>
  </si>
  <si>
    <t>2531</t>
  </si>
  <si>
    <t>2540</t>
  </si>
  <si>
    <t xml:space="preserve"> Materiales, accesorios y </t>
  </si>
  <si>
    <t>2541</t>
  </si>
  <si>
    <t>2550</t>
  </si>
  <si>
    <t>2551</t>
  </si>
  <si>
    <t>2560</t>
  </si>
  <si>
    <t xml:space="preserve"> Fibras sinteticas, hules, </t>
  </si>
  <si>
    <t>2561</t>
  </si>
  <si>
    <t>2590</t>
  </si>
  <si>
    <t xml:space="preserve"> Otros productos quImicos.</t>
  </si>
  <si>
    <t>2591</t>
  </si>
  <si>
    <t>2600</t>
  </si>
  <si>
    <t xml:space="preserve"> COMBUSTIBLES, </t>
  </si>
  <si>
    <t>2610</t>
  </si>
  <si>
    <t xml:space="preserve"> Combustibles, lubricantes y </t>
  </si>
  <si>
    <t>2611</t>
  </si>
  <si>
    <t>2700</t>
  </si>
  <si>
    <t xml:space="preserve"> VESTUARIO, BLANCOS, </t>
  </si>
  <si>
    <t>2710</t>
  </si>
  <si>
    <t xml:space="preserve"> Vestuario y uniformes.</t>
  </si>
  <si>
    <t>2711</t>
  </si>
  <si>
    <t>2720</t>
  </si>
  <si>
    <t xml:space="preserve"> Prendas de seguridad y </t>
  </si>
  <si>
    <t>2721</t>
  </si>
  <si>
    <t>2730</t>
  </si>
  <si>
    <t xml:space="preserve"> Articulos deportivos.</t>
  </si>
  <si>
    <t>2731</t>
  </si>
  <si>
    <t>2740</t>
  </si>
  <si>
    <t xml:space="preserve"> Productos textiles.</t>
  </si>
  <si>
    <t>2741</t>
  </si>
  <si>
    <t>2750</t>
  </si>
  <si>
    <t xml:space="preserve"> Blancos y otros productos </t>
  </si>
  <si>
    <t>2751</t>
  </si>
  <si>
    <t>2800</t>
  </si>
  <si>
    <t>2820</t>
  </si>
  <si>
    <t xml:space="preserve"> Materiales de seguridad </t>
  </si>
  <si>
    <t>2821</t>
  </si>
  <si>
    <t xml:space="preserve"> Material de seguridad </t>
  </si>
  <si>
    <t>2830</t>
  </si>
  <si>
    <t xml:space="preserve"> Prendas de proteccion para </t>
  </si>
  <si>
    <t>2831</t>
  </si>
  <si>
    <t xml:space="preserve"> Prendas de proteccion.</t>
  </si>
  <si>
    <t>2900</t>
  </si>
  <si>
    <t xml:space="preserve"> HERRAMIENTAS, </t>
  </si>
  <si>
    <t>2910</t>
  </si>
  <si>
    <t xml:space="preserve"> Herramientas menores.</t>
  </si>
  <si>
    <t>2911</t>
  </si>
  <si>
    <t xml:space="preserve"> Refacciones, accesorios y </t>
  </si>
  <si>
    <t>2920</t>
  </si>
  <si>
    <t xml:space="preserve"> Refacciones y accesorios </t>
  </si>
  <si>
    <t>2921</t>
  </si>
  <si>
    <t>2930</t>
  </si>
  <si>
    <t>2931</t>
  </si>
  <si>
    <t>2940</t>
  </si>
  <si>
    <t>2941</t>
  </si>
  <si>
    <t>2950</t>
  </si>
  <si>
    <t>2951</t>
  </si>
  <si>
    <t>2960</t>
  </si>
  <si>
    <t>2961</t>
  </si>
  <si>
    <t>2970</t>
  </si>
  <si>
    <t>2971</t>
  </si>
  <si>
    <t xml:space="preserve"> Articulos para la extincion </t>
  </si>
  <si>
    <t>2972</t>
  </si>
  <si>
    <t>2980</t>
  </si>
  <si>
    <t>2981</t>
  </si>
  <si>
    <t>2990</t>
  </si>
  <si>
    <t>2992</t>
  </si>
  <si>
    <t xml:space="preserve"> Otros enseres.</t>
  </si>
  <si>
    <t>3000</t>
  </si>
  <si>
    <t xml:space="preserve"> SERVICIOS GENERALES.</t>
  </si>
  <si>
    <t>3100</t>
  </si>
  <si>
    <t xml:space="preserve"> SERVICIOS BaSICOS.</t>
  </si>
  <si>
    <t>3110</t>
  </si>
  <si>
    <t xml:space="preserve"> Energia electrica.</t>
  </si>
  <si>
    <t>3111</t>
  </si>
  <si>
    <t xml:space="preserve"> Servicio de energia </t>
  </si>
  <si>
    <t>3112</t>
  </si>
  <si>
    <t>3120</t>
  </si>
  <si>
    <t xml:space="preserve"> Gas.</t>
  </si>
  <si>
    <t>3121</t>
  </si>
  <si>
    <t>3130</t>
  </si>
  <si>
    <t xml:space="preserve"> Agua.</t>
  </si>
  <si>
    <t>3131</t>
  </si>
  <si>
    <t xml:space="preserve"> Servicio de agua.</t>
  </si>
  <si>
    <t>3140</t>
  </si>
  <si>
    <t xml:space="preserve"> Telefonia tradicional.</t>
  </si>
  <si>
    <t>3141</t>
  </si>
  <si>
    <t xml:space="preserve"> Servicio de Telefonia </t>
  </si>
  <si>
    <t>3150</t>
  </si>
  <si>
    <t xml:space="preserve"> Telefonia celular.</t>
  </si>
  <si>
    <t>3151</t>
  </si>
  <si>
    <t>3160</t>
  </si>
  <si>
    <t xml:space="preserve"> Servicios de </t>
  </si>
  <si>
    <t>3161</t>
  </si>
  <si>
    <t>3162</t>
  </si>
  <si>
    <t xml:space="preserve"> Servicios de conduccion de </t>
  </si>
  <si>
    <t>3170</t>
  </si>
  <si>
    <t xml:space="preserve"> Servicios de acceso de </t>
  </si>
  <si>
    <t>3171</t>
  </si>
  <si>
    <t xml:space="preserve"> Servicios de acceso a </t>
  </si>
  <si>
    <t>3180</t>
  </si>
  <si>
    <t xml:space="preserve"> Servicios postales y </t>
  </si>
  <si>
    <t>3181</t>
  </si>
  <si>
    <t xml:space="preserve"> Servicio postal y </t>
  </si>
  <si>
    <t>3190</t>
  </si>
  <si>
    <t xml:space="preserve"> Servicios integrales y otros </t>
  </si>
  <si>
    <t>3191</t>
  </si>
  <si>
    <t>3192</t>
  </si>
  <si>
    <t xml:space="preserve"> Servicios de Informacion, </t>
  </si>
  <si>
    <t>3200</t>
  </si>
  <si>
    <t xml:space="preserve"> SERVICIOS DE </t>
  </si>
  <si>
    <t>3210</t>
  </si>
  <si>
    <t xml:space="preserve"> Arrendamiento de terrenos.</t>
  </si>
  <si>
    <t>3211</t>
  </si>
  <si>
    <t>3220</t>
  </si>
  <si>
    <t xml:space="preserve"> Arrendamiento de edificios.</t>
  </si>
  <si>
    <t>3221</t>
  </si>
  <si>
    <t xml:space="preserve"> Arrendamiento de edificios </t>
  </si>
  <si>
    <t>3230</t>
  </si>
  <si>
    <t xml:space="preserve"> Arrendamiento de </t>
  </si>
  <si>
    <t>3231</t>
  </si>
  <si>
    <t xml:space="preserve"> Arrendamiento de equipo y </t>
  </si>
  <si>
    <t>3250</t>
  </si>
  <si>
    <t xml:space="preserve"> Arrendamiento de equipo </t>
  </si>
  <si>
    <t>3251</t>
  </si>
  <si>
    <t>3260</t>
  </si>
  <si>
    <t>3261</t>
  </si>
  <si>
    <t>3270</t>
  </si>
  <si>
    <t xml:space="preserve"> Arrendamiento de activos </t>
  </si>
  <si>
    <t>3271</t>
  </si>
  <si>
    <t>3290</t>
  </si>
  <si>
    <t xml:space="preserve"> Otros arrendamientos.</t>
  </si>
  <si>
    <t>3291</t>
  </si>
  <si>
    <t>3300</t>
  </si>
  <si>
    <t>3310</t>
  </si>
  <si>
    <t xml:space="preserve"> Servicios legales, de </t>
  </si>
  <si>
    <t>3311</t>
  </si>
  <si>
    <t xml:space="preserve"> Asesorias asociadas a </t>
  </si>
  <si>
    <t>3320</t>
  </si>
  <si>
    <t xml:space="preserve"> Servicios de diseno, </t>
  </si>
  <si>
    <t>3321</t>
  </si>
  <si>
    <t xml:space="preserve"> Servicios estadisticos y </t>
  </si>
  <si>
    <t>3330</t>
  </si>
  <si>
    <t xml:space="preserve"> Servicios de consultoria </t>
  </si>
  <si>
    <t>3331</t>
  </si>
  <si>
    <t xml:space="preserve"> Servicios informaticos.</t>
  </si>
  <si>
    <t>3340</t>
  </si>
  <si>
    <t xml:space="preserve"> Servicios de capacitacion.</t>
  </si>
  <si>
    <t>3341</t>
  </si>
  <si>
    <t xml:space="preserve"> Capacitacion.</t>
  </si>
  <si>
    <t>3350</t>
  </si>
  <si>
    <t xml:space="preserve"> Servicios de investigacion </t>
  </si>
  <si>
    <t>3351</t>
  </si>
  <si>
    <t>3360</t>
  </si>
  <si>
    <t xml:space="preserve"> Servicios de apoyo </t>
  </si>
  <si>
    <t>3361</t>
  </si>
  <si>
    <t>3362</t>
  </si>
  <si>
    <t xml:space="preserve"> Impresiones de </t>
  </si>
  <si>
    <t>3363</t>
  </si>
  <si>
    <t xml:space="preserve"> Servicios de impresion de </t>
  </si>
  <si>
    <t>3370</t>
  </si>
  <si>
    <t xml:space="preserve"> Servicios de proteccion y </t>
  </si>
  <si>
    <t>3371</t>
  </si>
  <si>
    <t>3380</t>
  </si>
  <si>
    <t xml:space="preserve"> Servicios de vigilancia.</t>
  </si>
  <si>
    <t>3381</t>
  </si>
  <si>
    <t>3390</t>
  </si>
  <si>
    <t xml:space="preserve"> Servicios profesionales, </t>
  </si>
  <si>
    <t>3391</t>
  </si>
  <si>
    <t xml:space="preserve"> Servicios profesionales.</t>
  </si>
  <si>
    <t>3400</t>
  </si>
  <si>
    <t>3410</t>
  </si>
  <si>
    <t xml:space="preserve"> Servicios financieros y </t>
  </si>
  <si>
    <t>3411</t>
  </si>
  <si>
    <t xml:space="preserve"> Servicios bancarios y </t>
  </si>
  <si>
    <t>3430</t>
  </si>
  <si>
    <t xml:space="preserve"> Servicios de recaudacion, </t>
  </si>
  <si>
    <t>3431</t>
  </si>
  <si>
    <t xml:space="preserve"> Gastos inherentes a la </t>
  </si>
  <si>
    <t>3440</t>
  </si>
  <si>
    <t xml:space="preserve"> Seguros de responsabilidad </t>
  </si>
  <si>
    <t>3441</t>
  </si>
  <si>
    <t>3450</t>
  </si>
  <si>
    <t xml:space="preserve"> Seguro de bienes </t>
  </si>
  <si>
    <t>3451</t>
  </si>
  <si>
    <t>3460</t>
  </si>
  <si>
    <t xml:space="preserve"> Almacenaje, envase y </t>
  </si>
  <si>
    <t>3461</t>
  </si>
  <si>
    <t xml:space="preserve"> Almacenaje, embalaje y </t>
  </si>
  <si>
    <t>3470</t>
  </si>
  <si>
    <t xml:space="preserve"> Fletes y maniobras.</t>
  </si>
  <si>
    <t>3471</t>
  </si>
  <si>
    <t>3500</t>
  </si>
  <si>
    <t>3510</t>
  </si>
  <si>
    <t xml:space="preserve"> Conservacion y </t>
  </si>
  <si>
    <t>3511</t>
  </si>
  <si>
    <t xml:space="preserve"> Reparacion y </t>
  </si>
  <si>
    <t>3512</t>
  </si>
  <si>
    <t xml:space="preserve"> Adaptacion de locales, </t>
  </si>
  <si>
    <t>3520</t>
  </si>
  <si>
    <t xml:space="preserve"> Instalacion, reparacion y </t>
  </si>
  <si>
    <t>3521</t>
  </si>
  <si>
    <t xml:space="preserve"> Reparacion, mantenimiento </t>
  </si>
  <si>
    <t>3530</t>
  </si>
  <si>
    <t>3531</t>
  </si>
  <si>
    <t xml:space="preserve"> Reparacion, instalacion y </t>
  </si>
  <si>
    <t>3532</t>
  </si>
  <si>
    <t>3540</t>
  </si>
  <si>
    <t>3541</t>
  </si>
  <si>
    <t>3550</t>
  </si>
  <si>
    <t>3551</t>
  </si>
  <si>
    <t>3570</t>
  </si>
  <si>
    <t>3571</t>
  </si>
  <si>
    <t>3580</t>
  </si>
  <si>
    <t xml:space="preserve"> Servicios de limpieza y </t>
  </si>
  <si>
    <t>3581</t>
  </si>
  <si>
    <t xml:space="preserve"> Servicios de lavanderia, </t>
  </si>
  <si>
    <t>3590</t>
  </si>
  <si>
    <t xml:space="preserve"> Servicios de jardineria y </t>
  </si>
  <si>
    <t>3591</t>
  </si>
  <si>
    <t xml:space="preserve"> Servicios de fumigacion.</t>
  </si>
  <si>
    <t>3600</t>
  </si>
  <si>
    <t>3610</t>
  </si>
  <si>
    <t xml:space="preserve"> Difusion por radio, </t>
  </si>
  <si>
    <t>3611</t>
  </si>
  <si>
    <t xml:space="preserve"> Gastos de publicidad y </t>
  </si>
  <si>
    <t>3612</t>
  </si>
  <si>
    <t xml:space="preserve"> Publicaciones oficiales y de </t>
  </si>
  <si>
    <t>3620</t>
  </si>
  <si>
    <t>3621</t>
  </si>
  <si>
    <t xml:space="preserve"> Gastos de publicidad en </t>
  </si>
  <si>
    <t>3640</t>
  </si>
  <si>
    <t xml:space="preserve"> Servicios de revelado de </t>
  </si>
  <si>
    <t>3641</t>
  </si>
  <si>
    <t xml:space="preserve"> Servicios de fotografia.</t>
  </si>
  <si>
    <t>3650</t>
  </si>
  <si>
    <t xml:space="preserve"> Servicios de la industria </t>
  </si>
  <si>
    <t>3651</t>
  </si>
  <si>
    <t xml:space="preserve"> Servicios de cine y </t>
  </si>
  <si>
    <t>3660</t>
  </si>
  <si>
    <t xml:space="preserve"> Servicios de creacion y </t>
  </si>
  <si>
    <t>3661</t>
  </si>
  <si>
    <t>3690</t>
  </si>
  <si>
    <t xml:space="preserve"> Otros servicios de </t>
  </si>
  <si>
    <t>3691</t>
  </si>
  <si>
    <t>3700</t>
  </si>
  <si>
    <t>3710</t>
  </si>
  <si>
    <t xml:space="preserve"> Pasajes aereos.</t>
  </si>
  <si>
    <t>3711</t>
  </si>
  <si>
    <t xml:space="preserve"> Transportacion aerea.</t>
  </si>
  <si>
    <t>3720</t>
  </si>
  <si>
    <t xml:space="preserve"> Pasajes terrestres.</t>
  </si>
  <si>
    <t>3721</t>
  </si>
  <si>
    <t xml:space="preserve"> Gastos de traslado por via </t>
  </si>
  <si>
    <t>3730</t>
  </si>
  <si>
    <t xml:space="preserve"> Pasajes maritimos, </t>
  </si>
  <si>
    <t>3731</t>
  </si>
  <si>
    <t>3750</t>
  </si>
  <si>
    <t xml:space="preserve"> Viaticos en el pais.</t>
  </si>
  <si>
    <t>3751</t>
  </si>
  <si>
    <t xml:space="preserve"> Gastos de alimentacion en </t>
  </si>
  <si>
    <t>3752</t>
  </si>
  <si>
    <t xml:space="preserve"> Gastos de hospedaje en </t>
  </si>
  <si>
    <t>3760</t>
  </si>
  <si>
    <t xml:space="preserve"> Viaticos en el extranjero.</t>
  </si>
  <si>
    <t>3761</t>
  </si>
  <si>
    <t xml:space="preserve"> Gastos de Alimentacion en </t>
  </si>
  <si>
    <t>3762</t>
  </si>
  <si>
    <t xml:space="preserve"> Gastos de hospedaje en el </t>
  </si>
  <si>
    <t>3763</t>
  </si>
  <si>
    <t xml:space="preserve"> Gastos por arrenamiento </t>
  </si>
  <si>
    <t>3780</t>
  </si>
  <si>
    <t xml:space="preserve"> Servicios integrales de </t>
  </si>
  <si>
    <t>3781</t>
  </si>
  <si>
    <t>3790</t>
  </si>
  <si>
    <t xml:space="preserve"> Otros servicios de traslado </t>
  </si>
  <si>
    <t>3791</t>
  </si>
  <si>
    <t>3800</t>
  </si>
  <si>
    <t xml:space="preserve"> SERVICIOS OFICIALES.</t>
  </si>
  <si>
    <t>3820</t>
  </si>
  <si>
    <t xml:space="preserve"> Gastos de orden social y </t>
  </si>
  <si>
    <t>3821</t>
  </si>
  <si>
    <t xml:space="preserve"> Gastos de ceremonias </t>
  </si>
  <si>
    <t>3822</t>
  </si>
  <si>
    <t xml:space="preserve"> Espectaculos cIvicos y </t>
  </si>
  <si>
    <t>3830</t>
  </si>
  <si>
    <t xml:space="preserve"> Congresos y convenciones.</t>
  </si>
  <si>
    <t>3831</t>
  </si>
  <si>
    <t>3840</t>
  </si>
  <si>
    <t xml:space="preserve"> Exposiciones.</t>
  </si>
  <si>
    <t>3841</t>
  </si>
  <si>
    <t xml:space="preserve"> Exposiciones y ferias.</t>
  </si>
  <si>
    <t>3850</t>
  </si>
  <si>
    <t xml:space="preserve"> Gastos de representacion.</t>
  </si>
  <si>
    <t>3851</t>
  </si>
  <si>
    <t>3900</t>
  </si>
  <si>
    <t xml:space="preserve"> OTROS SERVICIOS </t>
  </si>
  <si>
    <t>3910</t>
  </si>
  <si>
    <t xml:space="preserve"> Servicios funerarios y de </t>
  </si>
  <si>
    <t>3911</t>
  </si>
  <si>
    <t>3920</t>
  </si>
  <si>
    <t xml:space="preserve"> Impuestos y derechos.</t>
  </si>
  <si>
    <t>3921</t>
  </si>
  <si>
    <t xml:space="preserve"> Impuestos y derechos de </t>
  </si>
  <si>
    <t>3922</t>
  </si>
  <si>
    <t xml:space="preserve"> Otros impuestos y </t>
  </si>
  <si>
    <t>3930</t>
  </si>
  <si>
    <t>3931</t>
  </si>
  <si>
    <t>3940</t>
  </si>
  <si>
    <t xml:space="preserve"> Sentencias y resoluciones </t>
  </si>
  <si>
    <t>3941</t>
  </si>
  <si>
    <t>3950</t>
  </si>
  <si>
    <t xml:space="preserve"> Penas, multas, accesorios </t>
  </si>
  <si>
    <t>3951</t>
  </si>
  <si>
    <t>3980</t>
  </si>
  <si>
    <t xml:space="preserve"> Impuesto sobre nominas y </t>
  </si>
  <si>
    <t>3982</t>
  </si>
  <si>
    <t xml:space="preserve"> Impuesto sobre </t>
  </si>
  <si>
    <t>3983</t>
  </si>
  <si>
    <t xml:space="preserve"> Impuesto sobre la renta.</t>
  </si>
  <si>
    <t>3990</t>
  </si>
  <si>
    <t xml:space="preserve"> Otros servicios generales.</t>
  </si>
  <si>
    <t>3991</t>
  </si>
  <si>
    <t xml:space="preserve"> Cuotas y suscripciones.</t>
  </si>
  <si>
    <t>3992</t>
  </si>
  <si>
    <t xml:space="preserve"> Gastos de servicios </t>
  </si>
  <si>
    <t>3994</t>
  </si>
  <si>
    <t xml:space="preserve"> Inscripciones y arbitrajes.</t>
  </si>
  <si>
    <t>3995</t>
  </si>
  <si>
    <t xml:space="preserve"> Diferencia por variacion en </t>
  </si>
  <si>
    <t>3996</t>
  </si>
  <si>
    <t xml:space="preserve"> Subcontratacion de </t>
  </si>
  <si>
    <t>3997</t>
  </si>
  <si>
    <t xml:space="preserve"> Proyectos para prestacion </t>
  </si>
  <si>
    <t>4000</t>
  </si>
  <si>
    <t xml:space="preserve"> TRANSFERENCIAS, </t>
  </si>
  <si>
    <t>4100</t>
  </si>
  <si>
    <t xml:space="preserve"> TRANSFERENCIAS </t>
  </si>
  <si>
    <t>4110</t>
  </si>
  <si>
    <t>4111</t>
  </si>
  <si>
    <t>4120</t>
  </si>
  <si>
    <t>4121</t>
  </si>
  <si>
    <t xml:space="preserve"> Liberacion de recursos al </t>
  </si>
  <si>
    <t>4130</t>
  </si>
  <si>
    <t>4131</t>
  </si>
  <si>
    <t>4140</t>
  </si>
  <si>
    <t>4141</t>
  </si>
  <si>
    <t xml:space="preserve"> Liberacion de Recursos a </t>
  </si>
  <si>
    <t>4200</t>
  </si>
  <si>
    <t xml:space="preserve"> TRANSFERENCIAS AL </t>
  </si>
  <si>
    <t>4240</t>
  </si>
  <si>
    <t xml:space="preserve"> Transferencias otorgadas a </t>
  </si>
  <si>
    <t>4241</t>
  </si>
  <si>
    <t xml:space="preserve"> Municipios, comunidades y </t>
  </si>
  <si>
    <t>4300</t>
  </si>
  <si>
    <t xml:space="preserve"> SUBSIDIOS Y </t>
  </si>
  <si>
    <t>4330</t>
  </si>
  <si>
    <t xml:space="preserve"> Subsidios a la inversion.</t>
  </si>
  <si>
    <t>4331</t>
  </si>
  <si>
    <t>4380</t>
  </si>
  <si>
    <t xml:space="preserve"> Subsidios a entidades </t>
  </si>
  <si>
    <t>4381</t>
  </si>
  <si>
    <t>4382</t>
  </si>
  <si>
    <t xml:space="preserve"> Subsidios a fideicomisos </t>
  </si>
  <si>
    <t>4383</t>
  </si>
  <si>
    <t xml:space="preserve"> Subsidios y apoyos.</t>
  </si>
  <si>
    <t>4390</t>
  </si>
  <si>
    <t xml:space="preserve"> Otros subsidios.</t>
  </si>
  <si>
    <t>4391</t>
  </si>
  <si>
    <t xml:space="preserve"> Subsidios por carga fiscal.</t>
  </si>
  <si>
    <t>4392</t>
  </si>
  <si>
    <t xml:space="preserve"> Devolucion de ingresos </t>
  </si>
  <si>
    <t>4393</t>
  </si>
  <si>
    <t xml:space="preserve"> Subsidios para </t>
  </si>
  <si>
    <t>4394</t>
  </si>
  <si>
    <t>4400</t>
  </si>
  <si>
    <t xml:space="preserve"> AYUDAS SOCIALES.</t>
  </si>
  <si>
    <t>4410</t>
  </si>
  <si>
    <t xml:space="preserve"> Ayudas sociales a </t>
  </si>
  <si>
    <t>4411</t>
  </si>
  <si>
    <t xml:space="preserve"> Cooperaciones y ayudas.</t>
  </si>
  <si>
    <t>4413</t>
  </si>
  <si>
    <t xml:space="preserve"> Gastos relacionados con </t>
  </si>
  <si>
    <t>4414</t>
  </si>
  <si>
    <t xml:space="preserve"> Gastos por servicios de </t>
  </si>
  <si>
    <t>4420</t>
  </si>
  <si>
    <t xml:space="preserve"> Becas y otras ayudas para </t>
  </si>
  <si>
    <t>4421</t>
  </si>
  <si>
    <t xml:space="preserve"> Becas.</t>
  </si>
  <si>
    <t>4423</t>
  </si>
  <si>
    <t xml:space="preserve"> Premios, Estimulos, </t>
  </si>
  <si>
    <t>4430</t>
  </si>
  <si>
    <t>4431</t>
  </si>
  <si>
    <t xml:space="preserve"> Instituciones educativas.</t>
  </si>
  <si>
    <t>4432</t>
  </si>
  <si>
    <t xml:space="preserve"> Premios, recompensas y </t>
  </si>
  <si>
    <t>4440</t>
  </si>
  <si>
    <t>4441</t>
  </si>
  <si>
    <t>4450</t>
  </si>
  <si>
    <t>4451</t>
  </si>
  <si>
    <t xml:space="preserve"> Instituciones de </t>
  </si>
  <si>
    <t>4452</t>
  </si>
  <si>
    <t xml:space="preserve"> Instituciones sociales no </t>
  </si>
  <si>
    <t>4480</t>
  </si>
  <si>
    <t xml:space="preserve"> Ayudas por desastres </t>
  </si>
  <si>
    <t>4482</t>
  </si>
  <si>
    <t xml:space="preserve"> Mercancias y alimentos </t>
  </si>
  <si>
    <t>4500</t>
  </si>
  <si>
    <t xml:space="preserve"> PENSIONES Y </t>
  </si>
  <si>
    <t>4510</t>
  </si>
  <si>
    <t xml:space="preserve"> Pensiones.</t>
  </si>
  <si>
    <t>4511</t>
  </si>
  <si>
    <t xml:space="preserve"> Pago de pensiones.</t>
  </si>
  <si>
    <t>4600</t>
  </si>
  <si>
    <t xml:space="preserve"> TRANSFERENCIAS A </t>
  </si>
  <si>
    <t>4610</t>
  </si>
  <si>
    <t xml:space="preserve"> Transferencias a </t>
  </si>
  <si>
    <t>4611</t>
  </si>
  <si>
    <t>4640</t>
  </si>
  <si>
    <t>4641</t>
  </si>
  <si>
    <t>4660</t>
  </si>
  <si>
    <t>4661</t>
  </si>
  <si>
    <t>4800</t>
  </si>
  <si>
    <t xml:space="preserve"> DONATIVOS.</t>
  </si>
  <si>
    <t>4810</t>
  </si>
  <si>
    <t xml:space="preserve"> Donativos a instituciones </t>
  </si>
  <si>
    <t>4811</t>
  </si>
  <si>
    <t>4820</t>
  </si>
  <si>
    <t xml:space="preserve"> Donativos a entidades </t>
  </si>
  <si>
    <t>4822</t>
  </si>
  <si>
    <t xml:space="preserve"> Donativos a municipios.</t>
  </si>
  <si>
    <t>4840</t>
  </si>
  <si>
    <t xml:space="preserve"> Donativos a fideicomisos </t>
  </si>
  <si>
    <t>4841</t>
  </si>
  <si>
    <t>4900</t>
  </si>
  <si>
    <t>4930</t>
  </si>
  <si>
    <t xml:space="preserve"> Transferencias para el </t>
  </si>
  <si>
    <t>4931</t>
  </si>
  <si>
    <t>5000</t>
  </si>
  <si>
    <t xml:space="preserve"> BIENES MUEBLES, </t>
  </si>
  <si>
    <t>5100</t>
  </si>
  <si>
    <t xml:space="preserve"> MOBILIARIO Y EQUIPO </t>
  </si>
  <si>
    <t>5110</t>
  </si>
  <si>
    <t xml:space="preserve"> Muebles de oficina y </t>
  </si>
  <si>
    <t>5111</t>
  </si>
  <si>
    <t xml:space="preserve"> Muebles y enseres.</t>
  </si>
  <si>
    <t>5120</t>
  </si>
  <si>
    <t xml:space="preserve"> Muebles, excepto de oficina </t>
  </si>
  <si>
    <t>5121</t>
  </si>
  <si>
    <t>5130</t>
  </si>
  <si>
    <t xml:space="preserve"> Bienes artisticos, culturales </t>
  </si>
  <si>
    <t>5131</t>
  </si>
  <si>
    <t xml:space="preserve"> Instrumental de musica.</t>
  </si>
  <si>
    <t>5150</t>
  </si>
  <si>
    <t xml:space="preserve"> Equipo de computo y de </t>
  </si>
  <si>
    <t>5151</t>
  </si>
  <si>
    <t xml:space="preserve"> Bienes informaticos.</t>
  </si>
  <si>
    <t>5190</t>
  </si>
  <si>
    <t xml:space="preserve"> Otros mobiliarios y equipos </t>
  </si>
  <si>
    <t>5191</t>
  </si>
  <si>
    <t xml:space="preserve"> Otros bienes muebles.</t>
  </si>
  <si>
    <t>5192</t>
  </si>
  <si>
    <t xml:space="preserve"> Otros equipos electricos y </t>
  </si>
  <si>
    <t>5200</t>
  </si>
  <si>
    <t>5210</t>
  </si>
  <si>
    <t xml:space="preserve"> Equipos y aparatos </t>
  </si>
  <si>
    <t>5211</t>
  </si>
  <si>
    <t>5220</t>
  </si>
  <si>
    <t xml:space="preserve"> Aparatos deportivos.</t>
  </si>
  <si>
    <t>5221</t>
  </si>
  <si>
    <t xml:space="preserve"> Equipo deportivo.</t>
  </si>
  <si>
    <t>5230</t>
  </si>
  <si>
    <t xml:space="preserve"> Camaras fotograficas y de </t>
  </si>
  <si>
    <t>5231</t>
  </si>
  <si>
    <t xml:space="preserve"> Equipo de foto, cine y </t>
  </si>
  <si>
    <t>5290</t>
  </si>
  <si>
    <t xml:space="preserve"> Otro mobiliario y equipo </t>
  </si>
  <si>
    <t>5291</t>
  </si>
  <si>
    <t xml:space="preserve"> Otro equipo educacional y </t>
  </si>
  <si>
    <t>5300</t>
  </si>
  <si>
    <t xml:space="preserve"> EQUIPO E </t>
  </si>
  <si>
    <t>5310</t>
  </si>
  <si>
    <t xml:space="preserve"> Equipo medico y de </t>
  </si>
  <si>
    <t>5311</t>
  </si>
  <si>
    <t>5400</t>
  </si>
  <si>
    <t xml:space="preserve"> VEHICULOS Y EQUIPO </t>
  </si>
  <si>
    <t>5410</t>
  </si>
  <si>
    <t xml:space="preserve"> vehiculos y equipo </t>
  </si>
  <si>
    <t>5411</t>
  </si>
  <si>
    <t xml:space="preserve"> vehiculos y equipo de </t>
  </si>
  <si>
    <t>5490</t>
  </si>
  <si>
    <t xml:space="preserve"> Otros equipos de </t>
  </si>
  <si>
    <t>5491</t>
  </si>
  <si>
    <t>5500</t>
  </si>
  <si>
    <t xml:space="preserve"> EQUIPO DE DEFENSA Y </t>
  </si>
  <si>
    <t>5510</t>
  </si>
  <si>
    <t xml:space="preserve"> Equipo de defensa y </t>
  </si>
  <si>
    <t>5511</t>
  </si>
  <si>
    <t xml:space="preserve"> Maquinaria y equipo de </t>
  </si>
  <si>
    <t>5600</t>
  </si>
  <si>
    <t xml:space="preserve"> MAQUINARIA, OTROS </t>
  </si>
  <si>
    <t>5620</t>
  </si>
  <si>
    <t xml:space="preserve"> Maquinaria y equipo </t>
  </si>
  <si>
    <t>5621</t>
  </si>
  <si>
    <t>5630</t>
  </si>
  <si>
    <t>5631</t>
  </si>
  <si>
    <t>5640</t>
  </si>
  <si>
    <t xml:space="preserve"> Sistemas de aire </t>
  </si>
  <si>
    <t>5641</t>
  </si>
  <si>
    <t>5650</t>
  </si>
  <si>
    <t xml:space="preserve"> Equipo de comunicacion y </t>
  </si>
  <si>
    <t>5651</t>
  </si>
  <si>
    <t xml:space="preserve"> Equipo y aparatos para </t>
  </si>
  <si>
    <t>5660</t>
  </si>
  <si>
    <t xml:space="preserve"> Equipos de generacion </t>
  </si>
  <si>
    <t>5661</t>
  </si>
  <si>
    <t>5670</t>
  </si>
  <si>
    <t xml:space="preserve"> Herramientas y maquinas-</t>
  </si>
  <si>
    <t>5671</t>
  </si>
  <si>
    <t xml:space="preserve"> Herramientas, maquina </t>
  </si>
  <si>
    <t>5690</t>
  </si>
  <si>
    <t xml:space="preserve"> Otros equipos.</t>
  </si>
  <si>
    <t>5691</t>
  </si>
  <si>
    <t xml:space="preserve"> Instrumentos y aparatos </t>
  </si>
  <si>
    <t>5692</t>
  </si>
  <si>
    <t>5900</t>
  </si>
  <si>
    <t xml:space="preserve"> ACTIVOS INTANGIBLES.</t>
  </si>
  <si>
    <t>5910</t>
  </si>
  <si>
    <t xml:space="preserve"> Software.</t>
  </si>
  <si>
    <t>5911</t>
  </si>
  <si>
    <t>5970</t>
  </si>
  <si>
    <t xml:space="preserve"> Licencias informaticas e </t>
  </si>
  <si>
    <t>5971</t>
  </si>
  <si>
    <t>6000</t>
  </si>
  <si>
    <t xml:space="preserve"> INVERSION PUBLICA.</t>
  </si>
  <si>
    <t>6100</t>
  </si>
  <si>
    <t xml:space="preserve"> OBRA PuBLICA EN </t>
  </si>
  <si>
    <t>6110</t>
  </si>
  <si>
    <t xml:space="preserve"> Edificacion habitacional.</t>
  </si>
  <si>
    <t>6111</t>
  </si>
  <si>
    <t>6120</t>
  </si>
  <si>
    <t xml:space="preserve"> Edificacion no habitacional.</t>
  </si>
  <si>
    <t>6121</t>
  </si>
  <si>
    <t xml:space="preserve"> Convenios y aportaciones.</t>
  </si>
  <si>
    <t>6122</t>
  </si>
  <si>
    <t xml:space="preserve"> Obra estatal o municipal.</t>
  </si>
  <si>
    <t>6123</t>
  </si>
  <si>
    <t xml:space="preserve"> Supervision y control de la </t>
  </si>
  <si>
    <t>6124</t>
  </si>
  <si>
    <t>6125</t>
  </si>
  <si>
    <t xml:space="preserve"> Ejecucion de obras por </t>
  </si>
  <si>
    <t>6128</t>
  </si>
  <si>
    <t xml:space="preserve"> Apoyos a obras de </t>
  </si>
  <si>
    <t>6129</t>
  </si>
  <si>
    <t xml:space="preserve"> Estudios de preinversion.</t>
  </si>
  <si>
    <t>6130</t>
  </si>
  <si>
    <t xml:space="preserve"> Construccion de obras para </t>
  </si>
  <si>
    <t>6132</t>
  </si>
  <si>
    <t>6133</t>
  </si>
  <si>
    <t>6138</t>
  </si>
  <si>
    <t>6139</t>
  </si>
  <si>
    <t>6150</t>
  </si>
  <si>
    <t xml:space="preserve"> Construccion de vias de </t>
  </si>
  <si>
    <t>6151</t>
  </si>
  <si>
    <t>6152</t>
  </si>
  <si>
    <t xml:space="preserve"> Obra estatal o municipal</t>
  </si>
  <si>
    <t>6153</t>
  </si>
  <si>
    <t>6155</t>
  </si>
  <si>
    <t>6158</t>
  </si>
  <si>
    <t>6200</t>
  </si>
  <si>
    <t xml:space="preserve"> OBRA PUBLICA EN </t>
  </si>
  <si>
    <t>6210</t>
  </si>
  <si>
    <t>6211</t>
  </si>
  <si>
    <t>6220</t>
  </si>
  <si>
    <t>6221</t>
  </si>
  <si>
    <t>6230</t>
  </si>
  <si>
    <t>6231</t>
  </si>
  <si>
    <t>6270</t>
  </si>
  <si>
    <t xml:space="preserve"> Instalaciones y </t>
  </si>
  <si>
    <t>6271</t>
  </si>
  <si>
    <t>6300</t>
  </si>
  <si>
    <t xml:space="preserve"> PROYECTOS </t>
  </si>
  <si>
    <t>6310</t>
  </si>
  <si>
    <t xml:space="preserve"> Estudios, formulacion y </t>
  </si>
  <si>
    <t>6311</t>
  </si>
  <si>
    <t>6320</t>
  </si>
  <si>
    <t xml:space="preserve"> Ejecucion de proyectos </t>
  </si>
  <si>
    <t>6321</t>
  </si>
  <si>
    <t>7000</t>
  </si>
  <si>
    <t xml:space="preserve"> INVERSIONES </t>
  </si>
  <si>
    <t>7500</t>
  </si>
  <si>
    <t xml:space="preserve"> INVERSIONES EN </t>
  </si>
  <si>
    <t>7510</t>
  </si>
  <si>
    <t xml:space="preserve"> Inversiones en fideicomisos </t>
  </si>
  <si>
    <t>7511</t>
  </si>
  <si>
    <t>8000</t>
  </si>
  <si>
    <t xml:space="preserve"> PARTICIPACIONES Y </t>
  </si>
  <si>
    <t>8100</t>
  </si>
  <si>
    <t xml:space="preserve"> PARTICIPACIONES.</t>
  </si>
  <si>
    <t>8130</t>
  </si>
  <si>
    <t xml:space="preserve"> Participaciones de las </t>
  </si>
  <si>
    <t>8131</t>
  </si>
  <si>
    <t xml:space="preserve"> Participaciones a </t>
  </si>
  <si>
    <t>8132</t>
  </si>
  <si>
    <t>8150</t>
  </si>
  <si>
    <t xml:space="preserve"> Otros conceptos </t>
  </si>
  <si>
    <t>8151</t>
  </si>
  <si>
    <t>8300</t>
  </si>
  <si>
    <t xml:space="preserve"> APORTACIONES.</t>
  </si>
  <si>
    <t>8330</t>
  </si>
  <si>
    <t xml:space="preserve"> Aportaciones de las </t>
  </si>
  <si>
    <t>8331</t>
  </si>
  <si>
    <t xml:space="preserve"> Aportaciones a municipios </t>
  </si>
  <si>
    <t>8332</t>
  </si>
  <si>
    <t>8350</t>
  </si>
  <si>
    <t xml:space="preserve"> Aportaciones previstas en </t>
  </si>
  <si>
    <t>8351</t>
  </si>
  <si>
    <t>8500</t>
  </si>
  <si>
    <t xml:space="preserve"> CONVENIOS.</t>
  </si>
  <si>
    <t>8510</t>
  </si>
  <si>
    <t xml:space="preserve"> Convenios de reasignacion.</t>
  </si>
  <si>
    <t>8511</t>
  </si>
  <si>
    <t>8530</t>
  </si>
  <si>
    <t xml:space="preserve"> Otros Convenios.</t>
  </si>
  <si>
    <t>8531</t>
  </si>
  <si>
    <t>9000</t>
  </si>
  <si>
    <t xml:space="preserve"> DEUDA PUBLICA.</t>
  </si>
  <si>
    <t>9100</t>
  </si>
  <si>
    <t xml:space="preserve"> AMORTIZACION DE LA </t>
  </si>
  <si>
    <t>9110</t>
  </si>
  <si>
    <t xml:space="preserve"> Amortizacion de la deuda </t>
  </si>
  <si>
    <t>9111</t>
  </si>
  <si>
    <t xml:space="preserve"> Amortizacion de capital.</t>
  </si>
  <si>
    <t>9200</t>
  </si>
  <si>
    <t xml:space="preserve"> INTERESES DE LA </t>
  </si>
  <si>
    <t>9210</t>
  </si>
  <si>
    <t xml:space="preserve"> Intereses de la deuda </t>
  </si>
  <si>
    <t>9211</t>
  </si>
  <si>
    <t xml:space="preserve"> Intereses de la deuda.</t>
  </si>
  <si>
    <t>9300</t>
  </si>
  <si>
    <t xml:space="preserve"> COMISIONES DE LA </t>
  </si>
  <si>
    <t>9310</t>
  </si>
  <si>
    <t xml:space="preserve"> Comisiones de la deuda </t>
  </si>
  <si>
    <t>9311</t>
  </si>
  <si>
    <t>9400</t>
  </si>
  <si>
    <t xml:space="preserve"> GASTOS DE LA DEUDA </t>
  </si>
  <si>
    <t>9410</t>
  </si>
  <si>
    <t xml:space="preserve"> Gastos de la deuda publica </t>
  </si>
  <si>
    <t>9411</t>
  </si>
  <si>
    <t xml:space="preserve"> Gastos de la deuda publica.</t>
  </si>
  <si>
    <t>9500</t>
  </si>
  <si>
    <t xml:space="preserve"> COSTO POR </t>
  </si>
  <si>
    <t>9510</t>
  </si>
  <si>
    <t xml:space="preserve"> Costos por coberturas.</t>
  </si>
  <si>
    <t>9512</t>
  </si>
  <si>
    <t xml:space="preserve"> Gastos por otras </t>
  </si>
  <si>
    <t>9900</t>
  </si>
  <si>
    <t xml:space="preserve"> ADEUDOS DE </t>
  </si>
  <si>
    <t>9910</t>
  </si>
  <si>
    <t xml:space="preserve"> ADEFAS.</t>
  </si>
  <si>
    <t>9911</t>
  </si>
  <si>
    <t xml:space="preserve"> Por el ejercicio inmediato </t>
  </si>
  <si>
    <t>TOTALES: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</si>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</sst>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0" fillId="3" borderId="1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horizontal="left" vertical="top" wrapText="1"/>
    </xf>
    <xf numFmtId="0" fontId="1" fillId="5" borderId="1" xfId="0" applyNumberFormat="1" applyFont="1" applyFill="1" applyBorder="1" applyAlignment="1" applyProtection="1">
      <alignment horizontal="left" vertical="top" wrapText="1"/>
      <protection locked="0"/>
    </xf>
    <xf numFmtId="0" fontId="1" fillId="6" borderId="1" xfId="0" applyNumberFormat="1" applyFont="1" applyFill="1" applyBorder="1" applyAlignment="1" applyProtection="1">
      <alignment horizontal="right" vertical="top" wrapText="1"/>
    </xf>
    <xf numFmtId="0" fontId="1" fillId="7" borderId="1" xfId="0" applyNumberFormat="1" applyFont="1" applyFill="1" applyBorder="1" applyAlignment="1" applyProtection="1">
      <alignment horizontal="right" vertical="top" wrapText="1"/>
      <protection locked="0"/>
    </xf>
    <xf numFmtId="14" fontId="1" fillId="8" borderId="1" xfId="0" applyNumberFormat="1" applyFont="1" applyFill="1" applyBorder="1" applyAlignment="1" applyProtection="1">
      <alignment horizontal="left" vertical="top" wrapText="1"/>
    </xf>
    <xf numFmtId="0" fontId="1" fillId="11" borderId="1" xfId="0" applyNumberFormat="1" applyFont="1" applyFill="1" applyBorder="1" applyAlignment="1" applyProtection="1">
      <alignment horizontal="center" vertical="center" wrapText="1"/>
    </xf>
    <xf numFmtId="0" fontId="1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7" borderId="3" xfId="0" applyNumberFormat="1" applyFont="1" applyFill="1" applyBorder="1" applyAlignment="1" applyProtection="1">
      <alignment horizontal="center" vertical="center" wrapText="1"/>
    </xf>
    <xf numFmtId="4" fontId="2" fillId="20" borderId="3" xfId="0" applyNumberFormat="1" applyFont="1" applyFill="1" applyBorder="1" applyAlignment="1" applyProtection="1">
      <alignment horizontal="right" vertical="center" wrapText="1"/>
    </xf>
    <xf numFmtId="4" fontId="2" fillId="23" borderId="3" xfId="0" applyNumberFormat="1" applyFont="1" applyFill="1" applyBorder="1" applyAlignment="1" applyProtection="1">
      <alignment horizontal="right" vertical="center" wrapText="1"/>
    </xf>
    <xf numFmtId="0" fontId="1" fillId="13" borderId="3" xfId="0" applyNumberFormat="1" applyFont="1" applyFill="1" applyBorder="1" applyAlignment="1" applyProtection="1">
      <alignment horizontal="center" vertical="center" wrapText="1"/>
    </xf>
    <xf numFmtId="0" fontId="1" fillId="16" borderId="3" xfId="0" applyNumberFormat="1" applyFont="1" applyFill="1" applyBorder="1" applyAlignment="1" applyProtection="1">
      <alignment horizontal="center" vertical="center" wrapText="1"/>
    </xf>
    <xf numFmtId="0" fontId="0" fillId="2" borderId="1" xfId="0" applyNumberFormat="1" applyFont="1" applyFill="1" applyBorder="1" applyAlignment="1" applyProtection="1">
      <alignment wrapText="1"/>
      <protection locked="0"/>
    </xf>
    <xf numFmtId="0" fontId="2" fillId="18" borderId="3" xfId="0" applyNumberFormat="1" applyFont="1" applyFill="1" applyBorder="1" applyAlignment="1" applyProtection="1">
      <alignment horizontal="left" vertical="center" wrapText="1"/>
    </xf>
    <xf numFmtId="0" fontId="2" fillId="19" borderId="3" xfId="0" applyNumberFormat="1" applyFont="1" applyFill="1" applyBorder="1" applyAlignment="1" applyProtection="1">
      <alignment horizontal="left" vertical="center" wrapText="1"/>
      <protection locked="0"/>
    </xf>
    <xf numFmtId="0" fontId="1" fillId="21" borderId="3" xfId="0" applyNumberFormat="1" applyFont="1" applyFill="1" applyBorder="1" applyAlignment="1" applyProtection="1">
      <alignment horizontal="right" vertical="center" wrapText="1"/>
    </xf>
    <xf numFmtId="0" fontId="1" fillId="22" borderId="3" xfId="0" applyNumberFormat="1" applyFont="1" applyFill="1" applyBorder="1" applyAlignment="1" applyProtection="1">
      <alignment horizontal="right" vertical="center" wrapText="1"/>
      <protection locked="0"/>
    </xf>
    <xf numFmtId="0" fontId="1" fillId="9" borderId="2" xfId="0" applyNumberFormat="1" applyFont="1" applyFill="1" applyBorder="1" applyAlignment="1" applyProtection="1">
      <alignment horizontal="center" vertical="center" wrapText="1"/>
    </xf>
    <xf numFmtId="0" fontId="1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1" xfId="0" applyNumberFormat="1" applyFont="1" applyFill="1" applyBorder="1" applyAlignment="1" applyProtection="1">
      <alignment horizontal="center" vertical="center" wrapText="1"/>
    </xf>
    <xf numFmtId="0" fontId="1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14" borderId="3" xfId="0" applyNumberFormat="1" applyFont="1" applyFill="1" applyBorder="1" applyAlignment="1" applyProtection="1">
      <alignment horizontal="center" vertical="center" wrapText="1"/>
    </xf>
    <xf numFmtId="0" fontId="1" fillId="15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horizontal="left" vertical="top" wrapText="1"/>
    </xf>
    <xf numFmtId="0" fontId="1" fillId="5" borderId="1" xfId="0" applyNumberFormat="1" applyFont="1" applyFill="1" applyBorder="1" applyAlignment="1" applyProtection="1">
      <alignment horizontal="left" vertical="top" wrapText="1"/>
      <protection locked="0"/>
    </xf>
    <xf numFmtId="0" fontId="1" fillId="6" borderId="1" xfId="0" applyNumberFormat="1" applyFont="1" applyFill="1" applyBorder="1" applyAlignment="1" applyProtection="1">
      <alignment horizontal="right" vertical="top" wrapText="1"/>
    </xf>
    <xf numFmtId="0" fontId="1" fillId="7" borderId="1" xfId="0" applyNumberFormat="1" applyFont="1" applyFill="1" applyBorder="1" applyAlignment="1" applyProtection="1">
      <alignment horizontal="righ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0</xdr:colOff>
      <xdr:row>5</xdr:row>
      <xdr:rowOff>0</xdr:rowOff>
    </xdr:to>
    <xdr:pic>
      <xdr:nvPicPr>
        <xdr:cNvPr id="569396601" name="Picture">
          <a:extLst>
            <a:ext uri="{FF2B5EF4-FFF2-40B4-BE49-F238E27FC236}">
              <a16:creationId xmlns:a16="http://schemas.microsoft.com/office/drawing/2014/main" id="{00000000-0008-0000-0000-0000794DF02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l="6250" r="625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M569"/>
  <sheetViews>
    <sheetView tabSelected="1" workbookViewId="0"/>
  </sheetViews>
  <sheetFormatPr baseColWidth="10" defaultColWidth="9.140625" defaultRowHeight="15" x14ac:dyDescent="0.25"/>
  <cols>
    <col min="1" max="1" width="3.28515625" customWidth="1"/>
    <col min="2" max="2" width="5" customWidth="1"/>
    <col min="3" max="3" width="3" customWidth="1"/>
    <col min="4" max="4" width="23.140625" customWidth="1"/>
    <col min="5" max="5" width="18.85546875" bestFit="1" customWidth="1"/>
    <col min="6" max="7" width="15.28515625" bestFit="1" customWidth="1"/>
    <col min="8" max="8" width="18.85546875" bestFit="1" customWidth="1"/>
    <col min="9" max="9" width="15" customWidth="1"/>
    <col min="10" max="10" width="16.140625" bestFit="1" customWidth="1"/>
    <col min="11" max="12" width="17.42578125" bestFit="1" customWidth="1"/>
    <col min="13" max="13" width="17.85546875" bestFit="1" customWidth="1"/>
  </cols>
  <sheetData>
    <row r="1" spans="1:13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" customHeight="1" x14ac:dyDescent="0.25">
      <c r="A2" s="1"/>
      <c r="B2" s="26"/>
      <c r="C2" s="26"/>
      <c r="D2" s="27" t="s">
        <v>0</v>
      </c>
      <c r="E2" s="28"/>
      <c r="F2" s="28"/>
      <c r="G2" s="28"/>
      <c r="H2" s="1"/>
      <c r="I2" s="1"/>
      <c r="J2" s="1"/>
      <c r="K2" s="1"/>
      <c r="L2" s="1"/>
      <c r="M2" s="1"/>
    </row>
    <row r="3" spans="1:13" ht="12" customHeight="1" x14ac:dyDescent="0.25">
      <c r="A3" s="1"/>
      <c r="B3" s="26"/>
      <c r="C3" s="26"/>
      <c r="D3" s="27" t="s">
        <v>1</v>
      </c>
      <c r="E3" s="28"/>
      <c r="F3" s="28"/>
      <c r="G3" s="28"/>
      <c r="H3" s="1"/>
      <c r="I3" s="1"/>
      <c r="J3" s="1"/>
      <c r="K3" s="1"/>
      <c r="L3" s="1"/>
      <c r="M3" s="1"/>
    </row>
    <row r="4" spans="1:13" ht="12" customHeight="1" x14ac:dyDescent="0.25">
      <c r="A4" s="1"/>
      <c r="B4" s="26"/>
      <c r="C4" s="26"/>
      <c r="D4" s="27" t="s">
        <v>2</v>
      </c>
      <c r="E4" s="28"/>
      <c r="F4" s="28"/>
      <c r="G4" s="28"/>
      <c r="H4" s="1"/>
      <c r="I4" s="1"/>
      <c r="J4" s="1"/>
      <c r="K4" s="29"/>
      <c r="L4" s="30"/>
      <c r="M4" s="7"/>
    </row>
    <row r="5" spans="1:13" ht="12" customHeight="1" x14ac:dyDescent="0.25">
      <c r="A5" s="1"/>
      <c r="B5" s="26"/>
      <c r="C5" s="26"/>
      <c r="D5" s="27" t="s">
        <v>3</v>
      </c>
      <c r="E5" s="28"/>
      <c r="F5" s="28"/>
      <c r="G5" s="28"/>
      <c r="H5" s="1"/>
      <c r="I5" s="1"/>
      <c r="J5" s="1"/>
      <c r="K5" s="29"/>
      <c r="L5" s="30"/>
      <c r="M5" s="3"/>
    </row>
    <row r="6" spans="1:13" ht="12" customHeight="1" thickBot="1" x14ac:dyDescent="0.3">
      <c r="A6" s="15"/>
      <c r="B6" s="2"/>
      <c r="C6" s="2"/>
      <c r="D6" s="3"/>
      <c r="E6" s="4"/>
      <c r="F6" s="4"/>
      <c r="G6" s="4"/>
      <c r="H6" s="15"/>
      <c r="I6" s="15"/>
      <c r="J6" s="15"/>
      <c r="K6" s="5"/>
      <c r="L6" s="6"/>
      <c r="M6" s="3"/>
    </row>
    <row r="7" spans="1:13" ht="12" customHeight="1" x14ac:dyDescent="0.25">
      <c r="A7" s="1"/>
      <c r="B7" s="20" t="s">
        <v>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2" customHeight="1" x14ac:dyDescent="0.25">
      <c r="A8" s="1"/>
      <c r="B8" s="22" t="s">
        <v>970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2" customHeight="1" x14ac:dyDescent="0.25">
      <c r="A9" s="1"/>
      <c r="B9" s="22" t="s">
        <v>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2" customHeight="1" thickBot="1" x14ac:dyDescent="0.3">
      <c r="A10" s="15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" customHeight="1" thickBot="1" x14ac:dyDescent="0.3">
      <c r="A11" s="1"/>
      <c r="B11" s="13" t="s">
        <v>5</v>
      </c>
      <c r="C11" s="24" t="s">
        <v>6</v>
      </c>
      <c r="D11" s="25"/>
      <c r="E11" s="14" t="s">
        <v>7</v>
      </c>
      <c r="F11" s="14" t="s">
        <v>8</v>
      </c>
      <c r="G11" s="14" t="s">
        <v>9</v>
      </c>
      <c r="H11" s="14" t="s">
        <v>10</v>
      </c>
      <c r="I11" s="14" t="s">
        <v>11</v>
      </c>
      <c r="J11" s="14" t="s">
        <v>12</v>
      </c>
      <c r="K11" s="14" t="s">
        <v>13</v>
      </c>
      <c r="L11" s="14" t="s">
        <v>14</v>
      </c>
      <c r="M11" s="14" t="s">
        <v>15</v>
      </c>
    </row>
    <row r="12" spans="1:13" ht="12" customHeight="1" thickBot="1" x14ac:dyDescent="0.3">
      <c r="A12" s="1"/>
      <c r="B12" s="10" t="s">
        <v>16</v>
      </c>
      <c r="C12" s="16" t="s">
        <v>17</v>
      </c>
      <c r="D12" s="17"/>
      <c r="E12" s="11">
        <v>55856006412</v>
      </c>
      <c r="F12" s="11">
        <v>208770374.22</v>
      </c>
      <c r="G12" s="11">
        <v>161191056.63</v>
      </c>
      <c r="H12" s="11">
        <v>55903585729.590004</v>
      </c>
      <c r="I12" s="11">
        <v>0</v>
      </c>
      <c r="J12" s="11">
        <v>0</v>
      </c>
      <c r="K12" s="11">
        <v>39996829597.169998</v>
      </c>
      <c r="L12" s="11">
        <v>39996829597.169998</v>
      </c>
      <c r="M12" s="11">
        <v>15906756132.420006</v>
      </c>
    </row>
    <row r="13" spans="1:13" ht="12" customHeight="1" thickBot="1" x14ac:dyDescent="0.3">
      <c r="A13" s="1"/>
      <c r="B13" s="10" t="s">
        <v>18</v>
      </c>
      <c r="C13" s="16" t="s">
        <v>19</v>
      </c>
      <c r="D13" s="17"/>
      <c r="E13" s="11">
        <v>22999083870.950001</v>
      </c>
      <c r="F13" s="11">
        <v>87293521.370000005</v>
      </c>
      <c r="G13" s="11">
        <v>54061695.130000003</v>
      </c>
      <c r="H13" s="11">
        <v>23032315697.189999</v>
      </c>
      <c r="I13" s="11">
        <v>0</v>
      </c>
      <c r="J13" s="11">
        <v>0</v>
      </c>
      <c r="K13" s="11">
        <v>17905428074.98</v>
      </c>
      <c r="L13" s="11">
        <v>17905428074.98</v>
      </c>
      <c r="M13" s="11">
        <f>+H13-L13</f>
        <v>5126887622.2099991</v>
      </c>
    </row>
    <row r="14" spans="1:13" ht="12" customHeight="1" thickBot="1" x14ac:dyDescent="0.3">
      <c r="A14" s="1"/>
      <c r="B14" s="10" t="s">
        <v>20</v>
      </c>
      <c r="C14" s="16" t="s">
        <v>21</v>
      </c>
      <c r="D14" s="17"/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2" customHeight="1" thickBot="1" x14ac:dyDescent="0.3">
      <c r="A15" s="1"/>
      <c r="B15" s="10" t="s">
        <v>22</v>
      </c>
      <c r="C15" s="16" t="s">
        <v>21</v>
      </c>
      <c r="D15" s="17"/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2" customHeight="1" thickBot="1" x14ac:dyDescent="0.3">
      <c r="A16" s="1"/>
      <c r="B16" s="10" t="s">
        <v>23</v>
      </c>
      <c r="C16" s="16" t="s">
        <v>24</v>
      </c>
      <c r="D16" s="17"/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2" customHeight="1" thickBot="1" x14ac:dyDescent="0.3">
      <c r="A17" s="1"/>
      <c r="B17" s="10" t="s">
        <v>25</v>
      </c>
      <c r="C17" s="16" t="s">
        <v>24</v>
      </c>
      <c r="D17" s="17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12" customHeight="1" thickBot="1" x14ac:dyDescent="0.3">
      <c r="A18" s="1"/>
      <c r="B18" s="10" t="s">
        <v>26</v>
      </c>
      <c r="C18" s="16" t="s">
        <v>27</v>
      </c>
      <c r="D18" s="17"/>
      <c r="E18" s="11">
        <v>22999083870.950001</v>
      </c>
      <c r="F18" s="11">
        <v>87293521.370000005</v>
      </c>
      <c r="G18" s="11">
        <v>54061695.130000003</v>
      </c>
      <c r="H18" s="11">
        <v>23032315697.189999</v>
      </c>
      <c r="I18" s="11">
        <v>0</v>
      </c>
      <c r="J18" s="11">
        <v>0</v>
      </c>
      <c r="K18" s="11">
        <v>17905428074.98</v>
      </c>
      <c r="L18" s="11">
        <v>17905428074.98</v>
      </c>
      <c r="M18" s="11">
        <v>5126887622.2099991</v>
      </c>
    </row>
    <row r="19" spans="1:13" ht="12" customHeight="1" thickBot="1" x14ac:dyDescent="0.3">
      <c r="A19" s="1"/>
      <c r="B19" s="10" t="s">
        <v>28</v>
      </c>
      <c r="C19" s="16" t="s">
        <v>29</v>
      </c>
      <c r="D19" s="17"/>
      <c r="E19" s="11">
        <v>17085550929.75</v>
      </c>
      <c r="F19" s="11">
        <v>21841082.370000001</v>
      </c>
      <c r="G19" s="11">
        <v>54061695.130000003</v>
      </c>
      <c r="H19" s="11">
        <v>17053330316.990002</v>
      </c>
      <c r="I19" s="11">
        <v>0</v>
      </c>
      <c r="J19" s="11">
        <v>0</v>
      </c>
      <c r="K19" s="11">
        <v>13355461095.41</v>
      </c>
      <c r="L19" s="11">
        <v>13355461095.41</v>
      </c>
      <c r="M19" s="11">
        <v>3697869221.5800018</v>
      </c>
    </row>
    <row r="20" spans="1:13" ht="12" customHeight="1" thickBot="1" x14ac:dyDescent="0.3">
      <c r="A20" s="1"/>
      <c r="B20" s="10" t="s">
        <v>30</v>
      </c>
      <c r="C20" s="16" t="s">
        <v>31</v>
      </c>
      <c r="D20" s="17"/>
      <c r="E20" s="11">
        <v>75543315.930000007</v>
      </c>
      <c r="F20" s="11">
        <v>1499602</v>
      </c>
      <c r="G20" s="11">
        <v>0</v>
      </c>
      <c r="H20" s="11">
        <v>77042917.930000007</v>
      </c>
      <c r="I20" s="11">
        <v>0</v>
      </c>
      <c r="J20" s="11">
        <v>0</v>
      </c>
      <c r="K20" s="11">
        <v>54042080.329999998</v>
      </c>
      <c r="L20" s="11">
        <v>54042080.329999998</v>
      </c>
      <c r="M20" s="11">
        <v>23000837.600000009</v>
      </c>
    </row>
    <row r="21" spans="1:13" ht="12" customHeight="1" thickBot="1" x14ac:dyDescent="0.3">
      <c r="A21" s="1"/>
      <c r="B21" s="10" t="s">
        <v>32</v>
      </c>
      <c r="C21" s="16" t="s">
        <v>33</v>
      </c>
      <c r="D21" s="17"/>
      <c r="E21" s="11">
        <v>3519657646.3099999</v>
      </c>
      <c r="F21" s="11">
        <v>63952837</v>
      </c>
      <c r="G21" s="11">
        <v>0</v>
      </c>
      <c r="H21" s="11">
        <v>3583610483.3099999</v>
      </c>
      <c r="I21" s="11">
        <v>0</v>
      </c>
      <c r="J21" s="11">
        <v>0</v>
      </c>
      <c r="K21" s="11">
        <v>3681199161.1999998</v>
      </c>
      <c r="L21" s="11">
        <v>3681199161.1999998</v>
      </c>
      <c r="M21" s="11">
        <v>-97588677.889999866</v>
      </c>
    </row>
    <row r="22" spans="1:13" ht="12" customHeight="1" thickBot="1" x14ac:dyDescent="0.3">
      <c r="A22" s="1"/>
      <c r="B22" s="10" t="s">
        <v>34</v>
      </c>
      <c r="C22" s="16" t="s">
        <v>35</v>
      </c>
      <c r="D22" s="17"/>
      <c r="E22" s="11">
        <v>2080034545.55</v>
      </c>
      <c r="F22" s="11">
        <v>0</v>
      </c>
      <c r="G22" s="11">
        <v>0</v>
      </c>
      <c r="H22" s="11">
        <v>2080034545.55</v>
      </c>
      <c r="I22" s="11">
        <v>0</v>
      </c>
      <c r="J22" s="11">
        <v>0</v>
      </c>
      <c r="K22" s="11">
        <v>616163005.40999997</v>
      </c>
      <c r="L22" s="11">
        <v>616163005.40999997</v>
      </c>
      <c r="M22" s="11">
        <v>1463871540.1399999</v>
      </c>
    </row>
    <row r="23" spans="1:13" ht="12" customHeight="1" thickBot="1" x14ac:dyDescent="0.3">
      <c r="A23" s="1"/>
      <c r="B23" s="10" t="s">
        <v>36</v>
      </c>
      <c r="C23" s="16" t="s">
        <v>37</v>
      </c>
      <c r="D23" s="17"/>
      <c r="E23" s="11">
        <v>238297433.41</v>
      </c>
      <c r="F23" s="11">
        <v>0</v>
      </c>
      <c r="G23" s="11">
        <v>0</v>
      </c>
      <c r="H23" s="11">
        <v>238297433.41</v>
      </c>
      <c r="I23" s="11">
        <v>0</v>
      </c>
      <c r="J23" s="11">
        <v>0</v>
      </c>
      <c r="K23" s="11">
        <v>198562732.63</v>
      </c>
      <c r="L23" s="11">
        <v>198562732.63</v>
      </c>
      <c r="M23" s="11">
        <v>39734700.780000001</v>
      </c>
    </row>
    <row r="24" spans="1:13" ht="12" customHeight="1" thickBot="1" x14ac:dyDescent="0.3">
      <c r="A24" s="1"/>
      <c r="B24" s="10" t="s">
        <v>38</v>
      </c>
      <c r="C24" s="16" t="s">
        <v>19</v>
      </c>
      <c r="D24" s="17"/>
      <c r="E24" s="11">
        <v>378775868.74000001</v>
      </c>
      <c r="F24" s="11">
        <v>5248996</v>
      </c>
      <c r="G24" s="11">
        <v>10611760.699999999</v>
      </c>
      <c r="H24" s="11">
        <v>373413104.04000002</v>
      </c>
      <c r="I24" s="11">
        <v>0</v>
      </c>
      <c r="J24" s="11">
        <v>0</v>
      </c>
      <c r="K24" s="11">
        <v>64645125.399999999</v>
      </c>
      <c r="L24" s="11">
        <v>64645125.399999999</v>
      </c>
      <c r="M24" s="11">
        <v>308767978.64000005</v>
      </c>
    </row>
    <row r="25" spans="1:13" ht="12" customHeight="1" thickBot="1" x14ac:dyDescent="0.3">
      <c r="A25" s="1"/>
      <c r="B25" s="10" t="s">
        <v>39</v>
      </c>
      <c r="C25" s="16" t="s">
        <v>27</v>
      </c>
      <c r="D25" s="17"/>
      <c r="E25" s="11">
        <v>354782830.81999999</v>
      </c>
      <c r="F25" s="11">
        <v>5248996</v>
      </c>
      <c r="G25" s="11">
        <v>10291814.699999999</v>
      </c>
      <c r="H25" s="11">
        <v>349740012.12</v>
      </c>
      <c r="I25" s="11">
        <v>0</v>
      </c>
      <c r="J25" s="11">
        <v>0</v>
      </c>
      <c r="K25" s="11">
        <v>63318052.719999999</v>
      </c>
      <c r="L25" s="11">
        <v>63318052.719999999</v>
      </c>
      <c r="M25" s="11">
        <v>286421959.39999998</v>
      </c>
    </row>
    <row r="26" spans="1:13" ht="12" customHeight="1" thickBot="1" x14ac:dyDescent="0.3">
      <c r="A26" s="1"/>
      <c r="B26" s="10" t="s">
        <v>40</v>
      </c>
      <c r="C26" s="16" t="s">
        <v>41</v>
      </c>
      <c r="D26" s="17"/>
      <c r="E26" s="11">
        <v>160898725</v>
      </c>
      <c r="F26" s="11">
        <v>0</v>
      </c>
      <c r="G26" s="11">
        <v>0</v>
      </c>
      <c r="H26" s="11">
        <v>160898725</v>
      </c>
      <c r="I26" s="11">
        <v>0</v>
      </c>
      <c r="J26" s="11">
        <v>0</v>
      </c>
      <c r="K26" s="11">
        <v>27846.799999999999</v>
      </c>
      <c r="L26" s="11">
        <v>27846.799999999999</v>
      </c>
      <c r="M26" s="11">
        <v>160870878.19999999</v>
      </c>
    </row>
    <row r="27" spans="1:13" ht="12" customHeight="1" thickBot="1" x14ac:dyDescent="0.3">
      <c r="A27" s="1"/>
      <c r="B27" s="10" t="s">
        <v>42</v>
      </c>
      <c r="C27" s="16" t="s">
        <v>43</v>
      </c>
      <c r="D27" s="17"/>
      <c r="E27" s="11">
        <v>193884105.81999999</v>
      </c>
      <c r="F27" s="11">
        <v>5248996</v>
      </c>
      <c r="G27" s="11">
        <v>10291814.699999999</v>
      </c>
      <c r="H27" s="11">
        <v>188841287.12</v>
      </c>
      <c r="I27" s="11">
        <v>0</v>
      </c>
      <c r="J27" s="11">
        <v>0</v>
      </c>
      <c r="K27" s="11">
        <v>63290205.920000002</v>
      </c>
      <c r="L27" s="11">
        <v>63290205.920000002</v>
      </c>
      <c r="M27" s="11">
        <v>125551081.2</v>
      </c>
    </row>
    <row r="28" spans="1:13" ht="12" customHeight="1" thickBot="1" x14ac:dyDescent="0.3">
      <c r="A28" s="1"/>
      <c r="B28" s="10" t="s">
        <v>44</v>
      </c>
      <c r="C28" s="16" t="s">
        <v>45</v>
      </c>
      <c r="D28" s="17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13" ht="12" customHeight="1" thickBot="1" x14ac:dyDescent="0.3">
      <c r="A29" s="1"/>
      <c r="B29" s="10" t="s">
        <v>46</v>
      </c>
      <c r="C29" s="16" t="s">
        <v>47</v>
      </c>
      <c r="D29" s="17"/>
      <c r="E29" s="11">
        <v>21845290.609999999</v>
      </c>
      <c r="F29" s="11">
        <v>0</v>
      </c>
      <c r="G29" s="11">
        <v>319946</v>
      </c>
      <c r="H29" s="11">
        <v>21525344.609999999</v>
      </c>
      <c r="I29" s="11">
        <v>0</v>
      </c>
      <c r="J29" s="11">
        <v>0</v>
      </c>
      <c r="K29" s="11">
        <v>0</v>
      </c>
      <c r="L29" s="11">
        <v>0</v>
      </c>
      <c r="M29" s="11">
        <v>21525344.609999999</v>
      </c>
    </row>
    <row r="30" spans="1:13" ht="12" customHeight="1" thickBot="1" x14ac:dyDescent="0.3">
      <c r="A30" s="1"/>
      <c r="B30" s="10" t="s">
        <v>48</v>
      </c>
      <c r="C30" s="16" t="s">
        <v>49</v>
      </c>
      <c r="D30" s="17"/>
      <c r="E30" s="11">
        <v>21845290.609999999</v>
      </c>
      <c r="F30" s="11">
        <v>0</v>
      </c>
      <c r="G30" s="11">
        <v>319946</v>
      </c>
      <c r="H30" s="11">
        <v>21525344.609999999</v>
      </c>
      <c r="I30" s="11">
        <v>0</v>
      </c>
      <c r="J30" s="11">
        <v>0</v>
      </c>
      <c r="K30" s="11">
        <v>0</v>
      </c>
      <c r="L30" s="11">
        <v>0</v>
      </c>
      <c r="M30" s="11">
        <v>21525344.609999999</v>
      </c>
    </row>
    <row r="31" spans="1:13" ht="12" customHeight="1" thickBot="1" x14ac:dyDescent="0.3">
      <c r="A31" s="1"/>
      <c r="B31" s="10" t="s">
        <v>50</v>
      </c>
      <c r="C31" s="16" t="s">
        <v>51</v>
      </c>
      <c r="D31" s="17"/>
      <c r="E31" s="11">
        <v>2147747.31</v>
      </c>
      <c r="F31" s="11">
        <v>0</v>
      </c>
      <c r="G31" s="11">
        <v>0</v>
      </c>
      <c r="H31" s="11">
        <v>2147747.31</v>
      </c>
      <c r="I31" s="11">
        <v>0</v>
      </c>
      <c r="J31" s="11">
        <v>0</v>
      </c>
      <c r="K31" s="11">
        <v>1327072.68</v>
      </c>
      <c r="L31" s="11">
        <v>1327072.68</v>
      </c>
      <c r="M31" s="11">
        <v>820674.63000000012</v>
      </c>
    </row>
    <row r="32" spans="1:13" ht="12" customHeight="1" thickBot="1" x14ac:dyDescent="0.3">
      <c r="A32" s="1"/>
      <c r="B32" s="10" t="s">
        <v>52</v>
      </c>
      <c r="C32" s="16" t="s">
        <v>53</v>
      </c>
      <c r="D32" s="17"/>
      <c r="E32" s="11">
        <v>2147747.31</v>
      </c>
      <c r="F32" s="11">
        <v>0</v>
      </c>
      <c r="G32" s="11">
        <v>0</v>
      </c>
      <c r="H32" s="11">
        <v>2147747.31</v>
      </c>
      <c r="I32" s="11">
        <v>0</v>
      </c>
      <c r="J32" s="11">
        <v>0</v>
      </c>
      <c r="K32" s="11">
        <v>1327072.68</v>
      </c>
      <c r="L32" s="11">
        <v>1327072.68</v>
      </c>
      <c r="M32" s="11">
        <v>820674.63000000012</v>
      </c>
    </row>
    <row r="33" spans="1:13" ht="12" customHeight="1" thickBot="1" x14ac:dyDescent="0.3">
      <c r="A33" s="1"/>
      <c r="B33" s="10" t="s">
        <v>54</v>
      </c>
      <c r="C33" s="16" t="s">
        <v>55</v>
      </c>
      <c r="D33" s="17"/>
      <c r="E33" s="11">
        <v>18438544817.790001</v>
      </c>
      <c r="F33" s="11">
        <v>63360184.369999997</v>
      </c>
      <c r="G33" s="11">
        <v>38122281.420000002</v>
      </c>
      <c r="H33" s="11">
        <v>18463782720.740002</v>
      </c>
      <c r="I33" s="11">
        <v>0</v>
      </c>
      <c r="J33" s="11">
        <v>0</v>
      </c>
      <c r="K33" s="11">
        <v>11203006294.200001</v>
      </c>
      <c r="L33" s="11">
        <v>11203006294.200001</v>
      </c>
      <c r="M33" s="11">
        <v>7260776426.5400009</v>
      </c>
    </row>
    <row r="34" spans="1:13" ht="12" customHeight="1" thickBot="1" x14ac:dyDescent="0.3">
      <c r="A34" s="1"/>
      <c r="B34" s="10" t="s">
        <v>56</v>
      </c>
      <c r="C34" s="16" t="s">
        <v>57</v>
      </c>
      <c r="D34" s="17"/>
      <c r="E34" s="11">
        <v>1063177668.71</v>
      </c>
      <c r="F34" s="11">
        <v>360742.32</v>
      </c>
      <c r="G34" s="11">
        <v>983345.55</v>
      </c>
      <c r="H34" s="11">
        <v>1062555065.4800001</v>
      </c>
      <c r="I34" s="11">
        <v>0</v>
      </c>
      <c r="J34" s="11">
        <v>0</v>
      </c>
      <c r="K34" s="11">
        <v>685909339.32000005</v>
      </c>
      <c r="L34" s="11">
        <v>685909339.32000005</v>
      </c>
      <c r="M34" s="11">
        <v>376645726.16000009</v>
      </c>
    </row>
    <row r="35" spans="1:13" ht="12" customHeight="1" thickBot="1" x14ac:dyDescent="0.3">
      <c r="A35" s="1"/>
      <c r="B35" s="10" t="s">
        <v>58</v>
      </c>
      <c r="C35" s="16" t="s">
        <v>59</v>
      </c>
      <c r="D35" s="17"/>
      <c r="E35" s="11">
        <v>721538568.71000004</v>
      </c>
      <c r="F35" s="11">
        <v>344738.32</v>
      </c>
      <c r="G35" s="11">
        <v>830632.32</v>
      </c>
      <c r="H35" s="11">
        <v>721052674.71000004</v>
      </c>
      <c r="I35" s="11">
        <v>0</v>
      </c>
      <c r="J35" s="11">
        <v>0</v>
      </c>
      <c r="K35" s="11">
        <v>493864051.57999998</v>
      </c>
      <c r="L35" s="11">
        <v>493864051.57999998</v>
      </c>
      <c r="M35" s="11">
        <v>227188623.13000005</v>
      </c>
    </row>
    <row r="36" spans="1:13" ht="12" customHeight="1" thickBot="1" x14ac:dyDescent="0.3">
      <c r="A36" s="1"/>
      <c r="B36" s="10" t="s">
        <v>60</v>
      </c>
      <c r="C36" s="16" t="s">
        <v>61</v>
      </c>
      <c r="D36" s="17"/>
      <c r="E36" s="11">
        <v>236583701.02000001</v>
      </c>
      <c r="F36" s="11">
        <v>0</v>
      </c>
      <c r="G36" s="11">
        <v>87063.23</v>
      </c>
      <c r="H36" s="11">
        <v>236496637.79000002</v>
      </c>
      <c r="I36" s="11">
        <v>0</v>
      </c>
      <c r="J36" s="11">
        <v>0</v>
      </c>
      <c r="K36" s="11">
        <v>140154008.75999999</v>
      </c>
      <c r="L36" s="11">
        <v>140154008.75999999</v>
      </c>
      <c r="M36" s="11">
        <v>96342629.030000031</v>
      </c>
    </row>
    <row r="37" spans="1:13" ht="12" customHeight="1" thickBot="1" x14ac:dyDescent="0.3">
      <c r="A37" s="1"/>
      <c r="B37" s="10" t="s">
        <v>62</v>
      </c>
      <c r="C37" s="16" t="s">
        <v>63</v>
      </c>
      <c r="D37" s="17"/>
      <c r="E37" s="11">
        <v>105055398.98</v>
      </c>
      <c r="F37" s="11">
        <v>16004</v>
      </c>
      <c r="G37" s="11">
        <v>65650</v>
      </c>
      <c r="H37" s="11">
        <v>105005752.98</v>
      </c>
      <c r="I37" s="11">
        <v>0</v>
      </c>
      <c r="J37" s="11">
        <v>0</v>
      </c>
      <c r="K37" s="11">
        <v>51891278.979999997</v>
      </c>
      <c r="L37" s="11">
        <v>51891278.979999997</v>
      </c>
      <c r="M37" s="11">
        <v>53114474.000000007</v>
      </c>
    </row>
    <row r="38" spans="1:13" ht="12" customHeight="1" thickBot="1" x14ac:dyDescent="0.3">
      <c r="A38" s="1"/>
      <c r="B38" s="10" t="s">
        <v>64</v>
      </c>
      <c r="C38" s="16" t="s">
        <v>65</v>
      </c>
      <c r="D38" s="17"/>
      <c r="E38" s="11">
        <v>5296853294.5200005</v>
      </c>
      <c r="F38" s="11">
        <v>20718233.239999998</v>
      </c>
      <c r="G38" s="11">
        <v>12672655.74</v>
      </c>
      <c r="H38" s="11">
        <v>5304898872.0200005</v>
      </c>
      <c r="I38" s="11">
        <v>0</v>
      </c>
      <c r="J38" s="11">
        <v>0</v>
      </c>
      <c r="K38" s="11">
        <v>2115196162.0699999</v>
      </c>
      <c r="L38" s="11">
        <v>2115196162.0699999</v>
      </c>
      <c r="M38" s="11">
        <v>3189702709.9500008</v>
      </c>
    </row>
    <row r="39" spans="1:13" ht="12" customHeight="1" thickBot="1" x14ac:dyDescent="0.3">
      <c r="A39" s="1"/>
      <c r="B39" s="10" t="s">
        <v>66</v>
      </c>
      <c r="C39" s="16" t="s">
        <v>67</v>
      </c>
      <c r="D39" s="17"/>
      <c r="E39" s="11">
        <v>1597872200.8900001</v>
      </c>
      <c r="F39" s="11">
        <v>5849345.0099999998</v>
      </c>
      <c r="G39" s="11">
        <v>2059056.3</v>
      </c>
      <c r="H39" s="11">
        <v>1601662489.6000001</v>
      </c>
      <c r="I39" s="11">
        <v>0</v>
      </c>
      <c r="J39" s="11">
        <v>0</v>
      </c>
      <c r="K39" s="11">
        <v>795100593.59000003</v>
      </c>
      <c r="L39" s="11">
        <v>795100593.59000003</v>
      </c>
      <c r="M39" s="11">
        <v>806561896.01000011</v>
      </c>
    </row>
    <row r="40" spans="1:13" ht="12" customHeight="1" thickBot="1" x14ac:dyDescent="0.3">
      <c r="A40" s="1"/>
      <c r="B40" s="10" t="s">
        <v>68</v>
      </c>
      <c r="C40" s="16" t="s">
        <v>69</v>
      </c>
      <c r="D40" s="17"/>
      <c r="E40" s="11">
        <v>3586668916.4400001</v>
      </c>
      <c r="F40" s="11">
        <v>13909965.550000001</v>
      </c>
      <c r="G40" s="11">
        <v>6175184.21</v>
      </c>
      <c r="H40" s="11">
        <v>3594403697.7800002</v>
      </c>
      <c r="I40" s="11">
        <v>0</v>
      </c>
      <c r="J40" s="11">
        <v>0</v>
      </c>
      <c r="K40" s="11">
        <v>1287990000.02</v>
      </c>
      <c r="L40" s="11">
        <v>1287990000.02</v>
      </c>
      <c r="M40" s="11">
        <v>2306413697.7600002</v>
      </c>
    </row>
    <row r="41" spans="1:13" ht="12" customHeight="1" thickBot="1" x14ac:dyDescent="0.3">
      <c r="A41" s="1"/>
      <c r="B41" s="10" t="s">
        <v>70</v>
      </c>
      <c r="C41" s="16" t="s">
        <v>71</v>
      </c>
      <c r="D41" s="17"/>
      <c r="E41" s="11">
        <v>33646727.57</v>
      </c>
      <c r="F41" s="11">
        <v>802408</v>
      </c>
      <c r="G41" s="11">
        <v>4242438.55</v>
      </c>
      <c r="H41" s="11">
        <v>30206697.02</v>
      </c>
      <c r="I41" s="11">
        <v>0</v>
      </c>
      <c r="J41" s="11">
        <v>0</v>
      </c>
      <c r="K41" s="11">
        <v>5021001.55</v>
      </c>
      <c r="L41" s="11">
        <v>5021001.55</v>
      </c>
      <c r="M41" s="11">
        <v>25185695.469999999</v>
      </c>
    </row>
    <row r="42" spans="1:13" ht="12" customHeight="1" thickBot="1" x14ac:dyDescent="0.3">
      <c r="A42" s="1"/>
      <c r="B42" s="10" t="s">
        <v>72</v>
      </c>
      <c r="C42" s="16" t="s">
        <v>73</v>
      </c>
      <c r="D42" s="17"/>
      <c r="E42" s="11">
        <v>5693314.5700000003</v>
      </c>
      <c r="F42" s="11">
        <v>0</v>
      </c>
      <c r="G42" s="11">
        <v>0</v>
      </c>
      <c r="H42" s="11">
        <v>5693314.5700000003</v>
      </c>
      <c r="I42" s="11">
        <v>0</v>
      </c>
      <c r="J42" s="11">
        <v>0</v>
      </c>
      <c r="K42" s="11">
        <v>7523.67</v>
      </c>
      <c r="L42" s="11">
        <v>7523.67</v>
      </c>
      <c r="M42" s="11">
        <v>5685790.9000000004</v>
      </c>
    </row>
    <row r="43" spans="1:13" ht="12" customHeight="1" thickBot="1" x14ac:dyDescent="0.3">
      <c r="A43" s="1"/>
      <c r="B43" s="10" t="s">
        <v>74</v>
      </c>
      <c r="C43" s="16" t="s">
        <v>75</v>
      </c>
      <c r="D43" s="17"/>
      <c r="E43" s="11">
        <v>72972135.049999997</v>
      </c>
      <c r="F43" s="11">
        <v>156514.68</v>
      </c>
      <c r="G43" s="11">
        <v>195976.68</v>
      </c>
      <c r="H43" s="11">
        <v>72932673.049999997</v>
      </c>
      <c r="I43" s="11">
        <v>0</v>
      </c>
      <c r="J43" s="11">
        <v>0</v>
      </c>
      <c r="K43" s="11">
        <v>27077043.239999998</v>
      </c>
      <c r="L43" s="11">
        <v>27077043.239999998</v>
      </c>
      <c r="M43" s="11">
        <v>45855629.810000002</v>
      </c>
    </row>
    <row r="44" spans="1:13" ht="12" customHeight="1" thickBot="1" x14ac:dyDescent="0.3">
      <c r="A44" s="1"/>
      <c r="B44" s="10" t="s">
        <v>76</v>
      </c>
      <c r="C44" s="16" t="s">
        <v>77</v>
      </c>
      <c r="D44" s="17"/>
      <c r="E44" s="11">
        <v>7793377.6900000004</v>
      </c>
      <c r="F44" s="11">
        <v>40000</v>
      </c>
      <c r="G44" s="11">
        <v>97589</v>
      </c>
      <c r="H44" s="11">
        <v>7735788.6900000004</v>
      </c>
      <c r="I44" s="11">
        <v>0</v>
      </c>
      <c r="J44" s="11">
        <v>0</v>
      </c>
      <c r="K44" s="11">
        <v>5199586.88</v>
      </c>
      <c r="L44" s="11">
        <v>5199586.88</v>
      </c>
      <c r="M44" s="11">
        <v>2536201.8100000005</v>
      </c>
    </row>
    <row r="45" spans="1:13" ht="12" customHeight="1" thickBot="1" x14ac:dyDescent="0.3">
      <c r="A45" s="1"/>
      <c r="B45" s="10" t="s">
        <v>78</v>
      </c>
      <c r="C45" s="16" t="s">
        <v>79</v>
      </c>
      <c r="D45" s="17"/>
      <c r="E45" s="11">
        <v>7793377.6900000004</v>
      </c>
      <c r="F45" s="11">
        <v>40000</v>
      </c>
      <c r="G45" s="11">
        <v>97589</v>
      </c>
      <c r="H45" s="11">
        <v>7735788.6900000004</v>
      </c>
      <c r="I45" s="11">
        <v>0</v>
      </c>
      <c r="J45" s="11">
        <v>0</v>
      </c>
      <c r="K45" s="11">
        <v>5199586.88</v>
      </c>
      <c r="L45" s="11">
        <v>5199586.88</v>
      </c>
      <c r="M45" s="11">
        <v>2536201.8100000005</v>
      </c>
    </row>
    <row r="46" spans="1:13" ht="12" customHeight="1" thickBot="1" x14ac:dyDescent="0.3">
      <c r="A46" s="1"/>
      <c r="B46" s="10" t="s">
        <v>80</v>
      </c>
      <c r="C46" s="16" t="s">
        <v>81</v>
      </c>
      <c r="D46" s="17"/>
      <c r="E46" s="11">
        <v>12053066871.469999</v>
      </c>
      <c r="F46" s="11">
        <v>42241208.810000002</v>
      </c>
      <c r="G46" s="11">
        <v>24368691.129999999</v>
      </c>
      <c r="H46" s="11">
        <v>12070939389.15</v>
      </c>
      <c r="I46" s="11">
        <v>0</v>
      </c>
      <c r="J46" s="11">
        <v>0</v>
      </c>
      <c r="K46" s="11">
        <v>8385879393.6099997</v>
      </c>
      <c r="L46" s="11">
        <v>8385879393.6099997</v>
      </c>
      <c r="M46" s="11">
        <v>3685059995.54</v>
      </c>
    </row>
    <row r="47" spans="1:13" ht="12" customHeight="1" thickBot="1" x14ac:dyDescent="0.3">
      <c r="A47" s="1"/>
      <c r="B47" s="10" t="s">
        <v>82</v>
      </c>
      <c r="C47" s="16" t="s">
        <v>83</v>
      </c>
      <c r="D47" s="17"/>
      <c r="E47" s="11">
        <v>88419717.709999993</v>
      </c>
      <c r="F47" s="11">
        <v>0</v>
      </c>
      <c r="G47" s="11">
        <v>0</v>
      </c>
      <c r="H47" s="11">
        <v>88419717.709999993</v>
      </c>
      <c r="I47" s="11">
        <v>0</v>
      </c>
      <c r="J47" s="11">
        <v>0</v>
      </c>
      <c r="K47" s="11">
        <v>56931161.780000001</v>
      </c>
      <c r="L47" s="11">
        <v>56931161.780000001</v>
      </c>
      <c r="M47" s="11">
        <v>31488555.929999992</v>
      </c>
    </row>
    <row r="48" spans="1:13" ht="12" customHeight="1" thickBot="1" x14ac:dyDescent="0.3">
      <c r="A48" s="1"/>
      <c r="B48" s="10" t="s">
        <v>84</v>
      </c>
      <c r="C48" s="16" t="s">
        <v>85</v>
      </c>
      <c r="D48" s="17"/>
      <c r="E48" s="11">
        <v>10221</v>
      </c>
      <c r="F48" s="11">
        <v>0</v>
      </c>
      <c r="G48" s="11">
        <v>0</v>
      </c>
      <c r="H48" s="11">
        <v>10221</v>
      </c>
      <c r="I48" s="11">
        <v>0</v>
      </c>
      <c r="J48" s="11">
        <v>0</v>
      </c>
      <c r="K48" s="11">
        <v>0</v>
      </c>
      <c r="L48" s="11">
        <v>0</v>
      </c>
      <c r="M48" s="11">
        <v>10221</v>
      </c>
    </row>
    <row r="49" spans="1:13" ht="12" customHeight="1" thickBot="1" x14ac:dyDescent="0.3">
      <c r="A49" s="1"/>
      <c r="B49" s="10" t="s">
        <v>86</v>
      </c>
      <c r="C49" s="16" t="s">
        <v>87</v>
      </c>
      <c r="D49" s="17"/>
      <c r="E49" s="11">
        <v>80625</v>
      </c>
      <c r="F49" s="11">
        <v>0</v>
      </c>
      <c r="G49" s="11">
        <v>0</v>
      </c>
      <c r="H49" s="11">
        <v>80625</v>
      </c>
      <c r="I49" s="11">
        <v>0</v>
      </c>
      <c r="J49" s="11">
        <v>0</v>
      </c>
      <c r="K49" s="11">
        <v>0</v>
      </c>
      <c r="L49" s="11">
        <v>0</v>
      </c>
      <c r="M49" s="11">
        <v>80625</v>
      </c>
    </row>
    <row r="50" spans="1:13" ht="12" customHeight="1" thickBot="1" x14ac:dyDescent="0.3">
      <c r="A50" s="1"/>
      <c r="B50" s="10" t="s">
        <v>88</v>
      </c>
      <c r="C50" s="16" t="s">
        <v>85</v>
      </c>
      <c r="D50" s="17"/>
      <c r="E50" s="11">
        <v>3406481226.6799998</v>
      </c>
      <c r="F50" s="11">
        <v>12646386.779999999</v>
      </c>
      <c r="G50" s="11">
        <v>2206621.98</v>
      </c>
      <c r="H50" s="11">
        <v>3416920991.48</v>
      </c>
      <c r="I50" s="11">
        <v>0</v>
      </c>
      <c r="J50" s="11">
        <v>0</v>
      </c>
      <c r="K50" s="11">
        <v>3073281984.1900001</v>
      </c>
      <c r="L50" s="11">
        <v>3073281984.1900001</v>
      </c>
      <c r="M50" s="11">
        <v>343639007.28999996</v>
      </c>
    </row>
    <row r="51" spans="1:13" ht="12" customHeight="1" thickBot="1" x14ac:dyDescent="0.3">
      <c r="A51" s="1"/>
      <c r="B51" s="10" t="s">
        <v>89</v>
      </c>
      <c r="C51" s="16" t="s">
        <v>90</v>
      </c>
      <c r="D51" s="17"/>
      <c r="E51" s="11">
        <v>3937653661.4400001</v>
      </c>
      <c r="F51" s="11">
        <v>13779468.810000001</v>
      </c>
      <c r="G51" s="11">
        <v>16446695.83</v>
      </c>
      <c r="H51" s="11">
        <v>3934986434.4200001</v>
      </c>
      <c r="I51" s="11">
        <v>0</v>
      </c>
      <c r="J51" s="11">
        <v>0</v>
      </c>
      <c r="K51" s="11">
        <v>1797564860.1600001</v>
      </c>
      <c r="L51" s="11">
        <v>1797564860.1600001</v>
      </c>
      <c r="M51" s="11">
        <v>2137421574.26</v>
      </c>
    </row>
    <row r="52" spans="1:13" ht="12" customHeight="1" thickBot="1" x14ac:dyDescent="0.3">
      <c r="A52" s="1"/>
      <c r="B52" s="10" t="s">
        <v>91</v>
      </c>
      <c r="C52" s="16" t="s">
        <v>92</v>
      </c>
      <c r="D52" s="17"/>
      <c r="E52" s="11">
        <v>2306827814.1100001</v>
      </c>
      <c r="F52" s="11">
        <v>9258993.1899999995</v>
      </c>
      <c r="G52" s="11">
        <v>5445079.4299999997</v>
      </c>
      <c r="H52" s="11">
        <v>2310641727.8700004</v>
      </c>
      <c r="I52" s="11">
        <v>0</v>
      </c>
      <c r="J52" s="11">
        <v>0</v>
      </c>
      <c r="K52" s="11">
        <v>1505095819.9400001</v>
      </c>
      <c r="L52" s="11">
        <v>1505095819.9400001</v>
      </c>
      <c r="M52" s="11">
        <v>805545907.93000031</v>
      </c>
    </row>
    <row r="53" spans="1:13" ht="12" customHeight="1" thickBot="1" x14ac:dyDescent="0.3">
      <c r="A53" s="1"/>
      <c r="B53" s="10" t="s">
        <v>93</v>
      </c>
      <c r="C53" s="16" t="s">
        <v>94</v>
      </c>
      <c r="D53" s="17"/>
      <c r="E53" s="11">
        <v>122622835.59</v>
      </c>
      <c r="F53" s="11">
        <v>223637.14</v>
      </c>
      <c r="G53" s="11">
        <v>130203.14</v>
      </c>
      <c r="H53" s="11">
        <v>122716269.59</v>
      </c>
      <c r="I53" s="11">
        <v>0</v>
      </c>
      <c r="J53" s="11">
        <v>0</v>
      </c>
      <c r="K53" s="11">
        <v>89887026.219999999</v>
      </c>
      <c r="L53" s="11">
        <v>89887026.219999999</v>
      </c>
      <c r="M53" s="11">
        <v>32829243.370000005</v>
      </c>
    </row>
    <row r="54" spans="1:13" ht="12" customHeight="1" thickBot="1" x14ac:dyDescent="0.3">
      <c r="A54" s="1"/>
      <c r="B54" s="10" t="s">
        <v>95</v>
      </c>
      <c r="C54" s="16" t="s">
        <v>96</v>
      </c>
      <c r="D54" s="17"/>
      <c r="E54" s="11">
        <v>1423888406.26</v>
      </c>
      <c r="F54" s="11">
        <v>6231103</v>
      </c>
      <c r="G54" s="11">
        <v>0</v>
      </c>
      <c r="H54" s="11">
        <v>1430119509.26</v>
      </c>
      <c r="I54" s="11">
        <v>0</v>
      </c>
      <c r="J54" s="11">
        <v>0</v>
      </c>
      <c r="K54" s="11">
        <v>1252476415</v>
      </c>
      <c r="L54" s="11">
        <v>1252476415</v>
      </c>
      <c r="M54" s="11">
        <v>177643094.25999999</v>
      </c>
    </row>
    <row r="55" spans="1:13" ht="12" customHeight="1" thickBot="1" x14ac:dyDescent="0.3">
      <c r="A55" s="1"/>
      <c r="B55" s="10" t="s">
        <v>97</v>
      </c>
      <c r="C55" s="16" t="s">
        <v>98</v>
      </c>
      <c r="D55" s="17"/>
      <c r="E55" s="11">
        <v>767082363.67999995</v>
      </c>
      <c r="F55" s="11">
        <v>101619.89</v>
      </c>
      <c r="G55" s="11">
        <v>140090.75</v>
      </c>
      <c r="H55" s="11">
        <v>767043892.81999993</v>
      </c>
      <c r="I55" s="11">
        <v>0</v>
      </c>
      <c r="J55" s="11">
        <v>0</v>
      </c>
      <c r="K55" s="11">
        <v>610642126.32000005</v>
      </c>
      <c r="L55" s="11">
        <v>610642126.32000005</v>
      </c>
      <c r="M55" s="11">
        <v>156401766.49999988</v>
      </c>
    </row>
    <row r="56" spans="1:13" ht="12" customHeight="1" thickBot="1" x14ac:dyDescent="0.3">
      <c r="A56" s="1"/>
      <c r="B56" s="10" t="s">
        <v>99</v>
      </c>
      <c r="C56" s="16" t="s">
        <v>100</v>
      </c>
      <c r="D56" s="17"/>
      <c r="E56" s="11">
        <v>17653605.399999999</v>
      </c>
      <c r="F56" s="11">
        <v>0</v>
      </c>
      <c r="G56" s="11">
        <v>0</v>
      </c>
      <c r="H56" s="11">
        <v>17653605.399999999</v>
      </c>
      <c r="I56" s="11">
        <v>0</v>
      </c>
      <c r="J56" s="11">
        <v>0</v>
      </c>
      <c r="K56" s="11">
        <v>10821812.32</v>
      </c>
      <c r="L56" s="11">
        <v>10821812.32</v>
      </c>
      <c r="M56" s="11">
        <v>6831793.0799999982</v>
      </c>
    </row>
    <row r="57" spans="1:13" ht="12" customHeight="1" thickBot="1" x14ac:dyDescent="0.3">
      <c r="A57" s="1"/>
      <c r="B57" s="10" t="s">
        <v>101</v>
      </c>
      <c r="C57" s="16" t="s">
        <v>100</v>
      </c>
      <c r="D57" s="17"/>
      <c r="E57" s="11">
        <v>17653605.399999999</v>
      </c>
      <c r="F57" s="11">
        <v>0</v>
      </c>
      <c r="G57" s="11">
        <v>0</v>
      </c>
      <c r="H57" s="11">
        <v>17653605.399999999</v>
      </c>
      <c r="I57" s="11">
        <v>0</v>
      </c>
      <c r="J57" s="11">
        <v>0</v>
      </c>
      <c r="K57" s="11">
        <v>10821812.32</v>
      </c>
      <c r="L57" s="11">
        <v>10821812.32</v>
      </c>
      <c r="M57" s="11">
        <v>6831793.0799999982</v>
      </c>
    </row>
    <row r="58" spans="1:13" ht="12" customHeight="1" thickBot="1" x14ac:dyDescent="0.3">
      <c r="A58" s="1"/>
      <c r="B58" s="10" t="s">
        <v>102</v>
      </c>
      <c r="C58" s="16" t="s">
        <v>103</v>
      </c>
      <c r="D58" s="17"/>
      <c r="E58" s="11">
        <v>5900398418.6999998</v>
      </c>
      <c r="F58" s="11">
        <v>29258652.34</v>
      </c>
      <c r="G58" s="11">
        <v>12754117.92</v>
      </c>
      <c r="H58" s="11">
        <v>5916902953.1199999</v>
      </c>
      <c r="I58" s="11">
        <v>0</v>
      </c>
      <c r="J58" s="11">
        <v>0</v>
      </c>
      <c r="K58" s="11">
        <v>5237786025.0100002</v>
      </c>
      <c r="L58" s="11">
        <v>5237786025.0100002</v>
      </c>
      <c r="M58" s="11">
        <v>679116928.10999966</v>
      </c>
    </row>
    <row r="59" spans="1:13" ht="12" customHeight="1" thickBot="1" x14ac:dyDescent="0.3">
      <c r="A59" s="1"/>
      <c r="B59" s="10" t="s">
        <v>104</v>
      </c>
      <c r="C59" s="16" t="s">
        <v>105</v>
      </c>
      <c r="D59" s="17"/>
      <c r="E59" s="11">
        <v>5805547656.8299999</v>
      </c>
      <c r="F59" s="11">
        <v>28875677.100000001</v>
      </c>
      <c r="G59" s="11">
        <v>12624155.68</v>
      </c>
      <c r="H59" s="11">
        <v>5821799178.25</v>
      </c>
      <c r="I59" s="11">
        <v>0</v>
      </c>
      <c r="J59" s="11">
        <v>0</v>
      </c>
      <c r="K59" s="11">
        <v>5212550730.1899996</v>
      </c>
      <c r="L59" s="11">
        <v>5212550730.1899996</v>
      </c>
      <c r="M59" s="11">
        <v>609248448.06000042</v>
      </c>
    </row>
    <row r="60" spans="1:13" ht="12" customHeight="1" thickBot="1" x14ac:dyDescent="0.3">
      <c r="A60" s="1"/>
      <c r="B60" s="10" t="s">
        <v>106</v>
      </c>
      <c r="C60" s="16" t="s">
        <v>107</v>
      </c>
      <c r="D60" s="17"/>
      <c r="E60" s="11">
        <v>2674.71</v>
      </c>
      <c r="F60" s="11">
        <v>0</v>
      </c>
      <c r="G60" s="11">
        <v>0</v>
      </c>
      <c r="H60" s="11">
        <v>2674.71</v>
      </c>
      <c r="I60" s="11">
        <v>0</v>
      </c>
      <c r="J60" s="11">
        <v>0</v>
      </c>
      <c r="K60" s="11">
        <v>0</v>
      </c>
      <c r="L60" s="11">
        <v>0</v>
      </c>
      <c r="M60" s="11">
        <v>2674.71</v>
      </c>
    </row>
    <row r="61" spans="1:13" ht="12" customHeight="1" thickBot="1" x14ac:dyDescent="0.3">
      <c r="A61" s="1"/>
      <c r="B61" s="10" t="s">
        <v>108</v>
      </c>
      <c r="C61" s="16" t="s">
        <v>109</v>
      </c>
      <c r="D61" s="17"/>
      <c r="E61" s="11">
        <v>2576158340.4200001</v>
      </c>
      <c r="F61" s="11">
        <v>13990328.58</v>
      </c>
      <c r="G61" s="11">
        <v>8414623.6699999999</v>
      </c>
      <c r="H61" s="11">
        <v>2581734045.3299999</v>
      </c>
      <c r="I61" s="11">
        <v>0</v>
      </c>
      <c r="J61" s="11">
        <v>0</v>
      </c>
      <c r="K61" s="11">
        <v>2553273864.4899998</v>
      </c>
      <c r="L61" s="11">
        <v>2553273864.4899998</v>
      </c>
      <c r="M61" s="11">
        <v>28460180.840000153</v>
      </c>
    </row>
    <row r="62" spans="1:13" ht="12" customHeight="1" thickBot="1" x14ac:dyDescent="0.3">
      <c r="A62" s="1"/>
      <c r="B62" s="10" t="s">
        <v>110</v>
      </c>
      <c r="C62" s="16" t="s">
        <v>111</v>
      </c>
      <c r="D62" s="17"/>
      <c r="E62" s="11">
        <v>2199319207.3800001</v>
      </c>
      <c r="F62" s="11">
        <v>10418998.23</v>
      </c>
      <c r="G62" s="11">
        <v>2667355.42</v>
      </c>
      <c r="H62" s="11">
        <v>2207070850.1900001</v>
      </c>
      <c r="I62" s="11">
        <v>0</v>
      </c>
      <c r="J62" s="11">
        <v>0</v>
      </c>
      <c r="K62" s="11">
        <v>1894556264.3299999</v>
      </c>
      <c r="L62" s="11">
        <v>1894556264.3299999</v>
      </c>
      <c r="M62" s="11">
        <v>312514585.86000013</v>
      </c>
    </row>
    <row r="63" spans="1:13" ht="12" customHeight="1" thickBot="1" x14ac:dyDescent="0.3">
      <c r="A63" s="1"/>
      <c r="B63" s="10" t="s">
        <v>112</v>
      </c>
      <c r="C63" s="16" t="s">
        <v>113</v>
      </c>
      <c r="D63" s="17"/>
      <c r="E63" s="11">
        <v>577966117.98000002</v>
      </c>
      <c r="F63" s="11">
        <v>2627466.5699999998</v>
      </c>
      <c r="G63" s="11">
        <v>682402.46</v>
      </c>
      <c r="H63" s="11">
        <v>579911182.09000003</v>
      </c>
      <c r="I63" s="11">
        <v>0</v>
      </c>
      <c r="J63" s="11">
        <v>0</v>
      </c>
      <c r="K63" s="11">
        <v>240457863.78</v>
      </c>
      <c r="L63" s="11">
        <v>240457863.78</v>
      </c>
      <c r="M63" s="11">
        <v>339453318.31000006</v>
      </c>
    </row>
    <row r="64" spans="1:13" ht="12" customHeight="1" thickBot="1" x14ac:dyDescent="0.3">
      <c r="A64" s="1"/>
      <c r="B64" s="10" t="s">
        <v>114</v>
      </c>
      <c r="C64" s="16" t="s">
        <v>115</v>
      </c>
      <c r="D64" s="17"/>
      <c r="E64" s="11">
        <v>294558074.56999999</v>
      </c>
      <c r="F64" s="11">
        <v>1266028.9099999999</v>
      </c>
      <c r="G64" s="11">
        <v>351906.64</v>
      </c>
      <c r="H64" s="11">
        <v>295472196.84000003</v>
      </c>
      <c r="I64" s="11">
        <v>0</v>
      </c>
      <c r="J64" s="11">
        <v>0</v>
      </c>
      <c r="K64" s="11">
        <v>223388520.71000001</v>
      </c>
      <c r="L64" s="11">
        <v>223388520.71000001</v>
      </c>
      <c r="M64" s="11">
        <v>72083676.130000025</v>
      </c>
    </row>
    <row r="65" spans="1:13" ht="12" customHeight="1" thickBot="1" x14ac:dyDescent="0.3">
      <c r="A65" s="1"/>
      <c r="B65" s="10" t="s">
        <v>116</v>
      </c>
      <c r="C65" s="16" t="s">
        <v>117</v>
      </c>
      <c r="D65" s="17"/>
      <c r="E65" s="11">
        <v>157543241.77000001</v>
      </c>
      <c r="F65" s="11">
        <v>572854.81000000006</v>
      </c>
      <c r="G65" s="11">
        <v>507867.49</v>
      </c>
      <c r="H65" s="11">
        <v>157608229.09</v>
      </c>
      <c r="I65" s="11">
        <v>0</v>
      </c>
      <c r="J65" s="11">
        <v>0</v>
      </c>
      <c r="K65" s="11">
        <v>300874216.88</v>
      </c>
      <c r="L65" s="11">
        <v>300874216.88</v>
      </c>
      <c r="M65" s="11">
        <v>-143265987.78999999</v>
      </c>
    </row>
    <row r="66" spans="1:13" ht="12" customHeight="1" thickBot="1" x14ac:dyDescent="0.3">
      <c r="A66" s="1"/>
      <c r="B66" s="10" t="s">
        <v>118</v>
      </c>
      <c r="C66" s="16" t="s">
        <v>111</v>
      </c>
      <c r="D66" s="17"/>
      <c r="E66" s="11">
        <v>3182.49</v>
      </c>
      <c r="F66" s="11">
        <v>0</v>
      </c>
      <c r="G66" s="11">
        <v>0</v>
      </c>
      <c r="H66" s="11">
        <v>3182.49</v>
      </c>
      <c r="I66" s="11">
        <v>0</v>
      </c>
      <c r="J66" s="11">
        <v>0</v>
      </c>
      <c r="K66" s="11">
        <v>1492.84</v>
      </c>
      <c r="L66" s="11">
        <v>1492.84</v>
      </c>
      <c r="M66" s="11">
        <v>1689.6499999999999</v>
      </c>
    </row>
    <row r="67" spans="1:13" ht="12" customHeight="1" thickBot="1" x14ac:dyDescent="0.3">
      <c r="A67" s="1"/>
      <c r="B67" s="10" t="s">
        <v>119</v>
      </c>
      <c r="C67" s="16" t="s">
        <v>120</v>
      </c>
      <c r="D67" s="17"/>
      <c r="E67" s="11">
        <v>3182.49</v>
      </c>
      <c r="F67" s="11">
        <v>0</v>
      </c>
      <c r="G67" s="11">
        <v>0</v>
      </c>
      <c r="H67" s="11">
        <v>3182.49</v>
      </c>
      <c r="I67" s="11">
        <v>0</v>
      </c>
      <c r="J67" s="11">
        <v>0</v>
      </c>
      <c r="K67" s="11">
        <v>1492.84</v>
      </c>
      <c r="L67" s="11">
        <v>1492.84</v>
      </c>
      <c r="M67" s="11">
        <v>1689.6499999999999</v>
      </c>
    </row>
    <row r="68" spans="1:13" ht="12" customHeight="1" thickBot="1" x14ac:dyDescent="0.3">
      <c r="A68" s="1"/>
      <c r="B68" s="10" t="s">
        <v>121</v>
      </c>
      <c r="C68" s="16" t="s">
        <v>122</v>
      </c>
      <c r="D68" s="17"/>
      <c r="E68" s="11">
        <v>94847579.379999995</v>
      </c>
      <c r="F68" s="11">
        <v>382975.24</v>
      </c>
      <c r="G68" s="11">
        <v>129962.24000000001</v>
      </c>
      <c r="H68" s="11">
        <v>95100592.379999995</v>
      </c>
      <c r="I68" s="11">
        <v>0</v>
      </c>
      <c r="J68" s="11">
        <v>0</v>
      </c>
      <c r="K68" s="11">
        <v>25233801.98</v>
      </c>
      <c r="L68" s="11">
        <v>25233801.98</v>
      </c>
      <c r="M68" s="11">
        <v>69866790.399999991</v>
      </c>
    </row>
    <row r="69" spans="1:13" ht="12" customHeight="1" thickBot="1" x14ac:dyDescent="0.3">
      <c r="A69" s="1"/>
      <c r="B69" s="10" t="s">
        <v>123</v>
      </c>
      <c r="C69" s="16" t="s">
        <v>124</v>
      </c>
      <c r="D69" s="17"/>
      <c r="E69" s="11">
        <v>94847579.379999995</v>
      </c>
      <c r="F69" s="11">
        <v>382975.24</v>
      </c>
      <c r="G69" s="11">
        <v>129962.24000000001</v>
      </c>
      <c r="H69" s="11">
        <v>95100592.379999995</v>
      </c>
      <c r="I69" s="11">
        <v>0</v>
      </c>
      <c r="J69" s="11">
        <v>0</v>
      </c>
      <c r="K69" s="11">
        <v>25233801.98</v>
      </c>
      <c r="L69" s="11">
        <v>25233801.98</v>
      </c>
      <c r="M69" s="11">
        <v>69866790.399999991</v>
      </c>
    </row>
    <row r="70" spans="1:13" ht="12" customHeight="1" thickBot="1" x14ac:dyDescent="0.3">
      <c r="A70" s="1"/>
      <c r="B70" s="10" t="s">
        <v>125</v>
      </c>
      <c r="C70" s="16" t="s">
        <v>126</v>
      </c>
      <c r="D70" s="17"/>
      <c r="E70" s="11">
        <v>7864482333.5600004</v>
      </c>
      <c r="F70" s="11">
        <v>22673981.739999998</v>
      </c>
      <c r="G70" s="11">
        <v>6441092.0599999996</v>
      </c>
      <c r="H70" s="11">
        <v>7880715223.2399998</v>
      </c>
      <c r="I70" s="11">
        <v>0</v>
      </c>
      <c r="J70" s="11">
        <v>0</v>
      </c>
      <c r="K70" s="11">
        <v>5491356031.0299997</v>
      </c>
      <c r="L70" s="11">
        <v>5491356031.0299997</v>
      </c>
      <c r="M70" s="11">
        <v>2389359192.21</v>
      </c>
    </row>
    <row r="71" spans="1:13" ht="12" customHeight="1" thickBot="1" x14ac:dyDescent="0.3">
      <c r="A71" s="1"/>
      <c r="B71" s="10" t="s">
        <v>127</v>
      </c>
      <c r="C71" s="16" t="s">
        <v>128</v>
      </c>
      <c r="D71" s="17"/>
      <c r="E71" s="11">
        <v>609869707.30999994</v>
      </c>
      <c r="F71" s="11">
        <v>2295284.7999999998</v>
      </c>
      <c r="G71" s="11">
        <v>2606928.08</v>
      </c>
      <c r="H71" s="11">
        <v>609558064.02999985</v>
      </c>
      <c r="I71" s="11">
        <v>0</v>
      </c>
      <c r="J71" s="11">
        <v>0</v>
      </c>
      <c r="K71" s="11">
        <v>385942308.33999997</v>
      </c>
      <c r="L71" s="11">
        <v>385942308.33999997</v>
      </c>
      <c r="M71" s="11">
        <v>223615755.68999988</v>
      </c>
    </row>
    <row r="72" spans="1:13" ht="12" customHeight="1" thickBot="1" x14ac:dyDescent="0.3">
      <c r="A72" s="1"/>
      <c r="B72" s="10" t="s">
        <v>129</v>
      </c>
      <c r="C72" s="16" t="s">
        <v>130</v>
      </c>
      <c r="D72" s="17"/>
      <c r="E72" s="11">
        <v>424297760.51999998</v>
      </c>
      <c r="F72" s="11">
        <v>1489523.91</v>
      </c>
      <c r="G72" s="11">
        <v>1270774.1499999999</v>
      </c>
      <c r="H72" s="11">
        <v>424516510.28000003</v>
      </c>
      <c r="I72" s="11">
        <v>0</v>
      </c>
      <c r="J72" s="11">
        <v>0</v>
      </c>
      <c r="K72" s="11">
        <v>281392533</v>
      </c>
      <c r="L72" s="11">
        <v>281392533</v>
      </c>
      <c r="M72" s="11">
        <v>143123977.28000003</v>
      </c>
    </row>
    <row r="73" spans="1:13" ht="12" customHeight="1" thickBot="1" x14ac:dyDescent="0.3">
      <c r="A73" s="1"/>
      <c r="B73" s="10" t="s">
        <v>131</v>
      </c>
      <c r="C73" s="16" t="s">
        <v>132</v>
      </c>
      <c r="D73" s="17"/>
      <c r="E73" s="11">
        <v>185571946.78999999</v>
      </c>
      <c r="F73" s="11">
        <v>805760.89</v>
      </c>
      <c r="G73" s="11">
        <v>1336153.93</v>
      </c>
      <c r="H73" s="11">
        <v>185041553.74999997</v>
      </c>
      <c r="I73" s="11">
        <v>0</v>
      </c>
      <c r="J73" s="11">
        <v>0</v>
      </c>
      <c r="K73" s="11">
        <v>104549775.34</v>
      </c>
      <c r="L73" s="11">
        <v>104549775.34</v>
      </c>
      <c r="M73" s="11">
        <v>80491778.409999967</v>
      </c>
    </row>
    <row r="74" spans="1:13" ht="12" customHeight="1" thickBot="1" x14ac:dyDescent="0.3">
      <c r="A74" s="1"/>
      <c r="B74" s="10" t="s">
        <v>133</v>
      </c>
      <c r="C74" s="16" t="s">
        <v>134</v>
      </c>
      <c r="D74" s="17"/>
      <c r="E74" s="11">
        <v>155404588.28999999</v>
      </c>
      <c r="F74" s="11">
        <v>125000</v>
      </c>
      <c r="G74" s="11">
        <v>250000</v>
      </c>
      <c r="H74" s="11">
        <v>155279588.28999999</v>
      </c>
      <c r="I74" s="11">
        <v>0</v>
      </c>
      <c r="J74" s="11">
        <v>0</v>
      </c>
      <c r="K74" s="11">
        <v>77545812.269999996</v>
      </c>
      <c r="L74" s="11">
        <v>77545812.269999996</v>
      </c>
      <c r="M74" s="11">
        <v>77733776.019999996</v>
      </c>
    </row>
    <row r="75" spans="1:13" ht="12" customHeight="1" thickBot="1" x14ac:dyDescent="0.3">
      <c r="A75" s="1"/>
      <c r="B75" s="10" t="s">
        <v>135</v>
      </c>
      <c r="C75" s="16" t="s">
        <v>136</v>
      </c>
      <c r="D75" s="17"/>
      <c r="E75" s="11">
        <v>27986241.489999998</v>
      </c>
      <c r="F75" s="11">
        <v>0</v>
      </c>
      <c r="G75" s="11">
        <v>0</v>
      </c>
      <c r="H75" s="11">
        <v>27986241.489999998</v>
      </c>
      <c r="I75" s="11">
        <v>0</v>
      </c>
      <c r="J75" s="11">
        <v>0</v>
      </c>
      <c r="K75" s="11">
        <v>5980678.0899999999</v>
      </c>
      <c r="L75" s="11">
        <v>5980678.0899999999</v>
      </c>
      <c r="M75" s="11">
        <v>22005563.399999999</v>
      </c>
    </row>
    <row r="76" spans="1:13" ht="12" customHeight="1" thickBot="1" x14ac:dyDescent="0.3">
      <c r="A76" s="1"/>
      <c r="B76" s="10" t="s">
        <v>137</v>
      </c>
      <c r="C76" s="16" t="s">
        <v>138</v>
      </c>
      <c r="D76" s="17"/>
      <c r="E76" s="11">
        <v>127418346.8</v>
      </c>
      <c r="F76" s="11">
        <v>125000</v>
      </c>
      <c r="G76" s="11">
        <v>250000</v>
      </c>
      <c r="H76" s="11">
        <v>127293346.8</v>
      </c>
      <c r="I76" s="11">
        <v>0</v>
      </c>
      <c r="J76" s="11">
        <v>0</v>
      </c>
      <c r="K76" s="11">
        <v>71565134.180000007</v>
      </c>
      <c r="L76" s="11">
        <v>71565134.180000007</v>
      </c>
      <c r="M76" s="11">
        <v>55728212.61999999</v>
      </c>
    </row>
    <row r="77" spans="1:13" ht="12" customHeight="1" thickBot="1" x14ac:dyDescent="0.3">
      <c r="A77" s="1"/>
      <c r="B77" s="10" t="s">
        <v>139</v>
      </c>
      <c r="C77" s="16" t="s">
        <v>140</v>
      </c>
      <c r="D77" s="17"/>
      <c r="E77" s="11">
        <v>189865195.56999999</v>
      </c>
      <c r="F77" s="11">
        <v>0</v>
      </c>
      <c r="G77" s="11">
        <v>0</v>
      </c>
      <c r="H77" s="11">
        <v>189865195.56999999</v>
      </c>
      <c r="I77" s="11">
        <v>0</v>
      </c>
      <c r="J77" s="11">
        <v>0</v>
      </c>
      <c r="K77" s="11">
        <v>91720717.069999993</v>
      </c>
      <c r="L77" s="11">
        <v>91720717.069999993</v>
      </c>
      <c r="M77" s="11">
        <v>98144478.5</v>
      </c>
    </row>
    <row r="78" spans="1:13" ht="12" customHeight="1" thickBot="1" x14ac:dyDescent="0.3">
      <c r="A78" s="1"/>
      <c r="B78" s="10" t="s">
        <v>141</v>
      </c>
      <c r="C78" s="16" t="s">
        <v>142</v>
      </c>
      <c r="D78" s="17"/>
      <c r="E78" s="11">
        <v>189865195.56999999</v>
      </c>
      <c r="F78" s="11">
        <v>0</v>
      </c>
      <c r="G78" s="11">
        <v>0</v>
      </c>
      <c r="H78" s="11">
        <v>189865195.56999999</v>
      </c>
      <c r="I78" s="11">
        <v>0</v>
      </c>
      <c r="J78" s="11">
        <v>0</v>
      </c>
      <c r="K78" s="11">
        <v>91720717.069999993</v>
      </c>
      <c r="L78" s="11">
        <v>91720717.069999993</v>
      </c>
      <c r="M78" s="11">
        <v>98144478.5</v>
      </c>
    </row>
    <row r="79" spans="1:13" ht="12" customHeight="1" thickBot="1" x14ac:dyDescent="0.3">
      <c r="A79" s="1"/>
      <c r="B79" s="10" t="s">
        <v>143</v>
      </c>
      <c r="C79" s="16" t="s">
        <v>144</v>
      </c>
      <c r="D79" s="17"/>
      <c r="E79" s="11">
        <v>4894135550.9899998</v>
      </c>
      <c r="F79" s="11">
        <v>15857933.630000001</v>
      </c>
      <c r="G79" s="11">
        <v>1667256.47</v>
      </c>
      <c r="H79" s="11">
        <v>4908326228.1499996</v>
      </c>
      <c r="I79" s="11">
        <v>0</v>
      </c>
      <c r="J79" s="11">
        <v>0</v>
      </c>
      <c r="K79" s="11">
        <v>3585751146.73</v>
      </c>
      <c r="L79" s="11">
        <v>3585751146.73</v>
      </c>
      <c r="M79" s="11">
        <v>1322575081.4199996</v>
      </c>
    </row>
    <row r="80" spans="1:13" ht="12" customHeight="1" thickBot="1" x14ac:dyDescent="0.3">
      <c r="A80" s="1"/>
      <c r="B80" s="10" t="s">
        <v>145</v>
      </c>
      <c r="C80" s="16" t="s">
        <v>146</v>
      </c>
      <c r="D80" s="17"/>
      <c r="E80" s="11">
        <v>22628602.079999998</v>
      </c>
      <c r="F80" s="11">
        <v>134242</v>
      </c>
      <c r="G80" s="11">
        <v>141141</v>
      </c>
      <c r="H80" s="11">
        <v>22621703.079999998</v>
      </c>
      <c r="I80" s="11">
        <v>0</v>
      </c>
      <c r="J80" s="11">
        <v>0</v>
      </c>
      <c r="K80" s="11">
        <v>16883536</v>
      </c>
      <c r="L80" s="11">
        <v>16883536</v>
      </c>
      <c r="M80" s="11">
        <v>5738167.0799999982</v>
      </c>
    </row>
    <row r="81" spans="1:13" ht="12" customHeight="1" thickBot="1" x14ac:dyDescent="0.3">
      <c r="A81" s="1"/>
      <c r="B81" s="10" t="s">
        <v>147</v>
      </c>
      <c r="C81" s="16" t="s">
        <v>148</v>
      </c>
      <c r="D81" s="17"/>
      <c r="E81" s="11">
        <v>874466401.44000006</v>
      </c>
      <c r="F81" s="11">
        <v>4646135</v>
      </c>
      <c r="G81" s="11">
        <v>823609.84</v>
      </c>
      <c r="H81" s="11">
        <v>878288926.60000002</v>
      </c>
      <c r="I81" s="11">
        <v>0</v>
      </c>
      <c r="J81" s="11">
        <v>0</v>
      </c>
      <c r="K81" s="11">
        <v>1091464210.3399999</v>
      </c>
      <c r="L81" s="11">
        <v>1091464210.3399999</v>
      </c>
      <c r="M81" s="11">
        <v>-213175283.73999989</v>
      </c>
    </row>
    <row r="82" spans="1:13" ht="12" customHeight="1" thickBot="1" x14ac:dyDescent="0.3">
      <c r="A82" s="1"/>
      <c r="B82" s="10" t="s">
        <v>149</v>
      </c>
      <c r="C82" s="16" t="s">
        <v>150</v>
      </c>
      <c r="D82" s="17"/>
      <c r="E82" s="11">
        <v>1229916615.1500001</v>
      </c>
      <c r="F82" s="11">
        <v>4567890</v>
      </c>
      <c r="G82" s="11">
        <v>0</v>
      </c>
      <c r="H82" s="11">
        <v>1234484505.1500001</v>
      </c>
      <c r="I82" s="11">
        <v>0</v>
      </c>
      <c r="J82" s="11">
        <v>0</v>
      </c>
      <c r="K82" s="11">
        <v>969126647.80999994</v>
      </c>
      <c r="L82" s="11">
        <v>969126647.80999994</v>
      </c>
      <c r="M82" s="11">
        <v>265357857.34000015</v>
      </c>
    </row>
    <row r="83" spans="1:13" ht="12" customHeight="1" thickBot="1" x14ac:dyDescent="0.3">
      <c r="A83" s="1"/>
      <c r="B83" s="10" t="s">
        <v>151</v>
      </c>
      <c r="C83" s="16" t="s">
        <v>152</v>
      </c>
      <c r="D83" s="17"/>
      <c r="E83" s="11">
        <v>1499025112.72</v>
      </c>
      <c r="F83" s="11">
        <v>4561464.3899999997</v>
      </c>
      <c r="G83" s="11">
        <v>440464.39</v>
      </c>
      <c r="H83" s="11">
        <v>1503146112.72</v>
      </c>
      <c r="I83" s="11">
        <v>0</v>
      </c>
      <c r="J83" s="11">
        <v>0</v>
      </c>
      <c r="K83" s="11">
        <v>1195184105.8299999</v>
      </c>
      <c r="L83" s="11">
        <v>1195184105.8299999</v>
      </c>
      <c r="M83" s="11">
        <v>307962006.8900001</v>
      </c>
    </row>
    <row r="84" spans="1:13" ht="12" customHeight="1" thickBot="1" x14ac:dyDescent="0.3">
      <c r="A84" s="1"/>
      <c r="B84" s="10" t="s">
        <v>153</v>
      </c>
      <c r="C84" s="16" t="s">
        <v>154</v>
      </c>
      <c r="D84" s="17"/>
      <c r="E84" s="11">
        <v>29121064.359999999</v>
      </c>
      <c r="F84" s="11">
        <v>0</v>
      </c>
      <c r="G84" s="11">
        <v>0</v>
      </c>
      <c r="H84" s="11">
        <v>29121064.359999999</v>
      </c>
      <c r="I84" s="11">
        <v>0</v>
      </c>
      <c r="J84" s="11">
        <v>0</v>
      </c>
      <c r="K84" s="11">
        <v>1785490.59</v>
      </c>
      <c r="L84" s="11">
        <v>1785490.59</v>
      </c>
      <c r="M84" s="11">
        <v>27335573.77</v>
      </c>
    </row>
    <row r="85" spans="1:13" ht="12" customHeight="1" thickBot="1" x14ac:dyDescent="0.3">
      <c r="A85" s="1"/>
      <c r="B85" s="10" t="s">
        <v>155</v>
      </c>
      <c r="C85" s="16" t="s">
        <v>156</v>
      </c>
      <c r="D85" s="17"/>
      <c r="E85" s="11">
        <v>1238229948.3499999</v>
      </c>
      <c r="F85" s="11">
        <v>1948202.24</v>
      </c>
      <c r="G85" s="11">
        <v>262041.24</v>
      </c>
      <c r="H85" s="11">
        <v>1239916109.3499999</v>
      </c>
      <c r="I85" s="11">
        <v>0</v>
      </c>
      <c r="J85" s="11">
        <v>0</v>
      </c>
      <c r="K85" s="11">
        <v>311300925.75999999</v>
      </c>
      <c r="L85" s="11">
        <v>311300925.75999999</v>
      </c>
      <c r="M85" s="11">
        <v>928615183.58999991</v>
      </c>
    </row>
    <row r="86" spans="1:13" ht="12" customHeight="1" thickBot="1" x14ac:dyDescent="0.3">
      <c r="A86" s="1"/>
      <c r="B86" s="10" t="s">
        <v>157</v>
      </c>
      <c r="C86" s="16" t="s">
        <v>158</v>
      </c>
      <c r="D86" s="17"/>
      <c r="E86" s="11">
        <v>747806.89</v>
      </c>
      <c r="F86" s="11">
        <v>0</v>
      </c>
      <c r="G86" s="11">
        <v>0</v>
      </c>
      <c r="H86" s="11">
        <v>747806.89</v>
      </c>
      <c r="I86" s="11">
        <v>0</v>
      </c>
      <c r="J86" s="11">
        <v>0</v>
      </c>
      <c r="K86" s="11">
        <v>6230.4</v>
      </c>
      <c r="L86" s="11">
        <v>6230.4</v>
      </c>
      <c r="M86" s="11">
        <v>741576.49</v>
      </c>
    </row>
    <row r="87" spans="1:13" ht="12" customHeight="1" thickBot="1" x14ac:dyDescent="0.3">
      <c r="A87" s="1"/>
      <c r="B87" s="10" t="s">
        <v>159</v>
      </c>
      <c r="C87" s="16" t="s">
        <v>160</v>
      </c>
      <c r="D87" s="17"/>
      <c r="E87" s="11">
        <v>80817</v>
      </c>
      <c r="F87" s="11">
        <v>0</v>
      </c>
      <c r="G87" s="11">
        <v>0</v>
      </c>
      <c r="H87" s="11">
        <v>80817</v>
      </c>
      <c r="I87" s="11">
        <v>0</v>
      </c>
      <c r="J87" s="11">
        <v>0</v>
      </c>
      <c r="K87" s="11">
        <v>158134.70000000001</v>
      </c>
      <c r="L87" s="11">
        <v>158134.70000000001</v>
      </c>
      <c r="M87" s="11">
        <v>-77317.700000000012</v>
      </c>
    </row>
    <row r="88" spans="1:13" ht="12" customHeight="1" thickBot="1" x14ac:dyDescent="0.3">
      <c r="A88" s="1"/>
      <c r="B88" s="10" t="s">
        <v>161</v>
      </c>
      <c r="C88" s="16" t="s">
        <v>162</v>
      </c>
      <c r="D88" s="17"/>
      <c r="E88" s="11">
        <v>80817</v>
      </c>
      <c r="F88" s="11">
        <v>0</v>
      </c>
      <c r="G88" s="11">
        <v>0</v>
      </c>
      <c r="H88" s="11">
        <v>80817</v>
      </c>
      <c r="I88" s="11">
        <v>0</v>
      </c>
      <c r="J88" s="11">
        <v>0</v>
      </c>
      <c r="K88" s="11">
        <v>158134.70000000001</v>
      </c>
      <c r="L88" s="11">
        <v>158134.70000000001</v>
      </c>
      <c r="M88" s="11">
        <v>-77317.700000000012</v>
      </c>
    </row>
    <row r="89" spans="1:13" ht="12" customHeight="1" thickBot="1" x14ac:dyDescent="0.3">
      <c r="A89" s="1"/>
      <c r="B89" s="10" t="s">
        <v>163</v>
      </c>
      <c r="C89" s="16" t="s">
        <v>164</v>
      </c>
      <c r="D89" s="17"/>
      <c r="E89" s="11">
        <v>2015126474.4000001</v>
      </c>
      <c r="F89" s="11">
        <v>4395763.3099999996</v>
      </c>
      <c r="G89" s="11">
        <v>1916907.51</v>
      </c>
      <c r="H89" s="11">
        <v>2017605330.2</v>
      </c>
      <c r="I89" s="11">
        <v>0</v>
      </c>
      <c r="J89" s="11">
        <v>0</v>
      </c>
      <c r="K89" s="11">
        <v>1350237911.9200001</v>
      </c>
      <c r="L89" s="11">
        <v>1350237911.9200001</v>
      </c>
      <c r="M89" s="11">
        <v>667367418.27999997</v>
      </c>
    </row>
    <row r="90" spans="1:13" ht="12" customHeight="1" thickBot="1" x14ac:dyDescent="0.3">
      <c r="A90" s="1"/>
      <c r="B90" s="10" t="s">
        <v>165</v>
      </c>
      <c r="C90" s="16" t="s">
        <v>166</v>
      </c>
      <c r="D90" s="17"/>
      <c r="E90" s="11">
        <v>4379487.71</v>
      </c>
      <c r="F90" s="11">
        <v>0</v>
      </c>
      <c r="G90" s="11">
        <v>0</v>
      </c>
      <c r="H90" s="11">
        <v>4379487.71</v>
      </c>
      <c r="I90" s="11">
        <v>0</v>
      </c>
      <c r="J90" s="11">
        <v>0</v>
      </c>
      <c r="K90" s="11">
        <v>1173714</v>
      </c>
      <c r="L90" s="11">
        <v>1173714</v>
      </c>
      <c r="M90" s="11">
        <v>3205773.71</v>
      </c>
    </row>
    <row r="91" spans="1:13" ht="12" customHeight="1" thickBot="1" x14ac:dyDescent="0.3">
      <c r="A91" s="1"/>
      <c r="B91" s="10" t="s">
        <v>167</v>
      </c>
      <c r="C91" s="16" t="s">
        <v>168</v>
      </c>
      <c r="D91" s="17"/>
      <c r="E91" s="11">
        <v>75344017.980000004</v>
      </c>
      <c r="F91" s="11">
        <v>0</v>
      </c>
      <c r="G91" s="11">
        <v>255000</v>
      </c>
      <c r="H91" s="11">
        <v>75089017.980000004</v>
      </c>
      <c r="I91" s="11">
        <v>0</v>
      </c>
      <c r="J91" s="11">
        <v>0</v>
      </c>
      <c r="K91" s="11">
        <v>37906249.990000002</v>
      </c>
      <c r="L91" s="11">
        <v>37906249.990000002</v>
      </c>
      <c r="M91" s="11">
        <v>37182767.990000002</v>
      </c>
    </row>
    <row r="92" spans="1:13" ht="12" customHeight="1" thickBot="1" x14ac:dyDescent="0.3">
      <c r="A92" s="1"/>
      <c r="B92" s="10" t="s">
        <v>169</v>
      </c>
      <c r="C92" s="16" t="s">
        <v>170</v>
      </c>
      <c r="D92" s="17"/>
      <c r="E92" s="11">
        <v>100961911.12</v>
      </c>
      <c r="F92" s="11">
        <v>246420</v>
      </c>
      <c r="G92" s="11">
        <v>246420</v>
      </c>
      <c r="H92" s="11">
        <v>100961911.12</v>
      </c>
      <c r="I92" s="11">
        <v>0</v>
      </c>
      <c r="J92" s="11">
        <v>0</v>
      </c>
      <c r="K92" s="11">
        <v>57175183.850000001</v>
      </c>
      <c r="L92" s="11">
        <v>57175183.850000001</v>
      </c>
      <c r="M92" s="11">
        <v>43786727.270000003</v>
      </c>
    </row>
    <row r="93" spans="1:13" ht="12" customHeight="1" thickBot="1" x14ac:dyDescent="0.3">
      <c r="A93" s="1"/>
      <c r="B93" s="10" t="s">
        <v>171</v>
      </c>
      <c r="C93" s="16" t="s">
        <v>172</v>
      </c>
      <c r="D93" s="17"/>
      <c r="E93" s="11">
        <v>461102297.52999997</v>
      </c>
      <c r="F93" s="11">
        <v>0</v>
      </c>
      <c r="G93" s="11">
        <v>0</v>
      </c>
      <c r="H93" s="11">
        <v>461102297.52999997</v>
      </c>
      <c r="I93" s="11">
        <v>0</v>
      </c>
      <c r="J93" s="11">
        <v>0</v>
      </c>
      <c r="K93" s="11">
        <v>140697670.30000001</v>
      </c>
      <c r="L93" s="11">
        <v>140697670.30000001</v>
      </c>
      <c r="M93" s="11">
        <v>320404627.22999996</v>
      </c>
    </row>
    <row r="94" spans="1:13" ht="12" customHeight="1" thickBot="1" x14ac:dyDescent="0.3">
      <c r="A94" s="1"/>
      <c r="B94" s="10" t="s">
        <v>173</v>
      </c>
      <c r="C94" s="16" t="s">
        <v>174</v>
      </c>
      <c r="D94" s="17"/>
      <c r="E94" s="11">
        <v>1373338760.0599999</v>
      </c>
      <c r="F94" s="11">
        <v>4149343.31</v>
      </c>
      <c r="G94" s="11">
        <v>1415487.51</v>
      </c>
      <c r="H94" s="11">
        <v>1376072615.8599999</v>
      </c>
      <c r="I94" s="11">
        <v>0</v>
      </c>
      <c r="J94" s="11">
        <v>0</v>
      </c>
      <c r="K94" s="11">
        <v>1113285093.78</v>
      </c>
      <c r="L94" s="11">
        <v>1113285093.78</v>
      </c>
      <c r="M94" s="11">
        <v>262787522.07999992</v>
      </c>
    </row>
    <row r="95" spans="1:13" ht="12" customHeight="1" thickBot="1" x14ac:dyDescent="0.3">
      <c r="A95" s="1"/>
      <c r="B95" s="10" t="s">
        <v>175</v>
      </c>
      <c r="C95" s="16" t="s">
        <v>176</v>
      </c>
      <c r="D95" s="17"/>
      <c r="E95" s="11">
        <v>31039598</v>
      </c>
      <c r="F95" s="11">
        <v>0</v>
      </c>
      <c r="G95" s="11">
        <v>30109261</v>
      </c>
      <c r="H95" s="11">
        <v>930337</v>
      </c>
      <c r="I95" s="11">
        <v>0</v>
      </c>
      <c r="J95" s="11">
        <v>0</v>
      </c>
      <c r="K95" s="11">
        <v>0</v>
      </c>
      <c r="L95" s="11">
        <v>0</v>
      </c>
      <c r="M95" s="11">
        <v>930337</v>
      </c>
    </row>
    <row r="96" spans="1:13" ht="12" customHeight="1" thickBot="1" x14ac:dyDescent="0.3">
      <c r="A96" s="1"/>
      <c r="B96" s="10" t="s">
        <v>177</v>
      </c>
      <c r="C96" s="16" t="s">
        <v>178</v>
      </c>
      <c r="D96" s="17"/>
      <c r="E96" s="11">
        <v>31039598</v>
      </c>
      <c r="F96" s="11">
        <v>0</v>
      </c>
      <c r="G96" s="11">
        <v>30109261</v>
      </c>
      <c r="H96" s="11">
        <v>930337</v>
      </c>
      <c r="I96" s="11">
        <v>0</v>
      </c>
      <c r="J96" s="11">
        <v>0</v>
      </c>
      <c r="K96" s="11">
        <v>0</v>
      </c>
      <c r="L96" s="11">
        <v>0</v>
      </c>
      <c r="M96" s="11">
        <v>930337</v>
      </c>
    </row>
    <row r="97" spans="1:13" ht="12" customHeight="1" thickBot="1" x14ac:dyDescent="0.3">
      <c r="A97" s="1"/>
      <c r="B97" s="10" t="s">
        <v>179</v>
      </c>
      <c r="C97" s="16" t="s">
        <v>178</v>
      </c>
      <c r="D97" s="17"/>
      <c r="E97" s="11">
        <v>31039598</v>
      </c>
      <c r="F97" s="11">
        <v>0</v>
      </c>
      <c r="G97" s="11">
        <v>30109261</v>
      </c>
      <c r="H97" s="11">
        <v>930337</v>
      </c>
      <c r="I97" s="11">
        <v>0</v>
      </c>
      <c r="J97" s="11">
        <v>0</v>
      </c>
      <c r="K97" s="11">
        <v>0</v>
      </c>
      <c r="L97" s="11">
        <v>0</v>
      </c>
      <c r="M97" s="11">
        <v>930337</v>
      </c>
    </row>
    <row r="98" spans="1:13" ht="12" customHeight="1" thickBot="1" x14ac:dyDescent="0.3">
      <c r="A98" s="1"/>
      <c r="B98" s="10" t="s">
        <v>180</v>
      </c>
      <c r="C98" s="16" t="s">
        <v>181</v>
      </c>
      <c r="D98" s="17"/>
      <c r="E98" s="11">
        <v>243681504.25999999</v>
      </c>
      <c r="F98" s="11">
        <v>935038.4</v>
      </c>
      <c r="G98" s="11">
        <v>9090848.4000000004</v>
      </c>
      <c r="H98" s="11">
        <v>235525694.25999999</v>
      </c>
      <c r="I98" s="11">
        <v>0</v>
      </c>
      <c r="J98" s="11">
        <v>0</v>
      </c>
      <c r="K98" s="11">
        <v>94608046.549999997</v>
      </c>
      <c r="L98" s="11">
        <v>94608046.549999997</v>
      </c>
      <c r="M98" s="11">
        <v>140917647.70999998</v>
      </c>
    </row>
    <row r="99" spans="1:13" ht="12" customHeight="1" thickBot="1" x14ac:dyDescent="0.3">
      <c r="A99" s="1"/>
      <c r="B99" s="10" t="s">
        <v>182</v>
      </c>
      <c r="C99" s="16" t="s">
        <v>183</v>
      </c>
      <c r="D99" s="17"/>
      <c r="E99" s="11">
        <v>238765670.25999999</v>
      </c>
      <c r="F99" s="11">
        <v>935038.4</v>
      </c>
      <c r="G99" s="11">
        <v>9090848.4000000004</v>
      </c>
      <c r="H99" s="11">
        <v>230609860.25999999</v>
      </c>
      <c r="I99" s="11">
        <v>0</v>
      </c>
      <c r="J99" s="11">
        <v>0</v>
      </c>
      <c r="K99" s="11">
        <v>94608046.549999997</v>
      </c>
      <c r="L99" s="11">
        <v>94608046.549999997</v>
      </c>
      <c r="M99" s="11">
        <v>136001813.70999998</v>
      </c>
    </row>
    <row r="100" spans="1:13" ht="12" customHeight="1" thickBot="1" x14ac:dyDescent="0.3">
      <c r="A100" s="1"/>
      <c r="B100" s="10" t="s">
        <v>184</v>
      </c>
      <c r="C100" s="16" t="s">
        <v>185</v>
      </c>
      <c r="D100" s="17"/>
      <c r="E100" s="11">
        <v>104033974</v>
      </c>
      <c r="F100" s="11">
        <v>0</v>
      </c>
      <c r="G100" s="11">
        <v>7494540</v>
      </c>
      <c r="H100" s="11">
        <v>96539434</v>
      </c>
      <c r="I100" s="11">
        <v>0</v>
      </c>
      <c r="J100" s="11">
        <v>0</v>
      </c>
      <c r="K100" s="11">
        <v>0</v>
      </c>
      <c r="L100" s="11">
        <v>0</v>
      </c>
      <c r="M100" s="11">
        <v>96539434</v>
      </c>
    </row>
    <row r="101" spans="1:13" ht="12" customHeight="1" thickBot="1" x14ac:dyDescent="0.3">
      <c r="A101" s="1"/>
      <c r="B101" s="10" t="s">
        <v>186</v>
      </c>
      <c r="C101" s="16" t="s">
        <v>187</v>
      </c>
      <c r="D101" s="17"/>
      <c r="E101" s="11">
        <v>134731696.25999999</v>
      </c>
      <c r="F101" s="11">
        <v>935038.4</v>
      </c>
      <c r="G101" s="11">
        <v>1596308.4</v>
      </c>
      <c r="H101" s="11">
        <v>134070426.25999999</v>
      </c>
      <c r="I101" s="11">
        <v>0</v>
      </c>
      <c r="J101" s="11">
        <v>0</v>
      </c>
      <c r="K101" s="11">
        <v>94608046.549999997</v>
      </c>
      <c r="L101" s="11">
        <v>94608046.549999997</v>
      </c>
      <c r="M101" s="11">
        <v>39462379.709999993</v>
      </c>
    </row>
    <row r="102" spans="1:13" ht="12" customHeight="1" thickBot="1" x14ac:dyDescent="0.3">
      <c r="A102" s="1"/>
      <c r="B102" s="10" t="s">
        <v>188</v>
      </c>
      <c r="C102" s="16" t="s">
        <v>189</v>
      </c>
      <c r="D102" s="17"/>
      <c r="E102" s="11">
        <v>4915834</v>
      </c>
      <c r="F102" s="11">
        <v>0</v>
      </c>
      <c r="G102" s="11">
        <v>0</v>
      </c>
      <c r="H102" s="11">
        <v>4915834</v>
      </c>
      <c r="I102" s="11">
        <v>0</v>
      </c>
      <c r="J102" s="11">
        <v>0</v>
      </c>
      <c r="K102" s="11">
        <v>0</v>
      </c>
      <c r="L102" s="11">
        <v>0</v>
      </c>
      <c r="M102" s="11">
        <v>4915834</v>
      </c>
    </row>
    <row r="103" spans="1:13" ht="12" customHeight="1" thickBot="1" x14ac:dyDescent="0.3">
      <c r="A103" s="1"/>
      <c r="B103" s="10" t="s">
        <v>190</v>
      </c>
      <c r="C103" s="16" t="s">
        <v>189</v>
      </c>
      <c r="D103" s="17"/>
      <c r="E103" s="11">
        <v>4915834</v>
      </c>
      <c r="F103" s="11">
        <v>0</v>
      </c>
      <c r="G103" s="11">
        <v>0</v>
      </c>
      <c r="H103" s="11">
        <v>4915834</v>
      </c>
      <c r="I103" s="11">
        <v>0</v>
      </c>
      <c r="J103" s="11">
        <v>0</v>
      </c>
      <c r="K103" s="11">
        <v>0</v>
      </c>
      <c r="L103" s="11">
        <v>0</v>
      </c>
      <c r="M103" s="11">
        <v>4915834</v>
      </c>
    </row>
    <row r="104" spans="1:13" ht="12" customHeight="1" thickBot="1" x14ac:dyDescent="0.3">
      <c r="A104" s="1"/>
      <c r="B104" s="10" t="s">
        <v>191</v>
      </c>
      <c r="C104" s="16" t="s">
        <v>192</v>
      </c>
      <c r="D104" s="17"/>
      <c r="E104" s="11">
        <v>2406740822</v>
      </c>
      <c r="F104" s="11">
        <v>491149583.94</v>
      </c>
      <c r="G104" s="11">
        <v>597229597.57000005</v>
      </c>
      <c r="H104" s="11">
        <v>2300660808.3699999</v>
      </c>
      <c r="I104" s="11">
        <v>647810.77</v>
      </c>
      <c r="J104" s="11">
        <v>4832396.71</v>
      </c>
      <c r="K104" s="11">
        <v>995460994.30999994</v>
      </c>
      <c r="L104" s="11">
        <v>1000941201.79</v>
      </c>
      <c r="M104" s="11">
        <v>1299719606.5799999</v>
      </c>
    </row>
    <row r="105" spans="1:13" ht="12" customHeight="1" thickBot="1" x14ac:dyDescent="0.3">
      <c r="A105" s="1"/>
      <c r="B105" s="10" t="s">
        <v>193</v>
      </c>
      <c r="C105" s="16" t="s">
        <v>194</v>
      </c>
      <c r="D105" s="17"/>
      <c r="E105" s="11">
        <v>366081451.5</v>
      </c>
      <c r="F105" s="11">
        <v>153335213.05000001</v>
      </c>
      <c r="G105" s="11">
        <v>141895182.93000001</v>
      </c>
      <c r="H105" s="11">
        <v>377521481.62</v>
      </c>
      <c r="I105" s="11">
        <v>171039.99</v>
      </c>
      <c r="J105" s="11">
        <v>960586.3</v>
      </c>
      <c r="K105" s="11">
        <v>124205165.72</v>
      </c>
      <c r="L105" s="11">
        <v>125336792.01000001</v>
      </c>
      <c r="M105" s="11">
        <v>252184689.61000001</v>
      </c>
    </row>
    <row r="106" spans="1:13" ht="12" customHeight="1" thickBot="1" x14ac:dyDescent="0.3">
      <c r="A106" s="1"/>
      <c r="B106" s="10" t="s">
        <v>195</v>
      </c>
      <c r="C106" s="16" t="s">
        <v>196</v>
      </c>
      <c r="D106" s="17"/>
      <c r="E106" s="11">
        <v>124790343.34999999</v>
      </c>
      <c r="F106" s="11">
        <v>65035113.07</v>
      </c>
      <c r="G106" s="11">
        <v>51722332.549999997</v>
      </c>
      <c r="H106" s="11">
        <v>138103123.87</v>
      </c>
      <c r="I106" s="11">
        <v>38645.379999999997</v>
      </c>
      <c r="J106" s="11">
        <v>222169.39</v>
      </c>
      <c r="K106" s="11">
        <v>56120723.270000003</v>
      </c>
      <c r="L106" s="11">
        <v>56381538.040000007</v>
      </c>
      <c r="M106" s="11">
        <v>81721585.829999998</v>
      </c>
    </row>
    <row r="107" spans="1:13" ht="12" customHeight="1" thickBot="1" x14ac:dyDescent="0.3">
      <c r="A107" s="1"/>
      <c r="B107" s="10" t="s">
        <v>197</v>
      </c>
      <c r="C107" s="16" t="s">
        <v>198</v>
      </c>
      <c r="D107" s="17"/>
      <c r="E107" s="11">
        <v>115989753.48</v>
      </c>
      <c r="F107" s="11">
        <v>63925742.289999999</v>
      </c>
      <c r="G107" s="11">
        <v>51104440.060000002</v>
      </c>
      <c r="H107" s="11">
        <v>128811055.71000001</v>
      </c>
      <c r="I107" s="11">
        <v>38259.68</v>
      </c>
      <c r="J107" s="11">
        <v>163339.5</v>
      </c>
      <c r="K107" s="11">
        <v>53202468.68</v>
      </c>
      <c r="L107" s="11">
        <v>53404067.859999999</v>
      </c>
      <c r="M107" s="11">
        <v>75406987.850000009</v>
      </c>
    </row>
    <row r="108" spans="1:13" ht="12" customHeight="1" thickBot="1" x14ac:dyDescent="0.3">
      <c r="A108" s="1"/>
      <c r="B108" s="10" t="s">
        <v>199</v>
      </c>
      <c r="C108" s="16" t="s">
        <v>200</v>
      </c>
      <c r="D108" s="17"/>
      <c r="E108" s="11">
        <v>8800589.8699999992</v>
      </c>
      <c r="F108" s="11">
        <v>1109370.78</v>
      </c>
      <c r="G108" s="11">
        <v>617892.49</v>
      </c>
      <c r="H108" s="11">
        <v>9292068.1599999983</v>
      </c>
      <c r="I108" s="11">
        <v>385.7</v>
      </c>
      <c r="J108" s="11">
        <v>58829.89</v>
      </c>
      <c r="K108" s="11">
        <v>2918254.59</v>
      </c>
      <c r="L108" s="11">
        <v>2977470.1799999997</v>
      </c>
      <c r="M108" s="11">
        <v>6314597.9799999986</v>
      </c>
    </row>
    <row r="109" spans="1:13" ht="12" customHeight="1" thickBot="1" x14ac:dyDescent="0.3">
      <c r="A109" s="1"/>
      <c r="B109" s="10" t="s">
        <v>201</v>
      </c>
      <c r="C109" s="16" t="s">
        <v>198</v>
      </c>
      <c r="D109" s="17"/>
      <c r="E109" s="11">
        <v>4138394.27</v>
      </c>
      <c r="F109" s="11">
        <v>313200</v>
      </c>
      <c r="G109" s="11">
        <v>156105.98000000001</v>
      </c>
      <c r="H109" s="11">
        <v>4295488.2899999991</v>
      </c>
      <c r="I109" s="11">
        <v>0</v>
      </c>
      <c r="J109" s="11">
        <v>12940.2</v>
      </c>
      <c r="K109" s="11">
        <v>2077300.06</v>
      </c>
      <c r="L109" s="11">
        <v>2090240.26</v>
      </c>
      <c r="M109" s="11">
        <v>2205248.0299999993</v>
      </c>
    </row>
    <row r="110" spans="1:13" ht="12" customHeight="1" thickBot="1" x14ac:dyDescent="0.3">
      <c r="A110" s="1"/>
      <c r="B110" s="10" t="s">
        <v>202</v>
      </c>
      <c r="C110" s="16" t="s">
        <v>203</v>
      </c>
      <c r="D110" s="17"/>
      <c r="E110" s="11">
        <v>2826044.69</v>
      </c>
      <c r="F110" s="11">
        <v>0</v>
      </c>
      <c r="G110" s="11">
        <v>147588.98000000001</v>
      </c>
      <c r="H110" s="11">
        <v>2678455.71</v>
      </c>
      <c r="I110" s="11">
        <v>0</v>
      </c>
      <c r="J110" s="11">
        <v>12940.2</v>
      </c>
      <c r="K110" s="11">
        <v>1368035.04</v>
      </c>
      <c r="L110" s="11">
        <v>1380975.24</v>
      </c>
      <c r="M110" s="11">
        <v>1297480.47</v>
      </c>
    </row>
    <row r="111" spans="1:13" ht="12" customHeight="1" thickBot="1" x14ac:dyDescent="0.3">
      <c r="A111" s="1"/>
      <c r="B111" s="10" t="s">
        <v>204</v>
      </c>
      <c r="C111" s="16" t="s">
        <v>205</v>
      </c>
      <c r="D111" s="17"/>
      <c r="E111" s="11">
        <v>1312349.58</v>
      </c>
      <c r="F111" s="11">
        <v>313200</v>
      </c>
      <c r="G111" s="11">
        <v>8517</v>
      </c>
      <c r="H111" s="11">
        <v>1617032.58</v>
      </c>
      <c r="I111" s="11">
        <v>0</v>
      </c>
      <c r="J111" s="11">
        <v>0</v>
      </c>
      <c r="K111" s="11">
        <v>709265.02</v>
      </c>
      <c r="L111" s="11">
        <v>709265.02</v>
      </c>
      <c r="M111" s="11">
        <v>907767.56</v>
      </c>
    </row>
    <row r="112" spans="1:13" ht="12" customHeight="1" thickBot="1" x14ac:dyDescent="0.3">
      <c r="A112" s="1"/>
      <c r="B112" s="10" t="s">
        <v>206</v>
      </c>
      <c r="C112" s="16" t="s">
        <v>207</v>
      </c>
      <c r="D112" s="17"/>
      <c r="E112" s="11">
        <v>68649.070000000007</v>
      </c>
      <c r="F112" s="11">
        <v>0</v>
      </c>
      <c r="G112" s="11">
        <v>130</v>
      </c>
      <c r="H112" s="11">
        <v>68519.070000000007</v>
      </c>
      <c r="I112" s="11">
        <v>0</v>
      </c>
      <c r="J112" s="11">
        <v>0</v>
      </c>
      <c r="K112" s="11">
        <v>6298</v>
      </c>
      <c r="L112" s="11">
        <v>6298</v>
      </c>
      <c r="M112" s="11">
        <v>62221.070000000007</v>
      </c>
    </row>
    <row r="113" spans="1:13" ht="12" customHeight="1" thickBot="1" x14ac:dyDescent="0.3">
      <c r="A113" s="1"/>
      <c r="B113" s="10" t="s">
        <v>208</v>
      </c>
      <c r="C113" s="16" t="s">
        <v>207</v>
      </c>
      <c r="D113" s="17"/>
      <c r="E113" s="11">
        <v>68649.070000000007</v>
      </c>
      <c r="F113" s="11">
        <v>0</v>
      </c>
      <c r="G113" s="11">
        <v>130</v>
      </c>
      <c r="H113" s="11">
        <v>68519.070000000007</v>
      </c>
      <c r="I113" s="11">
        <v>0</v>
      </c>
      <c r="J113" s="11">
        <v>0</v>
      </c>
      <c r="K113" s="11">
        <v>6298</v>
      </c>
      <c r="L113" s="11">
        <v>6298</v>
      </c>
      <c r="M113" s="11">
        <v>62221.070000000007</v>
      </c>
    </row>
    <row r="114" spans="1:13" ht="12" customHeight="1" thickBot="1" x14ac:dyDescent="0.3">
      <c r="A114" s="1"/>
      <c r="B114" s="10" t="s">
        <v>209</v>
      </c>
      <c r="C114" s="16" t="s">
        <v>210</v>
      </c>
      <c r="D114" s="17"/>
      <c r="E114" s="11">
        <v>135783155.96000001</v>
      </c>
      <c r="F114" s="11">
        <v>51891295.049999997</v>
      </c>
      <c r="G114" s="11">
        <v>40381043.799999997</v>
      </c>
      <c r="H114" s="11">
        <v>147293407.20999998</v>
      </c>
      <c r="I114" s="11">
        <v>80641.3</v>
      </c>
      <c r="J114" s="11">
        <v>664091.72</v>
      </c>
      <c r="K114" s="11">
        <v>50067710.979999997</v>
      </c>
      <c r="L114" s="11">
        <v>50812444</v>
      </c>
      <c r="M114" s="11">
        <v>96480963.209999979</v>
      </c>
    </row>
    <row r="115" spans="1:13" ht="12" customHeight="1" thickBot="1" x14ac:dyDescent="0.3">
      <c r="A115" s="1"/>
      <c r="B115" s="10" t="s">
        <v>211</v>
      </c>
      <c r="C115" s="16" t="s">
        <v>212</v>
      </c>
      <c r="D115" s="17"/>
      <c r="E115" s="11">
        <v>135783155.96000001</v>
      </c>
      <c r="F115" s="11">
        <v>51891295.049999997</v>
      </c>
      <c r="G115" s="11">
        <v>40381043.799999997</v>
      </c>
      <c r="H115" s="11">
        <v>147293407.20999998</v>
      </c>
      <c r="I115" s="11">
        <v>80641.3</v>
      </c>
      <c r="J115" s="11">
        <v>664091.72</v>
      </c>
      <c r="K115" s="11">
        <v>50067710.979999997</v>
      </c>
      <c r="L115" s="11">
        <v>50812444</v>
      </c>
      <c r="M115" s="11">
        <v>96480963.209999979</v>
      </c>
    </row>
    <row r="116" spans="1:13" ht="12" customHeight="1" thickBot="1" x14ac:dyDescent="0.3">
      <c r="A116" s="1"/>
      <c r="B116" s="10" t="s">
        <v>213</v>
      </c>
      <c r="C116" s="16" t="s">
        <v>214</v>
      </c>
      <c r="D116" s="17"/>
      <c r="E116" s="11">
        <v>4524147.59</v>
      </c>
      <c r="F116" s="11">
        <v>1178929.52</v>
      </c>
      <c r="G116" s="11">
        <v>650180.07999999996</v>
      </c>
      <c r="H116" s="11">
        <v>5052897.0299999993</v>
      </c>
      <c r="I116" s="11">
        <v>0</v>
      </c>
      <c r="J116" s="11">
        <v>0</v>
      </c>
      <c r="K116" s="11">
        <v>1055622.19</v>
      </c>
      <c r="L116" s="11">
        <v>1055622.19</v>
      </c>
      <c r="M116" s="11">
        <v>3997274.8399999994</v>
      </c>
    </row>
    <row r="117" spans="1:13" ht="12" customHeight="1" thickBot="1" x14ac:dyDescent="0.3">
      <c r="A117" s="1"/>
      <c r="B117" s="10" t="s">
        <v>215</v>
      </c>
      <c r="C117" s="16" t="s">
        <v>216</v>
      </c>
      <c r="D117" s="17"/>
      <c r="E117" s="11">
        <v>4524147.59</v>
      </c>
      <c r="F117" s="11">
        <v>1178929.52</v>
      </c>
      <c r="G117" s="11">
        <v>650180.07999999996</v>
      </c>
      <c r="H117" s="11">
        <v>5052897.0299999993</v>
      </c>
      <c r="I117" s="11">
        <v>0</v>
      </c>
      <c r="J117" s="11">
        <v>0</v>
      </c>
      <c r="K117" s="11">
        <v>1055622.19</v>
      </c>
      <c r="L117" s="11">
        <v>1055622.19</v>
      </c>
      <c r="M117" s="11">
        <v>3997274.8399999994</v>
      </c>
    </row>
    <row r="118" spans="1:13" ht="12" customHeight="1" thickBot="1" x14ac:dyDescent="0.3">
      <c r="A118" s="1"/>
      <c r="B118" s="10" t="s">
        <v>217</v>
      </c>
      <c r="C118" s="16" t="s">
        <v>218</v>
      </c>
      <c r="D118" s="17"/>
      <c r="E118" s="11">
        <v>58299899.859999999</v>
      </c>
      <c r="F118" s="11">
        <v>3240886.83</v>
      </c>
      <c r="G118" s="11">
        <v>30506971.399999999</v>
      </c>
      <c r="H118" s="11">
        <v>31033815.289999999</v>
      </c>
      <c r="I118" s="11">
        <v>51753.31</v>
      </c>
      <c r="J118" s="11">
        <v>34918.629999999997</v>
      </c>
      <c r="K118" s="11">
        <v>12594231.93</v>
      </c>
      <c r="L118" s="11">
        <v>12680903.869999999</v>
      </c>
      <c r="M118" s="11">
        <v>18352911.420000002</v>
      </c>
    </row>
    <row r="119" spans="1:13" ht="12" customHeight="1" thickBot="1" x14ac:dyDescent="0.3">
      <c r="A119" s="1"/>
      <c r="B119" s="10" t="s">
        <v>219</v>
      </c>
      <c r="C119" s="16" t="s">
        <v>220</v>
      </c>
      <c r="D119" s="17"/>
      <c r="E119" s="11">
        <v>58299899.859999999</v>
      </c>
      <c r="F119" s="11">
        <v>3240886.83</v>
      </c>
      <c r="G119" s="11">
        <v>30506971.399999999</v>
      </c>
      <c r="H119" s="11">
        <v>31033815.289999999</v>
      </c>
      <c r="I119" s="11">
        <v>51753.31</v>
      </c>
      <c r="J119" s="11">
        <v>34918.629999999997</v>
      </c>
      <c r="K119" s="11">
        <v>12594231.93</v>
      </c>
      <c r="L119" s="11">
        <v>12680903.869999999</v>
      </c>
      <c r="M119" s="11">
        <v>18352911.420000002</v>
      </c>
    </row>
    <row r="120" spans="1:13" ht="12" customHeight="1" thickBot="1" x14ac:dyDescent="0.3">
      <c r="A120" s="1"/>
      <c r="B120" s="10" t="s">
        <v>221</v>
      </c>
      <c r="C120" s="16" t="s">
        <v>198</v>
      </c>
      <c r="D120" s="17"/>
      <c r="E120" s="11">
        <v>32623405.390000001</v>
      </c>
      <c r="F120" s="11">
        <v>31675788.579999998</v>
      </c>
      <c r="G120" s="11">
        <v>18471784.120000001</v>
      </c>
      <c r="H120" s="11">
        <v>45827409.849999994</v>
      </c>
      <c r="I120" s="11">
        <v>0</v>
      </c>
      <c r="J120" s="11">
        <v>26466.36</v>
      </c>
      <c r="K120" s="11">
        <v>513567.04</v>
      </c>
      <c r="L120" s="11">
        <v>540033.4</v>
      </c>
      <c r="M120" s="11">
        <v>45287376.449999996</v>
      </c>
    </row>
    <row r="121" spans="1:13" ht="12" customHeight="1" thickBot="1" x14ac:dyDescent="0.3">
      <c r="A121" s="1"/>
      <c r="B121" s="10" t="s">
        <v>222</v>
      </c>
      <c r="C121" s="16" t="s">
        <v>223</v>
      </c>
      <c r="D121" s="17"/>
      <c r="E121" s="11">
        <v>32623405.390000001</v>
      </c>
      <c r="F121" s="11">
        <v>31675788.579999998</v>
      </c>
      <c r="G121" s="11">
        <v>18471784.120000001</v>
      </c>
      <c r="H121" s="11">
        <v>45827409.849999994</v>
      </c>
      <c r="I121" s="11">
        <v>0</v>
      </c>
      <c r="J121" s="11">
        <v>26466.36</v>
      </c>
      <c r="K121" s="11">
        <v>513567.04</v>
      </c>
      <c r="L121" s="11">
        <v>540033.4</v>
      </c>
      <c r="M121" s="11">
        <v>45287376.449999996</v>
      </c>
    </row>
    <row r="122" spans="1:13" ht="12" customHeight="1" thickBot="1" x14ac:dyDescent="0.3">
      <c r="A122" s="1"/>
      <c r="B122" s="10" t="s">
        <v>224</v>
      </c>
      <c r="C122" s="16" t="s">
        <v>225</v>
      </c>
      <c r="D122" s="17"/>
      <c r="E122" s="11">
        <v>5853456.0099999998</v>
      </c>
      <c r="F122" s="11">
        <v>0</v>
      </c>
      <c r="G122" s="11">
        <v>6635</v>
      </c>
      <c r="H122" s="11">
        <v>5846821.0099999998</v>
      </c>
      <c r="I122" s="11">
        <v>0</v>
      </c>
      <c r="J122" s="11">
        <v>0</v>
      </c>
      <c r="K122" s="11">
        <v>1769712.25</v>
      </c>
      <c r="L122" s="11">
        <v>1769712.25</v>
      </c>
      <c r="M122" s="11">
        <v>4077108.76</v>
      </c>
    </row>
    <row r="123" spans="1:13" ht="12" customHeight="1" thickBot="1" x14ac:dyDescent="0.3">
      <c r="A123" s="1"/>
      <c r="B123" s="10" t="s">
        <v>226</v>
      </c>
      <c r="C123" s="16" t="s">
        <v>227</v>
      </c>
      <c r="D123" s="17"/>
      <c r="E123" s="11">
        <v>5853456.0099999998</v>
      </c>
      <c r="F123" s="11">
        <v>0</v>
      </c>
      <c r="G123" s="11">
        <v>6635</v>
      </c>
      <c r="H123" s="11">
        <v>5846821.0099999998</v>
      </c>
      <c r="I123" s="11">
        <v>0</v>
      </c>
      <c r="J123" s="11">
        <v>0</v>
      </c>
      <c r="K123" s="11">
        <v>1769712.25</v>
      </c>
      <c r="L123" s="11">
        <v>1769712.25</v>
      </c>
      <c r="M123" s="11">
        <v>4077108.76</v>
      </c>
    </row>
    <row r="124" spans="1:13" ht="12" customHeight="1" thickBot="1" x14ac:dyDescent="0.3">
      <c r="A124" s="1"/>
      <c r="B124" s="10" t="s">
        <v>228</v>
      </c>
      <c r="C124" s="16" t="s">
        <v>229</v>
      </c>
      <c r="D124" s="17"/>
      <c r="E124" s="11">
        <v>804438984.83000004</v>
      </c>
      <c r="F124" s="11">
        <v>103331816.05</v>
      </c>
      <c r="G124" s="11">
        <v>2167228.88</v>
      </c>
      <c r="H124" s="11">
        <v>905603572</v>
      </c>
      <c r="I124" s="11">
        <v>1620.8</v>
      </c>
      <c r="J124" s="11">
        <v>213073.74</v>
      </c>
      <c r="K124" s="11">
        <v>544863463.24000001</v>
      </c>
      <c r="L124" s="11">
        <v>545078157.77999997</v>
      </c>
      <c r="M124" s="11">
        <v>360525414.22000003</v>
      </c>
    </row>
    <row r="125" spans="1:13" ht="12" customHeight="1" thickBot="1" x14ac:dyDescent="0.3">
      <c r="A125" s="1"/>
      <c r="B125" s="10" t="s">
        <v>230</v>
      </c>
      <c r="C125" s="16" t="s">
        <v>231</v>
      </c>
      <c r="D125" s="17"/>
      <c r="E125" s="11">
        <v>785948404.09000003</v>
      </c>
      <c r="F125" s="11">
        <v>102831815.25</v>
      </c>
      <c r="G125" s="11">
        <v>2127192.83</v>
      </c>
      <c r="H125" s="11">
        <v>886653026.50999999</v>
      </c>
      <c r="I125" s="11">
        <v>1620.8</v>
      </c>
      <c r="J125" s="11">
        <v>182845.53</v>
      </c>
      <c r="K125" s="11">
        <v>535643637.37</v>
      </c>
      <c r="L125" s="11">
        <v>535828103.69999999</v>
      </c>
      <c r="M125" s="11">
        <v>350824922.81</v>
      </c>
    </row>
    <row r="126" spans="1:13" ht="12" customHeight="1" thickBot="1" x14ac:dyDescent="0.3">
      <c r="A126" s="1"/>
      <c r="B126" s="10" t="s">
        <v>232</v>
      </c>
      <c r="C126" s="16" t="s">
        <v>231</v>
      </c>
      <c r="D126" s="17"/>
      <c r="E126" s="11">
        <v>785948404.09000003</v>
      </c>
      <c r="F126" s="11">
        <v>102831815.25</v>
      </c>
      <c r="G126" s="11">
        <v>2127192.83</v>
      </c>
      <c r="H126" s="11">
        <v>886653026.50999999</v>
      </c>
      <c r="I126" s="11">
        <v>1620.8</v>
      </c>
      <c r="J126" s="11">
        <v>182845.53</v>
      </c>
      <c r="K126" s="11">
        <v>535643637.37</v>
      </c>
      <c r="L126" s="11">
        <v>535828103.69999999</v>
      </c>
      <c r="M126" s="11">
        <v>350824922.81</v>
      </c>
    </row>
    <row r="127" spans="1:13" ht="12" customHeight="1" thickBot="1" x14ac:dyDescent="0.3">
      <c r="A127" s="1"/>
      <c r="B127" s="10" t="s">
        <v>233</v>
      </c>
      <c r="C127" s="16" t="s">
        <v>231</v>
      </c>
      <c r="D127" s="17"/>
      <c r="E127" s="11">
        <v>13667847</v>
      </c>
      <c r="F127" s="11">
        <v>0</v>
      </c>
      <c r="G127" s="11">
        <v>0</v>
      </c>
      <c r="H127" s="11">
        <v>13667847</v>
      </c>
      <c r="I127" s="11">
        <v>0</v>
      </c>
      <c r="J127" s="11">
        <v>0</v>
      </c>
      <c r="K127" s="11">
        <v>8192206.8099999996</v>
      </c>
      <c r="L127" s="11">
        <v>8192206.8099999996</v>
      </c>
      <c r="M127" s="11">
        <v>5475640.1900000004</v>
      </c>
    </row>
    <row r="128" spans="1:13" ht="12" customHeight="1" thickBot="1" x14ac:dyDescent="0.3">
      <c r="A128" s="1"/>
      <c r="B128" s="10" t="s">
        <v>234</v>
      </c>
      <c r="C128" s="16" t="s">
        <v>235</v>
      </c>
      <c r="D128" s="17"/>
      <c r="E128" s="11">
        <v>182747</v>
      </c>
      <c r="F128" s="11">
        <v>0</v>
      </c>
      <c r="G128" s="11">
        <v>0</v>
      </c>
      <c r="H128" s="11">
        <v>182747</v>
      </c>
      <c r="I128" s="11">
        <v>0</v>
      </c>
      <c r="J128" s="11">
        <v>0</v>
      </c>
      <c r="K128" s="11">
        <v>0</v>
      </c>
      <c r="L128" s="11">
        <v>0</v>
      </c>
      <c r="M128" s="11">
        <v>182747</v>
      </c>
    </row>
    <row r="129" spans="1:13" ht="12" customHeight="1" thickBot="1" x14ac:dyDescent="0.3">
      <c r="A129" s="1"/>
      <c r="B129" s="10" t="s">
        <v>236</v>
      </c>
      <c r="C129" s="16" t="s">
        <v>231</v>
      </c>
      <c r="D129" s="17"/>
      <c r="E129" s="11">
        <v>13485100</v>
      </c>
      <c r="F129" s="11">
        <v>0</v>
      </c>
      <c r="G129" s="11">
        <v>0</v>
      </c>
      <c r="H129" s="11">
        <v>13485100</v>
      </c>
      <c r="I129" s="11">
        <v>0</v>
      </c>
      <c r="J129" s="11">
        <v>0</v>
      </c>
      <c r="K129" s="11">
        <v>8192206.8099999996</v>
      </c>
      <c r="L129" s="11">
        <v>8192206.8099999996</v>
      </c>
      <c r="M129" s="11">
        <v>5292893.1900000004</v>
      </c>
    </row>
    <row r="130" spans="1:13" ht="12" customHeight="1" thickBot="1" x14ac:dyDescent="0.3">
      <c r="A130" s="1"/>
      <c r="B130" s="10" t="s">
        <v>237</v>
      </c>
      <c r="C130" s="16" t="s">
        <v>238</v>
      </c>
      <c r="D130" s="17"/>
      <c r="E130" s="11">
        <v>4822733.74</v>
      </c>
      <c r="F130" s="11">
        <v>500000.8</v>
      </c>
      <c r="G130" s="11">
        <v>40036.050000000003</v>
      </c>
      <c r="H130" s="11">
        <v>5282698.49</v>
      </c>
      <c r="I130" s="11">
        <v>0</v>
      </c>
      <c r="J130" s="11">
        <v>30228.21</v>
      </c>
      <c r="K130" s="11">
        <v>1027619.06</v>
      </c>
      <c r="L130" s="11">
        <v>1057847.27</v>
      </c>
      <c r="M130" s="11">
        <v>4224851.2200000007</v>
      </c>
    </row>
    <row r="131" spans="1:13" ht="12" customHeight="1" thickBot="1" x14ac:dyDescent="0.3">
      <c r="A131" s="1"/>
      <c r="B131" s="10" t="s">
        <v>239</v>
      </c>
      <c r="C131" s="16" t="s">
        <v>238</v>
      </c>
      <c r="D131" s="17"/>
      <c r="E131" s="11">
        <v>4822733.74</v>
      </c>
      <c r="F131" s="11">
        <v>500000.8</v>
      </c>
      <c r="G131" s="11">
        <v>40036.050000000003</v>
      </c>
      <c r="H131" s="11">
        <v>5282698.49</v>
      </c>
      <c r="I131" s="11">
        <v>0</v>
      </c>
      <c r="J131" s="11">
        <v>30228.21</v>
      </c>
      <c r="K131" s="11">
        <v>1027619.06</v>
      </c>
      <c r="L131" s="11">
        <v>1057847.27</v>
      </c>
      <c r="M131" s="11">
        <v>4224851.2200000007</v>
      </c>
    </row>
    <row r="132" spans="1:13" ht="12" customHeight="1" thickBot="1" x14ac:dyDescent="0.3">
      <c r="A132" s="1"/>
      <c r="B132" s="10" t="s">
        <v>240</v>
      </c>
      <c r="C132" s="16" t="s">
        <v>241</v>
      </c>
      <c r="D132" s="17"/>
      <c r="E132" s="11">
        <v>440748.39</v>
      </c>
      <c r="F132" s="11">
        <v>11000</v>
      </c>
      <c r="G132" s="11">
        <v>96247</v>
      </c>
      <c r="H132" s="11">
        <v>355501.39</v>
      </c>
      <c r="I132" s="11">
        <v>0</v>
      </c>
      <c r="J132" s="11">
        <v>0</v>
      </c>
      <c r="K132" s="11">
        <v>125255.24</v>
      </c>
      <c r="L132" s="11">
        <v>125255.24</v>
      </c>
      <c r="M132" s="11">
        <v>230246.15000000002</v>
      </c>
    </row>
    <row r="133" spans="1:13" ht="12" customHeight="1" thickBot="1" x14ac:dyDescent="0.3">
      <c r="A133" s="1"/>
      <c r="B133" s="10" t="s">
        <v>242</v>
      </c>
      <c r="C133" s="16" t="s">
        <v>243</v>
      </c>
      <c r="D133" s="17"/>
      <c r="E133" s="11">
        <v>321301.59999999998</v>
      </c>
      <c r="F133" s="11">
        <v>11000</v>
      </c>
      <c r="G133" s="11">
        <v>95747</v>
      </c>
      <c r="H133" s="11">
        <v>236554.59999999998</v>
      </c>
      <c r="I133" s="11">
        <v>0</v>
      </c>
      <c r="J133" s="11">
        <v>0</v>
      </c>
      <c r="K133" s="11">
        <v>119395.36</v>
      </c>
      <c r="L133" s="11">
        <v>119395.36</v>
      </c>
      <c r="M133" s="11">
        <v>117159.23999999998</v>
      </c>
    </row>
    <row r="134" spans="1:13" ht="12" customHeight="1" thickBot="1" x14ac:dyDescent="0.3">
      <c r="A134" s="1"/>
      <c r="B134" s="10" t="s">
        <v>244</v>
      </c>
      <c r="C134" s="16" t="s">
        <v>245</v>
      </c>
      <c r="D134" s="17"/>
      <c r="E134" s="11">
        <v>321301.59999999998</v>
      </c>
      <c r="F134" s="11">
        <v>11000</v>
      </c>
      <c r="G134" s="11">
        <v>95747</v>
      </c>
      <c r="H134" s="11">
        <v>236554.59999999998</v>
      </c>
      <c r="I134" s="11">
        <v>0</v>
      </c>
      <c r="J134" s="11">
        <v>0</v>
      </c>
      <c r="K134" s="11">
        <v>119395.36</v>
      </c>
      <c r="L134" s="11">
        <v>119395.36</v>
      </c>
      <c r="M134" s="11">
        <v>117159.23999999998</v>
      </c>
    </row>
    <row r="135" spans="1:13" ht="12" customHeight="1" thickBot="1" x14ac:dyDescent="0.3">
      <c r="A135" s="1"/>
      <c r="B135" s="10" t="s">
        <v>246</v>
      </c>
      <c r="C135" s="16" t="s">
        <v>247</v>
      </c>
      <c r="D135" s="17"/>
      <c r="E135" s="11">
        <v>600</v>
      </c>
      <c r="F135" s="11">
        <v>0</v>
      </c>
      <c r="G135" s="11">
        <v>0</v>
      </c>
      <c r="H135" s="11">
        <v>600</v>
      </c>
      <c r="I135" s="11">
        <v>0</v>
      </c>
      <c r="J135" s="11">
        <v>0</v>
      </c>
      <c r="K135" s="11">
        <v>599.9</v>
      </c>
      <c r="L135" s="11">
        <v>599.9</v>
      </c>
      <c r="M135" s="11">
        <v>0.10000000000002274</v>
      </c>
    </row>
    <row r="136" spans="1:13" ht="12" customHeight="1" thickBot="1" x14ac:dyDescent="0.3">
      <c r="A136" s="1"/>
      <c r="B136" s="10" t="s">
        <v>248</v>
      </c>
      <c r="C136" s="16" t="s">
        <v>249</v>
      </c>
      <c r="D136" s="17"/>
      <c r="E136" s="11">
        <v>600</v>
      </c>
      <c r="F136" s="11">
        <v>0</v>
      </c>
      <c r="G136" s="11">
        <v>0</v>
      </c>
      <c r="H136" s="11">
        <v>600</v>
      </c>
      <c r="I136" s="11">
        <v>0</v>
      </c>
      <c r="J136" s="11">
        <v>0</v>
      </c>
      <c r="K136" s="11">
        <v>599.9</v>
      </c>
      <c r="L136" s="11">
        <v>599.9</v>
      </c>
      <c r="M136" s="11">
        <v>0.10000000000002274</v>
      </c>
    </row>
    <row r="137" spans="1:13" ht="12" customHeight="1" thickBot="1" x14ac:dyDescent="0.3">
      <c r="A137" s="1"/>
      <c r="B137" s="10" t="s">
        <v>250</v>
      </c>
      <c r="C137" s="16" t="s">
        <v>251</v>
      </c>
      <c r="D137" s="17"/>
      <c r="E137" s="11">
        <v>1552.99</v>
      </c>
      <c r="F137" s="11">
        <v>0</v>
      </c>
      <c r="G137" s="11">
        <v>0</v>
      </c>
      <c r="H137" s="11">
        <v>1552.99</v>
      </c>
      <c r="I137" s="11">
        <v>0</v>
      </c>
      <c r="J137" s="11">
        <v>0</v>
      </c>
      <c r="K137" s="11">
        <v>0</v>
      </c>
      <c r="L137" s="11">
        <v>0</v>
      </c>
      <c r="M137" s="11">
        <v>1552.99</v>
      </c>
    </row>
    <row r="138" spans="1:13" ht="12" customHeight="1" thickBot="1" x14ac:dyDescent="0.3">
      <c r="A138" s="1"/>
      <c r="B138" s="10" t="s">
        <v>252</v>
      </c>
      <c r="C138" s="16" t="s">
        <v>251</v>
      </c>
      <c r="D138" s="17"/>
      <c r="E138" s="11">
        <v>1552.99</v>
      </c>
      <c r="F138" s="11">
        <v>0</v>
      </c>
      <c r="G138" s="11">
        <v>0</v>
      </c>
      <c r="H138" s="11">
        <v>1552.99</v>
      </c>
      <c r="I138" s="11">
        <v>0</v>
      </c>
      <c r="J138" s="11">
        <v>0</v>
      </c>
      <c r="K138" s="11">
        <v>0</v>
      </c>
      <c r="L138" s="11">
        <v>0</v>
      </c>
      <c r="M138" s="11">
        <v>1552.99</v>
      </c>
    </row>
    <row r="139" spans="1:13" ht="12" customHeight="1" thickBot="1" x14ac:dyDescent="0.3">
      <c r="A139" s="1"/>
      <c r="B139" s="10" t="s">
        <v>253</v>
      </c>
      <c r="C139" s="16" t="s">
        <v>254</v>
      </c>
      <c r="D139" s="17"/>
      <c r="E139" s="11">
        <v>33578</v>
      </c>
      <c r="F139" s="11">
        <v>0</v>
      </c>
      <c r="G139" s="11">
        <v>500</v>
      </c>
      <c r="H139" s="11">
        <v>33078</v>
      </c>
      <c r="I139" s="11">
        <v>0</v>
      </c>
      <c r="J139" s="11">
        <v>0</v>
      </c>
      <c r="K139" s="11">
        <v>0</v>
      </c>
      <c r="L139" s="11">
        <v>0</v>
      </c>
      <c r="M139" s="11">
        <v>33078</v>
      </c>
    </row>
    <row r="140" spans="1:13" ht="12" customHeight="1" thickBot="1" x14ac:dyDescent="0.3">
      <c r="A140" s="1"/>
      <c r="B140" s="10" t="s">
        <v>255</v>
      </c>
      <c r="C140" s="16" t="s">
        <v>254</v>
      </c>
      <c r="D140" s="17"/>
      <c r="E140" s="11">
        <v>33578</v>
      </c>
      <c r="F140" s="11">
        <v>0</v>
      </c>
      <c r="G140" s="11">
        <v>500</v>
      </c>
      <c r="H140" s="11">
        <v>33078</v>
      </c>
      <c r="I140" s="11">
        <v>0</v>
      </c>
      <c r="J140" s="11">
        <v>0</v>
      </c>
      <c r="K140" s="11">
        <v>0</v>
      </c>
      <c r="L140" s="11">
        <v>0</v>
      </c>
      <c r="M140" s="11">
        <v>33078</v>
      </c>
    </row>
    <row r="141" spans="1:13" ht="12" customHeight="1" thickBot="1" x14ac:dyDescent="0.3">
      <c r="A141" s="1"/>
      <c r="B141" s="10" t="s">
        <v>256</v>
      </c>
      <c r="C141" s="16" t="s">
        <v>257</v>
      </c>
      <c r="D141" s="17"/>
      <c r="E141" s="11">
        <v>83715.8</v>
      </c>
      <c r="F141" s="11">
        <v>0</v>
      </c>
      <c r="G141" s="11">
        <v>0</v>
      </c>
      <c r="H141" s="11">
        <v>83715.8</v>
      </c>
      <c r="I141" s="11">
        <v>0</v>
      </c>
      <c r="J141" s="11">
        <v>0</v>
      </c>
      <c r="K141" s="11">
        <v>5259.98</v>
      </c>
      <c r="L141" s="11">
        <v>5259.98</v>
      </c>
      <c r="M141" s="11">
        <v>78455.820000000007</v>
      </c>
    </row>
    <row r="142" spans="1:13" ht="12" customHeight="1" thickBot="1" x14ac:dyDescent="0.3">
      <c r="A142" s="1"/>
      <c r="B142" s="10" t="s">
        <v>258</v>
      </c>
      <c r="C142" s="16" t="s">
        <v>257</v>
      </c>
      <c r="D142" s="17"/>
      <c r="E142" s="11">
        <v>83715.8</v>
      </c>
      <c r="F142" s="11">
        <v>0</v>
      </c>
      <c r="G142" s="11">
        <v>0</v>
      </c>
      <c r="H142" s="11">
        <v>83715.8</v>
      </c>
      <c r="I142" s="11">
        <v>0</v>
      </c>
      <c r="J142" s="11">
        <v>0</v>
      </c>
      <c r="K142" s="11">
        <v>5259.98</v>
      </c>
      <c r="L142" s="11">
        <v>5259.98</v>
      </c>
      <c r="M142" s="11">
        <v>78455.820000000007</v>
      </c>
    </row>
    <row r="143" spans="1:13" ht="12" customHeight="1" thickBot="1" x14ac:dyDescent="0.3">
      <c r="A143" s="1"/>
      <c r="B143" s="10" t="s">
        <v>259</v>
      </c>
      <c r="C143" s="16" t="s">
        <v>192</v>
      </c>
      <c r="D143" s="17"/>
      <c r="E143" s="11">
        <v>69635310.359999999</v>
      </c>
      <c r="F143" s="11">
        <v>11635928.98</v>
      </c>
      <c r="G143" s="11">
        <v>12504934.300000001</v>
      </c>
      <c r="H143" s="11">
        <v>68766305.040000007</v>
      </c>
      <c r="I143" s="11">
        <v>27830.11</v>
      </c>
      <c r="J143" s="11">
        <v>397838.32</v>
      </c>
      <c r="K143" s="11">
        <v>26595075.07</v>
      </c>
      <c r="L143" s="11">
        <v>27020743.5</v>
      </c>
      <c r="M143" s="11">
        <v>41745561.540000007</v>
      </c>
    </row>
    <row r="144" spans="1:13" ht="12" customHeight="1" thickBot="1" x14ac:dyDescent="0.3">
      <c r="A144" s="1"/>
      <c r="B144" s="10" t="s">
        <v>260</v>
      </c>
      <c r="C144" s="16" t="s">
        <v>261</v>
      </c>
      <c r="D144" s="17"/>
      <c r="E144" s="11">
        <v>608051.77</v>
      </c>
      <c r="F144" s="11">
        <v>0</v>
      </c>
      <c r="G144" s="11">
        <v>0</v>
      </c>
      <c r="H144" s="11">
        <v>608051.77</v>
      </c>
      <c r="I144" s="11">
        <v>0</v>
      </c>
      <c r="J144" s="11">
        <v>0</v>
      </c>
      <c r="K144" s="11">
        <v>99636.77</v>
      </c>
      <c r="L144" s="11">
        <v>99636.77</v>
      </c>
      <c r="M144" s="11">
        <v>508415</v>
      </c>
    </row>
    <row r="145" spans="1:13" ht="12" customHeight="1" thickBot="1" x14ac:dyDescent="0.3">
      <c r="A145" s="1"/>
      <c r="B145" s="10" t="s">
        <v>262</v>
      </c>
      <c r="C145" s="16" t="s">
        <v>261</v>
      </c>
      <c r="D145" s="17"/>
      <c r="E145" s="11">
        <v>608051.77</v>
      </c>
      <c r="F145" s="11">
        <v>0</v>
      </c>
      <c r="G145" s="11">
        <v>0</v>
      </c>
      <c r="H145" s="11">
        <v>608051.77</v>
      </c>
      <c r="I145" s="11">
        <v>0</v>
      </c>
      <c r="J145" s="11">
        <v>0</v>
      </c>
      <c r="K145" s="11">
        <v>99636.77</v>
      </c>
      <c r="L145" s="11">
        <v>99636.77</v>
      </c>
      <c r="M145" s="11">
        <v>508415</v>
      </c>
    </row>
    <row r="146" spans="1:13" ht="12" customHeight="1" thickBot="1" x14ac:dyDescent="0.3">
      <c r="A146" s="1"/>
      <c r="B146" s="10" t="s">
        <v>263</v>
      </c>
      <c r="C146" s="16" t="s">
        <v>264</v>
      </c>
      <c r="D146" s="17"/>
      <c r="E146" s="11">
        <v>382123.35</v>
      </c>
      <c r="F146" s="11">
        <v>0</v>
      </c>
      <c r="G146" s="11">
        <v>29999.99</v>
      </c>
      <c r="H146" s="11">
        <v>352123.36</v>
      </c>
      <c r="I146" s="11">
        <v>0</v>
      </c>
      <c r="J146" s="11">
        <v>0</v>
      </c>
      <c r="K146" s="11">
        <v>58309.35</v>
      </c>
      <c r="L146" s="11">
        <v>58309.35</v>
      </c>
      <c r="M146" s="11">
        <v>293814.01</v>
      </c>
    </row>
    <row r="147" spans="1:13" ht="12" customHeight="1" thickBot="1" x14ac:dyDescent="0.3">
      <c r="A147" s="1"/>
      <c r="B147" s="10" t="s">
        <v>265</v>
      </c>
      <c r="C147" s="16" t="s">
        <v>264</v>
      </c>
      <c r="D147" s="17"/>
      <c r="E147" s="11">
        <v>382123.35</v>
      </c>
      <c r="F147" s="11">
        <v>0</v>
      </c>
      <c r="G147" s="11">
        <v>29999.99</v>
      </c>
      <c r="H147" s="11">
        <v>352123.36</v>
      </c>
      <c r="I147" s="11">
        <v>0</v>
      </c>
      <c r="J147" s="11">
        <v>0</v>
      </c>
      <c r="K147" s="11">
        <v>58309.35</v>
      </c>
      <c r="L147" s="11">
        <v>58309.35</v>
      </c>
      <c r="M147" s="11">
        <v>293814.01</v>
      </c>
    </row>
    <row r="148" spans="1:13" ht="12" customHeight="1" thickBot="1" x14ac:dyDescent="0.3">
      <c r="A148" s="1"/>
      <c r="B148" s="10" t="s">
        <v>266</v>
      </c>
      <c r="C148" s="16" t="s">
        <v>267</v>
      </c>
      <c r="D148" s="17"/>
      <c r="E148" s="11">
        <v>1092363.44</v>
      </c>
      <c r="F148" s="11">
        <v>1097673.6100000001</v>
      </c>
      <c r="G148" s="11">
        <v>10000</v>
      </c>
      <c r="H148" s="11">
        <v>2180037.0499999998</v>
      </c>
      <c r="I148" s="11">
        <v>0</v>
      </c>
      <c r="J148" s="11">
        <v>4025.9</v>
      </c>
      <c r="K148" s="11">
        <v>1137773.49</v>
      </c>
      <c r="L148" s="11">
        <v>1141799.3899999999</v>
      </c>
      <c r="M148" s="11">
        <v>1038237.6599999999</v>
      </c>
    </row>
    <row r="149" spans="1:13" ht="12" customHeight="1" thickBot="1" x14ac:dyDescent="0.3">
      <c r="A149" s="1"/>
      <c r="B149" s="10" t="s">
        <v>268</v>
      </c>
      <c r="C149" s="16" t="s">
        <v>267</v>
      </c>
      <c r="D149" s="17"/>
      <c r="E149" s="11">
        <v>1092363.44</v>
      </c>
      <c r="F149" s="11">
        <v>1097673.6100000001</v>
      </c>
      <c r="G149" s="11">
        <v>10000</v>
      </c>
      <c r="H149" s="11">
        <v>2180037.0499999998</v>
      </c>
      <c r="I149" s="11">
        <v>0</v>
      </c>
      <c r="J149" s="11">
        <v>4025.9</v>
      </c>
      <c r="K149" s="11">
        <v>1137773.49</v>
      </c>
      <c r="L149" s="11">
        <v>1141799.3899999999</v>
      </c>
      <c r="M149" s="11">
        <v>1038237.6599999999</v>
      </c>
    </row>
    <row r="150" spans="1:13" ht="12" customHeight="1" thickBot="1" x14ac:dyDescent="0.3">
      <c r="A150" s="1"/>
      <c r="B150" s="10" t="s">
        <v>269</v>
      </c>
      <c r="C150" s="16" t="s">
        <v>270</v>
      </c>
      <c r="D150" s="17"/>
      <c r="E150" s="11">
        <v>1471317.1</v>
      </c>
      <c r="F150" s="11">
        <v>410695.64</v>
      </c>
      <c r="G150" s="11">
        <v>397821.44</v>
      </c>
      <c r="H150" s="11">
        <v>1484191.3000000003</v>
      </c>
      <c r="I150" s="11">
        <v>0</v>
      </c>
      <c r="J150" s="11">
        <v>17352.560000000001</v>
      </c>
      <c r="K150" s="11">
        <v>430913.96</v>
      </c>
      <c r="L150" s="11">
        <v>448266.52</v>
      </c>
      <c r="M150" s="11">
        <v>1035924.7800000003</v>
      </c>
    </row>
    <row r="151" spans="1:13" ht="12" customHeight="1" thickBot="1" x14ac:dyDescent="0.3">
      <c r="A151" s="1"/>
      <c r="B151" s="10" t="s">
        <v>271</v>
      </c>
      <c r="C151" s="16" t="s">
        <v>270</v>
      </c>
      <c r="D151" s="17"/>
      <c r="E151" s="11">
        <v>1471317.1</v>
      </c>
      <c r="F151" s="11">
        <v>410695.64</v>
      </c>
      <c r="G151" s="11">
        <v>397821.44</v>
      </c>
      <c r="H151" s="11">
        <v>1484191.3000000003</v>
      </c>
      <c r="I151" s="11">
        <v>0</v>
      </c>
      <c r="J151" s="11">
        <v>17352.560000000001</v>
      </c>
      <c r="K151" s="11">
        <v>430913.96</v>
      </c>
      <c r="L151" s="11">
        <v>448266.52</v>
      </c>
      <c r="M151" s="11">
        <v>1035924.7800000003</v>
      </c>
    </row>
    <row r="152" spans="1:13" ht="12" customHeight="1" thickBot="1" x14ac:dyDescent="0.3">
      <c r="A152" s="1"/>
      <c r="B152" s="10" t="s">
        <v>272</v>
      </c>
      <c r="C152" s="16" t="s">
        <v>273</v>
      </c>
      <c r="D152" s="17"/>
      <c r="E152" s="11">
        <v>2243183.63</v>
      </c>
      <c r="F152" s="11">
        <v>30675.5</v>
      </c>
      <c r="G152" s="11">
        <v>28846.5</v>
      </c>
      <c r="H152" s="11">
        <v>2245012.63</v>
      </c>
      <c r="I152" s="11">
        <v>0</v>
      </c>
      <c r="J152" s="11">
        <v>2961</v>
      </c>
      <c r="K152" s="11">
        <v>783242.59</v>
      </c>
      <c r="L152" s="11">
        <v>786203.59</v>
      </c>
      <c r="M152" s="11">
        <v>1458809.04</v>
      </c>
    </row>
    <row r="153" spans="1:13" ht="12" customHeight="1" thickBot="1" x14ac:dyDescent="0.3">
      <c r="A153" s="1"/>
      <c r="B153" s="10" t="s">
        <v>274</v>
      </c>
      <c r="C153" s="16" t="s">
        <v>273</v>
      </c>
      <c r="D153" s="17"/>
      <c r="E153" s="11">
        <v>2243183.63</v>
      </c>
      <c r="F153" s="11">
        <v>30675.5</v>
      </c>
      <c r="G153" s="11">
        <v>28846.5</v>
      </c>
      <c r="H153" s="11">
        <v>2245012.63</v>
      </c>
      <c r="I153" s="11">
        <v>0</v>
      </c>
      <c r="J153" s="11">
        <v>2961</v>
      </c>
      <c r="K153" s="11">
        <v>783242.59</v>
      </c>
      <c r="L153" s="11">
        <v>786203.59</v>
      </c>
      <c r="M153" s="11">
        <v>1458809.04</v>
      </c>
    </row>
    <row r="154" spans="1:13" ht="12" customHeight="1" thickBot="1" x14ac:dyDescent="0.3">
      <c r="A154" s="1"/>
      <c r="B154" s="10" t="s">
        <v>275</v>
      </c>
      <c r="C154" s="16" t="s">
        <v>276</v>
      </c>
      <c r="D154" s="17"/>
      <c r="E154" s="11">
        <v>31000916.09</v>
      </c>
      <c r="F154" s="11">
        <v>3042831.07</v>
      </c>
      <c r="G154" s="11">
        <v>10549183.6</v>
      </c>
      <c r="H154" s="11">
        <v>23494563.559999995</v>
      </c>
      <c r="I154" s="11">
        <v>14311</v>
      </c>
      <c r="J154" s="11">
        <v>230554.63</v>
      </c>
      <c r="K154" s="11">
        <v>9473984.7300000004</v>
      </c>
      <c r="L154" s="11">
        <v>9718850.3600000013</v>
      </c>
      <c r="M154" s="11">
        <v>13775713.199999994</v>
      </c>
    </row>
    <row r="155" spans="1:13" ht="12" customHeight="1" thickBot="1" x14ac:dyDescent="0.3">
      <c r="A155" s="1"/>
      <c r="B155" s="10" t="s">
        <v>277</v>
      </c>
      <c r="C155" s="16" t="s">
        <v>276</v>
      </c>
      <c r="D155" s="17"/>
      <c r="E155" s="11">
        <v>31000916.09</v>
      </c>
      <c r="F155" s="11">
        <v>3042831.07</v>
      </c>
      <c r="G155" s="11">
        <v>10549183.6</v>
      </c>
      <c r="H155" s="11">
        <v>23494563.559999995</v>
      </c>
      <c r="I155" s="11">
        <v>14311</v>
      </c>
      <c r="J155" s="11">
        <v>230554.63</v>
      </c>
      <c r="K155" s="11">
        <v>9473984.7300000004</v>
      </c>
      <c r="L155" s="11">
        <v>9718850.3600000013</v>
      </c>
      <c r="M155" s="11">
        <v>13775713.199999994</v>
      </c>
    </row>
    <row r="156" spans="1:13" ht="12" customHeight="1" thickBot="1" x14ac:dyDescent="0.3">
      <c r="A156" s="1"/>
      <c r="B156" s="10" t="s">
        <v>278</v>
      </c>
      <c r="C156" s="16" t="s">
        <v>279</v>
      </c>
      <c r="D156" s="17"/>
      <c r="E156" s="11">
        <v>3249031.87</v>
      </c>
      <c r="F156" s="11">
        <v>663471.39</v>
      </c>
      <c r="G156" s="11">
        <v>5952.87</v>
      </c>
      <c r="H156" s="11">
        <v>3906550.39</v>
      </c>
      <c r="I156" s="11">
        <v>1.62</v>
      </c>
      <c r="J156" s="11">
        <v>323.69</v>
      </c>
      <c r="K156" s="11">
        <v>1540435.24</v>
      </c>
      <c r="L156" s="11">
        <v>1540760.55</v>
      </c>
      <c r="M156" s="11">
        <v>2365789.84</v>
      </c>
    </row>
    <row r="157" spans="1:13" ht="12" customHeight="1" thickBot="1" x14ac:dyDescent="0.3">
      <c r="A157" s="1"/>
      <c r="B157" s="10" t="s">
        <v>280</v>
      </c>
      <c r="C157" s="16" t="s">
        <v>279</v>
      </c>
      <c r="D157" s="17"/>
      <c r="E157" s="11">
        <v>3249031.87</v>
      </c>
      <c r="F157" s="11">
        <v>663471.39</v>
      </c>
      <c r="G157" s="11">
        <v>5952.87</v>
      </c>
      <c r="H157" s="11">
        <v>3906550.39</v>
      </c>
      <c r="I157" s="11">
        <v>1.62</v>
      </c>
      <c r="J157" s="11">
        <v>323.69</v>
      </c>
      <c r="K157" s="11">
        <v>1540435.24</v>
      </c>
      <c r="L157" s="11">
        <v>1540760.55</v>
      </c>
      <c r="M157" s="11">
        <v>2365789.84</v>
      </c>
    </row>
    <row r="158" spans="1:13" ht="12" customHeight="1" thickBot="1" x14ac:dyDescent="0.3">
      <c r="A158" s="1"/>
      <c r="B158" s="10" t="s">
        <v>281</v>
      </c>
      <c r="C158" s="16" t="s">
        <v>282</v>
      </c>
      <c r="D158" s="17"/>
      <c r="E158" s="11">
        <v>10576122.609999999</v>
      </c>
      <c r="F158" s="11">
        <v>2990112.9</v>
      </c>
      <c r="G158" s="11">
        <v>90379.16</v>
      </c>
      <c r="H158" s="11">
        <v>13475856.35</v>
      </c>
      <c r="I158" s="11">
        <v>13517.490000000002</v>
      </c>
      <c r="J158" s="11">
        <v>1571.57</v>
      </c>
      <c r="K158" s="11">
        <v>4133867.52</v>
      </c>
      <c r="L158" s="11">
        <v>4148956.58</v>
      </c>
      <c r="M158" s="11">
        <v>9326899.7699999996</v>
      </c>
    </row>
    <row r="159" spans="1:13" ht="12" customHeight="1" thickBot="1" x14ac:dyDescent="0.3">
      <c r="A159" s="1"/>
      <c r="B159" s="10" t="s">
        <v>283</v>
      </c>
      <c r="C159" s="16" t="s">
        <v>282</v>
      </c>
      <c r="D159" s="17"/>
      <c r="E159" s="11">
        <v>5286820.83</v>
      </c>
      <c r="F159" s="11">
        <v>2973339.7</v>
      </c>
      <c r="G159" s="11">
        <v>70073.52</v>
      </c>
      <c r="H159" s="11">
        <v>8190087.0100000007</v>
      </c>
      <c r="I159" s="11">
        <v>0</v>
      </c>
      <c r="J159" s="11">
        <v>1571.57</v>
      </c>
      <c r="K159" s="11">
        <v>2724976.36</v>
      </c>
      <c r="L159" s="11">
        <v>2726547.9299999997</v>
      </c>
      <c r="M159" s="11">
        <v>5463539.080000001</v>
      </c>
    </row>
    <row r="160" spans="1:13" ht="12" customHeight="1" thickBot="1" x14ac:dyDescent="0.3">
      <c r="A160" s="1"/>
      <c r="B160" s="10" t="s">
        <v>284</v>
      </c>
      <c r="C160" s="16" t="s">
        <v>285</v>
      </c>
      <c r="D160" s="17"/>
      <c r="E160" s="11">
        <v>4825990.49</v>
      </c>
      <c r="F160" s="11">
        <v>16773.2</v>
      </c>
      <c r="G160" s="11">
        <v>6382.64</v>
      </c>
      <c r="H160" s="11">
        <v>4836381.0500000007</v>
      </c>
      <c r="I160" s="11">
        <v>6310.78</v>
      </c>
      <c r="J160" s="11">
        <v>0</v>
      </c>
      <c r="K160" s="11">
        <v>1188443.02</v>
      </c>
      <c r="L160" s="11">
        <v>1194753.8</v>
      </c>
      <c r="M160" s="11">
        <v>3641627.2500000009</v>
      </c>
    </row>
    <row r="161" spans="1:13" ht="12" customHeight="1" thickBot="1" x14ac:dyDescent="0.3">
      <c r="A161" s="1"/>
      <c r="B161" s="10" t="s">
        <v>286</v>
      </c>
      <c r="C161" s="16" t="s">
        <v>287</v>
      </c>
      <c r="D161" s="17"/>
      <c r="E161" s="11">
        <v>463311.29</v>
      </c>
      <c r="F161" s="11">
        <v>0</v>
      </c>
      <c r="G161" s="11">
        <v>13923</v>
      </c>
      <c r="H161" s="11">
        <v>449388.29</v>
      </c>
      <c r="I161" s="11">
        <v>7206.71</v>
      </c>
      <c r="J161" s="11">
        <v>0</v>
      </c>
      <c r="K161" s="11">
        <v>220448.14</v>
      </c>
      <c r="L161" s="11">
        <v>227654.85</v>
      </c>
      <c r="M161" s="11">
        <v>221733.43999999997</v>
      </c>
    </row>
    <row r="162" spans="1:13" ht="12" customHeight="1" thickBot="1" x14ac:dyDescent="0.3">
      <c r="A162" s="1"/>
      <c r="B162" s="10" t="s">
        <v>288</v>
      </c>
      <c r="C162" s="16" t="s">
        <v>289</v>
      </c>
      <c r="D162" s="17"/>
      <c r="E162" s="11">
        <v>19012200.5</v>
      </c>
      <c r="F162" s="11">
        <v>3400468.87</v>
      </c>
      <c r="G162" s="11">
        <v>1392750.74</v>
      </c>
      <c r="H162" s="11">
        <v>21019918.630000003</v>
      </c>
      <c r="I162" s="11">
        <v>0</v>
      </c>
      <c r="J162" s="11">
        <v>141048.97</v>
      </c>
      <c r="K162" s="11">
        <v>8936911.4199999999</v>
      </c>
      <c r="L162" s="11">
        <v>9077960.3900000006</v>
      </c>
      <c r="M162" s="11">
        <v>11941958.240000002</v>
      </c>
    </row>
    <row r="163" spans="1:13" ht="12" customHeight="1" thickBot="1" x14ac:dyDescent="0.3">
      <c r="A163" s="1"/>
      <c r="B163" s="10" t="s">
        <v>290</v>
      </c>
      <c r="C163" s="16" t="s">
        <v>291</v>
      </c>
      <c r="D163" s="17"/>
      <c r="E163" s="11">
        <v>18267321.469999999</v>
      </c>
      <c r="F163" s="11">
        <v>3400468.87</v>
      </c>
      <c r="G163" s="11">
        <v>1292762.17</v>
      </c>
      <c r="H163" s="11">
        <v>20375028.170000002</v>
      </c>
      <c r="I163" s="11">
        <v>0</v>
      </c>
      <c r="J163" s="11">
        <v>139499.37</v>
      </c>
      <c r="K163" s="11">
        <v>8767888.3699999992</v>
      </c>
      <c r="L163" s="11">
        <v>8907387.7399999984</v>
      </c>
      <c r="M163" s="11">
        <v>11467640.430000003</v>
      </c>
    </row>
    <row r="164" spans="1:13" ht="12" customHeight="1" thickBot="1" x14ac:dyDescent="0.3">
      <c r="A164" s="1"/>
      <c r="B164" s="10" t="s">
        <v>292</v>
      </c>
      <c r="C164" s="16" t="s">
        <v>293</v>
      </c>
      <c r="D164" s="17"/>
      <c r="E164" s="11">
        <v>744879.03</v>
      </c>
      <c r="F164" s="11">
        <v>0</v>
      </c>
      <c r="G164" s="11">
        <v>99988.57</v>
      </c>
      <c r="H164" s="11">
        <v>644890.46</v>
      </c>
      <c r="I164" s="11">
        <v>0</v>
      </c>
      <c r="J164" s="11">
        <v>1549.6</v>
      </c>
      <c r="K164" s="11">
        <v>169023.05</v>
      </c>
      <c r="L164" s="11">
        <v>170572.65</v>
      </c>
      <c r="M164" s="11">
        <v>474317.80999999994</v>
      </c>
    </row>
    <row r="165" spans="1:13" ht="12" customHeight="1" thickBot="1" x14ac:dyDescent="0.3">
      <c r="A165" s="1"/>
      <c r="B165" s="10" t="s">
        <v>294</v>
      </c>
      <c r="C165" s="16" t="s">
        <v>295</v>
      </c>
      <c r="D165" s="17"/>
      <c r="E165" s="11">
        <v>62867341.990000002</v>
      </c>
      <c r="F165" s="11">
        <v>656223.37</v>
      </c>
      <c r="G165" s="11">
        <v>150155.03</v>
      </c>
      <c r="H165" s="11">
        <v>63373410.329999998</v>
      </c>
      <c r="I165" s="11">
        <v>8932.51</v>
      </c>
      <c r="J165" s="11">
        <v>34269.69</v>
      </c>
      <c r="K165" s="11">
        <v>3376713.91</v>
      </c>
      <c r="L165" s="11">
        <v>3419916.1100000003</v>
      </c>
      <c r="M165" s="11">
        <v>59953494.219999999</v>
      </c>
    </row>
    <row r="166" spans="1:13" ht="12" customHeight="1" thickBot="1" x14ac:dyDescent="0.3">
      <c r="A166" s="1"/>
      <c r="B166" s="10" t="s">
        <v>296</v>
      </c>
      <c r="C166" s="16" t="s">
        <v>297</v>
      </c>
      <c r="D166" s="17"/>
      <c r="E166" s="11">
        <v>687132.52</v>
      </c>
      <c r="F166" s="11">
        <v>0</v>
      </c>
      <c r="G166" s="11">
        <v>0</v>
      </c>
      <c r="H166" s="11">
        <v>687132.52</v>
      </c>
      <c r="I166" s="11">
        <v>0</v>
      </c>
      <c r="J166" s="11">
        <v>0</v>
      </c>
      <c r="K166" s="11">
        <v>511486.03</v>
      </c>
      <c r="L166" s="11">
        <v>511486.03</v>
      </c>
      <c r="M166" s="11">
        <v>175646.49</v>
      </c>
    </row>
    <row r="167" spans="1:13" ht="12" customHeight="1" thickBot="1" x14ac:dyDescent="0.3">
      <c r="A167" s="1"/>
      <c r="B167" s="10" t="s">
        <v>298</v>
      </c>
      <c r="C167" s="16" t="s">
        <v>299</v>
      </c>
      <c r="D167" s="17"/>
      <c r="E167" s="11">
        <v>687132.52</v>
      </c>
      <c r="F167" s="11">
        <v>0</v>
      </c>
      <c r="G167" s="11">
        <v>0</v>
      </c>
      <c r="H167" s="11">
        <v>687132.52</v>
      </c>
      <c r="I167" s="11">
        <v>0</v>
      </c>
      <c r="J167" s="11">
        <v>0</v>
      </c>
      <c r="K167" s="11">
        <v>511486.03</v>
      </c>
      <c r="L167" s="11">
        <v>511486.03</v>
      </c>
      <c r="M167" s="11">
        <v>175646.49</v>
      </c>
    </row>
    <row r="168" spans="1:13" ht="12" customHeight="1" thickBot="1" x14ac:dyDescent="0.3">
      <c r="A168" s="1"/>
      <c r="B168" s="10" t="s">
        <v>300</v>
      </c>
      <c r="C168" s="16" t="s">
        <v>301</v>
      </c>
      <c r="D168" s="17"/>
      <c r="E168" s="11">
        <v>76891.399999999994</v>
      </c>
      <c r="F168" s="11">
        <v>44488.97</v>
      </c>
      <c r="G168" s="11">
        <v>22866</v>
      </c>
      <c r="H168" s="11">
        <v>98514.37</v>
      </c>
      <c r="I168" s="11">
        <v>0</v>
      </c>
      <c r="J168" s="11">
        <v>2460.36</v>
      </c>
      <c r="K168" s="11">
        <v>50184.12</v>
      </c>
      <c r="L168" s="11">
        <v>52644.480000000003</v>
      </c>
      <c r="M168" s="11">
        <v>45869.889999999992</v>
      </c>
    </row>
    <row r="169" spans="1:13" ht="12" customHeight="1" thickBot="1" x14ac:dyDescent="0.3">
      <c r="A169" s="1"/>
      <c r="B169" s="10" t="s">
        <v>302</v>
      </c>
      <c r="C169" s="16" t="s">
        <v>303</v>
      </c>
      <c r="D169" s="17"/>
      <c r="E169" s="11">
        <v>76891.399999999994</v>
      </c>
      <c r="F169" s="11">
        <v>44488.97</v>
      </c>
      <c r="G169" s="11">
        <v>22866</v>
      </c>
      <c r="H169" s="11">
        <v>98514.37</v>
      </c>
      <c r="I169" s="11">
        <v>0</v>
      </c>
      <c r="J169" s="11">
        <v>2460.36</v>
      </c>
      <c r="K169" s="11">
        <v>50184.12</v>
      </c>
      <c r="L169" s="11">
        <v>52644.480000000003</v>
      </c>
      <c r="M169" s="11">
        <v>45869.889999999992</v>
      </c>
    </row>
    <row r="170" spans="1:13" ht="12" customHeight="1" thickBot="1" x14ac:dyDescent="0.3">
      <c r="A170" s="1"/>
      <c r="B170" s="10" t="s">
        <v>304</v>
      </c>
      <c r="C170" s="16" t="s">
        <v>305</v>
      </c>
      <c r="D170" s="17"/>
      <c r="E170" s="11">
        <v>16410270.439999999</v>
      </c>
      <c r="F170" s="11">
        <v>31734.400000000001</v>
      </c>
      <c r="G170" s="11">
        <v>127283.03</v>
      </c>
      <c r="H170" s="11">
        <v>16314721.810000001</v>
      </c>
      <c r="I170" s="11">
        <v>0</v>
      </c>
      <c r="J170" s="11">
        <v>12133.64</v>
      </c>
      <c r="K170" s="11">
        <v>1426607.32</v>
      </c>
      <c r="L170" s="11">
        <v>1438740.96</v>
      </c>
      <c r="M170" s="11">
        <v>14875980.850000001</v>
      </c>
    </row>
    <row r="171" spans="1:13" ht="12" customHeight="1" thickBot="1" x14ac:dyDescent="0.3">
      <c r="A171" s="1"/>
      <c r="B171" s="10" t="s">
        <v>306</v>
      </c>
      <c r="C171" s="16" t="s">
        <v>305</v>
      </c>
      <c r="D171" s="17"/>
      <c r="E171" s="11">
        <v>16410270.439999999</v>
      </c>
      <c r="F171" s="11">
        <v>31734.400000000001</v>
      </c>
      <c r="G171" s="11">
        <v>127283.03</v>
      </c>
      <c r="H171" s="11">
        <v>16314721.810000001</v>
      </c>
      <c r="I171" s="11">
        <v>0</v>
      </c>
      <c r="J171" s="11">
        <v>12133.64</v>
      </c>
      <c r="K171" s="11">
        <v>1426607.32</v>
      </c>
      <c r="L171" s="11">
        <v>1438740.96</v>
      </c>
      <c r="M171" s="11">
        <v>14875980.850000001</v>
      </c>
    </row>
    <row r="172" spans="1:13" ht="12" customHeight="1" thickBot="1" x14ac:dyDescent="0.3">
      <c r="A172" s="1"/>
      <c r="B172" s="10" t="s">
        <v>307</v>
      </c>
      <c r="C172" s="16" t="s">
        <v>308</v>
      </c>
      <c r="D172" s="17"/>
      <c r="E172" s="11">
        <v>11985886.439999999</v>
      </c>
      <c r="F172" s="11">
        <v>0</v>
      </c>
      <c r="G172" s="11">
        <v>0</v>
      </c>
      <c r="H172" s="11">
        <v>11985886.439999999</v>
      </c>
      <c r="I172" s="11">
        <v>8932.51</v>
      </c>
      <c r="J172" s="11">
        <v>17258.48</v>
      </c>
      <c r="K172" s="11">
        <v>1168525.79</v>
      </c>
      <c r="L172" s="11">
        <v>1194716.78</v>
      </c>
      <c r="M172" s="11">
        <v>10791169.66</v>
      </c>
    </row>
    <row r="173" spans="1:13" ht="12" customHeight="1" thickBot="1" x14ac:dyDescent="0.3">
      <c r="A173" s="1"/>
      <c r="B173" s="10" t="s">
        <v>309</v>
      </c>
      <c r="C173" s="16" t="s">
        <v>308</v>
      </c>
      <c r="D173" s="17"/>
      <c r="E173" s="11">
        <v>11985886.439999999</v>
      </c>
      <c r="F173" s="11">
        <v>0</v>
      </c>
      <c r="G173" s="11">
        <v>0</v>
      </c>
      <c r="H173" s="11">
        <v>11985886.439999999</v>
      </c>
      <c r="I173" s="11">
        <v>8932.51</v>
      </c>
      <c r="J173" s="11">
        <v>17258.48</v>
      </c>
      <c r="K173" s="11">
        <v>1168525.79</v>
      </c>
      <c r="L173" s="11">
        <v>1194716.78</v>
      </c>
      <c r="M173" s="11">
        <v>10791169.66</v>
      </c>
    </row>
    <row r="174" spans="1:13" ht="12" customHeight="1" thickBot="1" x14ac:dyDescent="0.3">
      <c r="A174" s="1"/>
      <c r="B174" s="10" t="s">
        <v>310</v>
      </c>
      <c r="C174" s="16" t="s">
        <v>308</v>
      </c>
      <c r="D174" s="17"/>
      <c r="E174" s="11">
        <v>51000</v>
      </c>
      <c r="F174" s="11">
        <v>580000</v>
      </c>
      <c r="G174" s="11">
        <v>0</v>
      </c>
      <c r="H174" s="11">
        <v>631000</v>
      </c>
      <c r="I174" s="11">
        <v>0</v>
      </c>
      <c r="J174" s="11">
        <v>0</v>
      </c>
      <c r="K174" s="11">
        <v>47606.400000000001</v>
      </c>
      <c r="L174" s="11">
        <v>47606.400000000001</v>
      </c>
      <c r="M174" s="11">
        <v>583393.6</v>
      </c>
    </row>
    <row r="175" spans="1:13" ht="12" customHeight="1" thickBot="1" x14ac:dyDescent="0.3">
      <c r="A175" s="1"/>
      <c r="B175" s="10" t="s">
        <v>311</v>
      </c>
      <c r="C175" s="16" t="s">
        <v>308</v>
      </c>
      <c r="D175" s="17"/>
      <c r="E175" s="11">
        <v>51000</v>
      </c>
      <c r="F175" s="11">
        <v>580000</v>
      </c>
      <c r="G175" s="11">
        <v>0</v>
      </c>
      <c r="H175" s="11">
        <v>631000</v>
      </c>
      <c r="I175" s="11">
        <v>0</v>
      </c>
      <c r="J175" s="11">
        <v>0</v>
      </c>
      <c r="K175" s="11">
        <v>47606.400000000001</v>
      </c>
      <c r="L175" s="11">
        <v>47606.400000000001</v>
      </c>
      <c r="M175" s="11">
        <v>583393.6</v>
      </c>
    </row>
    <row r="176" spans="1:13" ht="12" customHeight="1" thickBot="1" x14ac:dyDescent="0.3">
      <c r="A176" s="1"/>
      <c r="B176" s="10" t="s">
        <v>312</v>
      </c>
      <c r="C176" s="16" t="s">
        <v>313</v>
      </c>
      <c r="D176" s="17"/>
      <c r="E176" s="11">
        <v>33611480.380000003</v>
      </c>
      <c r="F176" s="11">
        <v>0</v>
      </c>
      <c r="G176" s="11">
        <v>0</v>
      </c>
      <c r="H176" s="11">
        <v>33611480.380000003</v>
      </c>
      <c r="I176" s="11">
        <v>0</v>
      </c>
      <c r="J176" s="11">
        <v>2417.21</v>
      </c>
      <c r="K176" s="11">
        <v>158037.75</v>
      </c>
      <c r="L176" s="11">
        <v>160454.96</v>
      </c>
      <c r="M176" s="11">
        <v>33451025.420000002</v>
      </c>
    </row>
    <row r="177" spans="1:13" ht="12" customHeight="1" thickBot="1" x14ac:dyDescent="0.3">
      <c r="A177" s="1"/>
      <c r="B177" s="10" t="s">
        <v>314</v>
      </c>
      <c r="C177" s="16" t="s">
        <v>313</v>
      </c>
      <c r="D177" s="17"/>
      <c r="E177" s="11">
        <v>33611480.380000003</v>
      </c>
      <c r="F177" s="11">
        <v>0</v>
      </c>
      <c r="G177" s="11">
        <v>0</v>
      </c>
      <c r="H177" s="11">
        <v>33611480.380000003</v>
      </c>
      <c r="I177" s="11">
        <v>0</v>
      </c>
      <c r="J177" s="11">
        <v>2417.21</v>
      </c>
      <c r="K177" s="11">
        <v>158037.75</v>
      </c>
      <c r="L177" s="11">
        <v>160454.96</v>
      </c>
      <c r="M177" s="11">
        <v>33451025.420000002</v>
      </c>
    </row>
    <row r="178" spans="1:13" ht="12" customHeight="1" thickBot="1" x14ac:dyDescent="0.3">
      <c r="A178" s="1"/>
      <c r="B178" s="10" t="s">
        <v>315</v>
      </c>
      <c r="C178" s="16" t="s">
        <v>316</v>
      </c>
      <c r="D178" s="17"/>
      <c r="E178" s="11">
        <v>44680.81</v>
      </c>
      <c r="F178" s="11">
        <v>0</v>
      </c>
      <c r="G178" s="11">
        <v>6</v>
      </c>
      <c r="H178" s="11">
        <v>44674.81</v>
      </c>
      <c r="I178" s="11">
        <v>0</v>
      </c>
      <c r="J178" s="11">
        <v>0</v>
      </c>
      <c r="K178" s="11">
        <v>14266.5</v>
      </c>
      <c r="L178" s="11">
        <v>14266.5</v>
      </c>
      <c r="M178" s="11">
        <v>30408.309999999998</v>
      </c>
    </row>
    <row r="179" spans="1:13" ht="12" customHeight="1" thickBot="1" x14ac:dyDescent="0.3">
      <c r="A179" s="1"/>
      <c r="B179" s="10" t="s">
        <v>317</v>
      </c>
      <c r="C179" s="16" t="s">
        <v>316</v>
      </c>
      <c r="D179" s="17"/>
      <c r="E179" s="11">
        <v>44680.81</v>
      </c>
      <c r="F179" s="11">
        <v>0</v>
      </c>
      <c r="G179" s="11">
        <v>6</v>
      </c>
      <c r="H179" s="11">
        <v>44674.81</v>
      </c>
      <c r="I179" s="11">
        <v>0</v>
      </c>
      <c r="J179" s="11">
        <v>0</v>
      </c>
      <c r="K179" s="11">
        <v>14266.5</v>
      </c>
      <c r="L179" s="11">
        <v>14266.5</v>
      </c>
      <c r="M179" s="11">
        <v>30408.309999999998</v>
      </c>
    </row>
    <row r="180" spans="1:13" ht="12" customHeight="1" thickBot="1" x14ac:dyDescent="0.3">
      <c r="A180" s="1"/>
      <c r="B180" s="10" t="s">
        <v>318</v>
      </c>
      <c r="C180" s="16" t="s">
        <v>319</v>
      </c>
      <c r="D180" s="17"/>
      <c r="E180" s="11">
        <v>822043301.33000004</v>
      </c>
      <c r="F180" s="11">
        <v>17268952.84</v>
      </c>
      <c r="G180" s="11">
        <v>403692763.69</v>
      </c>
      <c r="H180" s="11">
        <v>435619490.48000008</v>
      </c>
      <c r="I180" s="11">
        <v>264090.11</v>
      </c>
      <c r="J180" s="11">
        <v>2971763.79</v>
      </c>
      <c r="K180" s="11">
        <v>260409748.84</v>
      </c>
      <c r="L180" s="11">
        <v>263645602.74000001</v>
      </c>
      <c r="M180" s="11">
        <v>171973887.74000007</v>
      </c>
    </row>
    <row r="181" spans="1:13" ht="12" customHeight="1" thickBot="1" x14ac:dyDescent="0.3">
      <c r="A181" s="1"/>
      <c r="B181" s="10" t="s">
        <v>320</v>
      </c>
      <c r="C181" s="16" t="s">
        <v>321</v>
      </c>
      <c r="D181" s="17"/>
      <c r="E181" s="11">
        <v>822043301.33000004</v>
      </c>
      <c r="F181" s="11">
        <v>17268952.84</v>
      </c>
      <c r="G181" s="11">
        <v>403692763.69</v>
      </c>
      <c r="H181" s="11">
        <v>435619490.48000008</v>
      </c>
      <c r="I181" s="11">
        <v>264090.11</v>
      </c>
      <c r="J181" s="11">
        <v>2971763.79</v>
      </c>
      <c r="K181" s="11">
        <v>260409748.84</v>
      </c>
      <c r="L181" s="11">
        <v>263645602.74000001</v>
      </c>
      <c r="M181" s="11">
        <v>171973887.74000007</v>
      </c>
    </row>
    <row r="182" spans="1:13" ht="12" customHeight="1" thickBot="1" x14ac:dyDescent="0.3">
      <c r="A182" s="1"/>
      <c r="B182" s="10" t="s">
        <v>322</v>
      </c>
      <c r="C182" s="16" t="s">
        <v>321</v>
      </c>
      <c r="D182" s="17"/>
      <c r="E182" s="11">
        <v>822043301.33000004</v>
      </c>
      <c r="F182" s="11">
        <v>17268952.84</v>
      </c>
      <c r="G182" s="11">
        <v>403692763.69</v>
      </c>
      <c r="H182" s="11">
        <v>435619490.48000008</v>
      </c>
      <c r="I182" s="11">
        <v>264090.11</v>
      </c>
      <c r="J182" s="11">
        <v>2971763.79</v>
      </c>
      <c r="K182" s="11">
        <v>260409748.84</v>
      </c>
      <c r="L182" s="11">
        <v>263645602.74000001</v>
      </c>
      <c r="M182" s="11">
        <v>171973887.74000007</v>
      </c>
    </row>
    <row r="183" spans="1:13" ht="12" customHeight="1" thickBot="1" x14ac:dyDescent="0.3">
      <c r="A183" s="1"/>
      <c r="B183" s="10" t="s">
        <v>323</v>
      </c>
      <c r="C183" s="16" t="s">
        <v>324</v>
      </c>
      <c r="D183" s="17"/>
      <c r="E183" s="11">
        <v>231153611.19</v>
      </c>
      <c r="F183" s="11">
        <v>166266772.28999999</v>
      </c>
      <c r="G183" s="11">
        <v>34860865.850000001</v>
      </c>
      <c r="H183" s="11">
        <v>362559517.63</v>
      </c>
      <c r="I183" s="11">
        <v>145142.24</v>
      </c>
      <c r="J183" s="11">
        <v>90224.33</v>
      </c>
      <c r="K183" s="11">
        <v>23246003.079999998</v>
      </c>
      <c r="L183" s="11">
        <v>23481369.649999999</v>
      </c>
      <c r="M183" s="11">
        <v>339078147.98000002</v>
      </c>
    </row>
    <row r="184" spans="1:13" ht="12" customHeight="1" thickBot="1" x14ac:dyDescent="0.3">
      <c r="A184" s="1"/>
      <c r="B184" s="10" t="s">
        <v>325</v>
      </c>
      <c r="C184" s="16" t="s">
        <v>326</v>
      </c>
      <c r="D184" s="17"/>
      <c r="E184" s="11">
        <v>132910669.83</v>
      </c>
      <c r="F184" s="11">
        <v>165702562.94</v>
      </c>
      <c r="G184" s="11">
        <v>22372042.239999998</v>
      </c>
      <c r="H184" s="11">
        <v>276241190.52999997</v>
      </c>
      <c r="I184" s="11">
        <v>5166.82</v>
      </c>
      <c r="J184" s="11">
        <v>80508.34</v>
      </c>
      <c r="K184" s="11">
        <v>16706512.550000001</v>
      </c>
      <c r="L184" s="11">
        <v>16792187.710000001</v>
      </c>
      <c r="M184" s="11">
        <v>259449002.81999996</v>
      </c>
    </row>
    <row r="185" spans="1:13" ht="12" customHeight="1" thickBot="1" x14ac:dyDescent="0.3">
      <c r="A185" s="1"/>
      <c r="B185" s="10" t="s">
        <v>327</v>
      </c>
      <c r="C185" s="16" t="s">
        <v>326</v>
      </c>
      <c r="D185" s="17"/>
      <c r="E185" s="11">
        <v>132910669.83</v>
      </c>
      <c r="F185" s="11">
        <v>165702562.94</v>
      </c>
      <c r="G185" s="11">
        <v>22372042.239999998</v>
      </c>
      <c r="H185" s="11">
        <v>276241190.52999997</v>
      </c>
      <c r="I185" s="11">
        <v>5166.82</v>
      </c>
      <c r="J185" s="11">
        <v>80508.34</v>
      </c>
      <c r="K185" s="11">
        <v>16706512.550000001</v>
      </c>
      <c r="L185" s="11">
        <v>16792187.710000001</v>
      </c>
      <c r="M185" s="11">
        <v>259449002.81999996</v>
      </c>
    </row>
    <row r="186" spans="1:13" ht="12" customHeight="1" thickBot="1" x14ac:dyDescent="0.3">
      <c r="A186" s="1"/>
      <c r="B186" s="10" t="s">
        <v>328</v>
      </c>
      <c r="C186" s="16" t="s">
        <v>329</v>
      </c>
      <c r="D186" s="17"/>
      <c r="E186" s="11">
        <v>9122512.4100000001</v>
      </c>
      <c r="F186" s="11">
        <v>247866</v>
      </c>
      <c r="G186" s="11">
        <v>535395</v>
      </c>
      <c r="H186" s="11">
        <v>8834983.4100000001</v>
      </c>
      <c r="I186" s="11">
        <v>139975.42000000001</v>
      </c>
      <c r="J186" s="11">
        <v>9715.99</v>
      </c>
      <c r="K186" s="11">
        <v>1367277.21</v>
      </c>
      <c r="L186" s="11">
        <v>1516968.6199999999</v>
      </c>
      <c r="M186" s="11">
        <v>7318014.79</v>
      </c>
    </row>
    <row r="187" spans="1:13" ht="12" customHeight="1" thickBot="1" x14ac:dyDescent="0.3">
      <c r="A187" s="1"/>
      <c r="B187" s="10" t="s">
        <v>330</v>
      </c>
      <c r="C187" s="16" t="s">
        <v>329</v>
      </c>
      <c r="D187" s="17"/>
      <c r="E187" s="11">
        <v>9122512.4100000001</v>
      </c>
      <c r="F187" s="11">
        <v>247866</v>
      </c>
      <c r="G187" s="11">
        <v>535395</v>
      </c>
      <c r="H187" s="11">
        <v>8834983.4100000001</v>
      </c>
      <c r="I187" s="11">
        <v>139975.42000000001</v>
      </c>
      <c r="J187" s="11">
        <v>9715.99</v>
      </c>
      <c r="K187" s="11">
        <v>1367277.21</v>
      </c>
      <c r="L187" s="11">
        <v>1516968.6199999999</v>
      </c>
      <c r="M187" s="11">
        <v>7318014.79</v>
      </c>
    </row>
    <row r="188" spans="1:13" ht="12" customHeight="1" thickBot="1" x14ac:dyDescent="0.3">
      <c r="A188" s="1"/>
      <c r="B188" s="10" t="s">
        <v>331</v>
      </c>
      <c r="C188" s="16" t="s">
        <v>332</v>
      </c>
      <c r="D188" s="17"/>
      <c r="E188" s="11">
        <v>83265378.609999999</v>
      </c>
      <c r="F188" s="11">
        <v>316343.34999999998</v>
      </c>
      <c r="G188" s="11">
        <v>11921638.25</v>
      </c>
      <c r="H188" s="11">
        <v>71660083.709999993</v>
      </c>
      <c r="I188" s="11">
        <v>0</v>
      </c>
      <c r="J188" s="11">
        <v>0</v>
      </c>
      <c r="K188" s="11">
        <v>4544787.6399999997</v>
      </c>
      <c r="L188" s="11">
        <v>4544787.6399999997</v>
      </c>
      <c r="M188" s="11">
        <v>67115296.069999993</v>
      </c>
    </row>
    <row r="189" spans="1:13" ht="12" customHeight="1" thickBot="1" x14ac:dyDescent="0.3">
      <c r="A189" s="1"/>
      <c r="B189" s="10" t="s">
        <v>333</v>
      </c>
      <c r="C189" s="16" t="s">
        <v>332</v>
      </c>
      <c r="D189" s="17"/>
      <c r="E189" s="11">
        <v>83265378.609999999</v>
      </c>
      <c r="F189" s="11">
        <v>316343.34999999998</v>
      </c>
      <c r="G189" s="11">
        <v>11921638.25</v>
      </c>
      <c r="H189" s="11">
        <v>71660083.709999993</v>
      </c>
      <c r="I189" s="11">
        <v>0</v>
      </c>
      <c r="J189" s="11">
        <v>0</v>
      </c>
      <c r="K189" s="11">
        <v>4544787.6399999997</v>
      </c>
      <c r="L189" s="11">
        <v>4544787.6399999997</v>
      </c>
      <c r="M189" s="11">
        <v>67115296.069999993</v>
      </c>
    </row>
    <row r="190" spans="1:13" ht="12" customHeight="1" thickBot="1" x14ac:dyDescent="0.3">
      <c r="A190" s="1"/>
      <c r="B190" s="10" t="s">
        <v>334</v>
      </c>
      <c r="C190" s="16" t="s">
        <v>335</v>
      </c>
      <c r="D190" s="17"/>
      <c r="E190" s="11">
        <v>206222.42</v>
      </c>
      <c r="F190" s="11">
        <v>0</v>
      </c>
      <c r="G190" s="11">
        <v>0</v>
      </c>
      <c r="H190" s="11">
        <v>206222.42</v>
      </c>
      <c r="I190" s="11">
        <v>0</v>
      </c>
      <c r="J190" s="11">
        <v>0</v>
      </c>
      <c r="K190" s="11">
        <v>69898.39</v>
      </c>
      <c r="L190" s="11">
        <v>69898.39</v>
      </c>
      <c r="M190" s="11">
        <v>136324.03000000003</v>
      </c>
    </row>
    <row r="191" spans="1:13" ht="12" customHeight="1" thickBot="1" x14ac:dyDescent="0.3">
      <c r="A191" s="1"/>
      <c r="B191" s="10" t="s">
        <v>336</v>
      </c>
      <c r="C191" s="16" t="s">
        <v>335</v>
      </c>
      <c r="D191" s="17"/>
      <c r="E191" s="11">
        <v>206222.42</v>
      </c>
      <c r="F191" s="11">
        <v>0</v>
      </c>
      <c r="G191" s="11">
        <v>0</v>
      </c>
      <c r="H191" s="11">
        <v>206222.42</v>
      </c>
      <c r="I191" s="11">
        <v>0</v>
      </c>
      <c r="J191" s="11">
        <v>0</v>
      </c>
      <c r="K191" s="11">
        <v>69898.39</v>
      </c>
      <c r="L191" s="11">
        <v>69898.39</v>
      </c>
      <c r="M191" s="11">
        <v>136324.03000000003</v>
      </c>
    </row>
    <row r="192" spans="1:13" ht="12" customHeight="1" thickBot="1" x14ac:dyDescent="0.3">
      <c r="A192" s="1"/>
      <c r="B192" s="10" t="s">
        <v>337</v>
      </c>
      <c r="C192" s="16" t="s">
        <v>338</v>
      </c>
      <c r="D192" s="17"/>
      <c r="E192" s="11">
        <v>5648827.9199999999</v>
      </c>
      <c r="F192" s="11">
        <v>0</v>
      </c>
      <c r="G192" s="11">
        <v>31790.36</v>
      </c>
      <c r="H192" s="11">
        <v>5617037.5599999996</v>
      </c>
      <c r="I192" s="11">
        <v>0</v>
      </c>
      <c r="J192" s="11">
        <v>0</v>
      </c>
      <c r="K192" s="11">
        <v>557527.29</v>
      </c>
      <c r="L192" s="11">
        <v>557527.29</v>
      </c>
      <c r="M192" s="11">
        <v>5059510.2699999996</v>
      </c>
    </row>
    <row r="193" spans="1:13" ht="12" customHeight="1" thickBot="1" x14ac:dyDescent="0.3">
      <c r="A193" s="1"/>
      <c r="B193" s="10" t="s">
        <v>339</v>
      </c>
      <c r="C193" s="16" t="s">
        <v>338</v>
      </c>
      <c r="D193" s="17"/>
      <c r="E193" s="11">
        <v>5648827.9199999999</v>
      </c>
      <c r="F193" s="11">
        <v>0</v>
      </c>
      <c r="G193" s="11">
        <v>31790.36</v>
      </c>
      <c r="H193" s="11">
        <v>5617037.5599999996</v>
      </c>
      <c r="I193" s="11">
        <v>0</v>
      </c>
      <c r="J193" s="11">
        <v>0</v>
      </c>
      <c r="K193" s="11">
        <v>557527.29</v>
      </c>
      <c r="L193" s="11">
        <v>557527.29</v>
      </c>
      <c r="M193" s="11">
        <v>5059510.2699999996</v>
      </c>
    </row>
    <row r="194" spans="1:13" ht="12" customHeight="1" thickBot="1" x14ac:dyDescent="0.3">
      <c r="A194" s="1"/>
      <c r="B194" s="10" t="s">
        <v>340</v>
      </c>
      <c r="C194" s="16" t="s">
        <v>192</v>
      </c>
      <c r="D194" s="17"/>
      <c r="E194" s="11">
        <v>5546776.9500000002</v>
      </c>
      <c r="F194" s="11">
        <v>30420000</v>
      </c>
      <c r="G194" s="11">
        <v>0</v>
      </c>
      <c r="H194" s="11">
        <v>35966776.950000003</v>
      </c>
      <c r="I194" s="11">
        <v>0</v>
      </c>
      <c r="J194" s="11">
        <v>0</v>
      </c>
      <c r="K194" s="11">
        <v>101626</v>
      </c>
      <c r="L194" s="11">
        <v>101626</v>
      </c>
      <c r="M194" s="11">
        <v>35865150.950000003</v>
      </c>
    </row>
    <row r="195" spans="1:13" ht="12" customHeight="1" thickBot="1" x14ac:dyDescent="0.3">
      <c r="A195" s="1"/>
      <c r="B195" s="10" t="s">
        <v>341</v>
      </c>
      <c r="C195" s="16" t="s">
        <v>342</v>
      </c>
      <c r="D195" s="17"/>
      <c r="E195" s="11">
        <v>1143046</v>
      </c>
      <c r="F195" s="11">
        <v>0</v>
      </c>
      <c r="G195" s="11">
        <v>0</v>
      </c>
      <c r="H195" s="11">
        <v>1143046</v>
      </c>
      <c r="I195" s="11">
        <v>0</v>
      </c>
      <c r="J195" s="11">
        <v>0</v>
      </c>
      <c r="K195" s="11">
        <v>0</v>
      </c>
      <c r="L195" s="11">
        <v>0</v>
      </c>
      <c r="M195" s="11">
        <v>1143046</v>
      </c>
    </row>
    <row r="196" spans="1:13" ht="12" customHeight="1" thickBot="1" x14ac:dyDescent="0.3">
      <c r="A196" s="1"/>
      <c r="B196" s="10" t="s">
        <v>343</v>
      </c>
      <c r="C196" s="16" t="s">
        <v>344</v>
      </c>
      <c r="D196" s="17"/>
      <c r="E196" s="11">
        <v>1143046</v>
      </c>
      <c r="F196" s="11">
        <v>0</v>
      </c>
      <c r="G196" s="11">
        <v>0</v>
      </c>
      <c r="H196" s="11">
        <v>1143046</v>
      </c>
      <c r="I196" s="11">
        <v>0</v>
      </c>
      <c r="J196" s="11">
        <v>0</v>
      </c>
      <c r="K196" s="11">
        <v>0</v>
      </c>
      <c r="L196" s="11">
        <v>0</v>
      </c>
      <c r="M196" s="11">
        <v>1143046</v>
      </c>
    </row>
    <row r="197" spans="1:13" ht="12" customHeight="1" thickBot="1" x14ac:dyDescent="0.3">
      <c r="A197" s="1"/>
      <c r="B197" s="10" t="s">
        <v>345</v>
      </c>
      <c r="C197" s="16" t="s">
        <v>346</v>
      </c>
      <c r="D197" s="17"/>
      <c r="E197" s="11">
        <v>4403730.95</v>
      </c>
      <c r="F197" s="11">
        <v>30420000</v>
      </c>
      <c r="G197" s="11">
        <v>0</v>
      </c>
      <c r="H197" s="11">
        <v>34823730.950000003</v>
      </c>
      <c r="I197" s="11">
        <v>0</v>
      </c>
      <c r="J197" s="11">
        <v>0</v>
      </c>
      <c r="K197" s="11">
        <v>101626</v>
      </c>
      <c r="L197" s="11">
        <v>101626</v>
      </c>
      <c r="M197" s="11">
        <v>34722104.950000003</v>
      </c>
    </row>
    <row r="198" spans="1:13" ht="12" customHeight="1" thickBot="1" x14ac:dyDescent="0.3">
      <c r="A198" s="1"/>
      <c r="B198" s="10" t="s">
        <v>347</v>
      </c>
      <c r="C198" s="16" t="s">
        <v>348</v>
      </c>
      <c r="D198" s="17"/>
      <c r="E198" s="11">
        <v>4403730.95</v>
      </c>
      <c r="F198" s="11">
        <v>30420000</v>
      </c>
      <c r="G198" s="11">
        <v>0</v>
      </c>
      <c r="H198" s="11">
        <v>34823730.950000003</v>
      </c>
      <c r="I198" s="11">
        <v>0</v>
      </c>
      <c r="J198" s="11">
        <v>0</v>
      </c>
      <c r="K198" s="11">
        <v>101626</v>
      </c>
      <c r="L198" s="11">
        <v>101626</v>
      </c>
      <c r="M198" s="11">
        <v>34722104.950000003</v>
      </c>
    </row>
    <row r="199" spans="1:13" ht="12" customHeight="1" thickBot="1" x14ac:dyDescent="0.3">
      <c r="A199" s="1"/>
      <c r="B199" s="10" t="s">
        <v>349</v>
      </c>
      <c r="C199" s="16" t="s">
        <v>350</v>
      </c>
      <c r="D199" s="17"/>
      <c r="E199" s="11">
        <v>44533295.460000001</v>
      </c>
      <c r="F199" s="11">
        <v>8223677.3600000003</v>
      </c>
      <c r="G199" s="11">
        <v>1862219.89</v>
      </c>
      <c r="H199" s="11">
        <v>50894752.93</v>
      </c>
      <c r="I199" s="11">
        <v>29155.01</v>
      </c>
      <c r="J199" s="11">
        <v>164640.54</v>
      </c>
      <c r="K199" s="11">
        <v>12537943.210000001</v>
      </c>
      <c r="L199" s="11">
        <v>12731738.760000002</v>
      </c>
      <c r="M199" s="11">
        <v>38163014.170000002</v>
      </c>
    </row>
    <row r="200" spans="1:13" ht="12" customHeight="1" thickBot="1" x14ac:dyDescent="0.3">
      <c r="A200" s="1"/>
      <c r="B200" s="10" t="s">
        <v>351</v>
      </c>
      <c r="C200" s="16" t="s">
        <v>352</v>
      </c>
      <c r="D200" s="17"/>
      <c r="E200" s="11">
        <v>4321178.3600000003</v>
      </c>
      <c r="F200" s="11">
        <v>504376.73</v>
      </c>
      <c r="G200" s="11">
        <v>69446.14</v>
      </c>
      <c r="H200" s="11">
        <v>4756108.95</v>
      </c>
      <c r="I200" s="11">
        <v>2329.0100000000002</v>
      </c>
      <c r="J200" s="11">
        <v>14625.65</v>
      </c>
      <c r="K200" s="11">
        <v>1482219.73</v>
      </c>
      <c r="L200" s="11">
        <v>1499174.39</v>
      </c>
      <c r="M200" s="11">
        <v>3256934.5600000005</v>
      </c>
    </row>
    <row r="201" spans="1:13" ht="12" customHeight="1" thickBot="1" x14ac:dyDescent="0.3">
      <c r="A201" s="1"/>
      <c r="B201" s="10" t="s">
        <v>353</v>
      </c>
      <c r="C201" s="16" t="s">
        <v>354</v>
      </c>
      <c r="D201" s="17"/>
      <c r="E201" s="11">
        <v>4321178.3600000003</v>
      </c>
      <c r="F201" s="11">
        <v>504376.73</v>
      </c>
      <c r="G201" s="11">
        <v>69446.14</v>
      </c>
      <c r="H201" s="11">
        <v>4756108.95</v>
      </c>
      <c r="I201" s="11">
        <v>2329.0100000000002</v>
      </c>
      <c r="J201" s="11">
        <v>14625.65</v>
      </c>
      <c r="K201" s="11">
        <v>1482219.73</v>
      </c>
      <c r="L201" s="11">
        <v>1499174.39</v>
      </c>
      <c r="M201" s="11">
        <v>3256934.5600000005</v>
      </c>
    </row>
    <row r="202" spans="1:13" ht="12" customHeight="1" thickBot="1" x14ac:dyDescent="0.3">
      <c r="A202" s="1"/>
      <c r="B202" s="10" t="s">
        <v>355</v>
      </c>
      <c r="C202" s="16" t="s">
        <v>356</v>
      </c>
      <c r="D202" s="17"/>
      <c r="E202" s="11">
        <v>2106247.56</v>
      </c>
      <c r="F202" s="11">
        <v>117937.22</v>
      </c>
      <c r="G202" s="11">
        <v>61157.77</v>
      </c>
      <c r="H202" s="11">
        <v>2163027.0100000002</v>
      </c>
      <c r="I202" s="11">
        <v>1646.51</v>
      </c>
      <c r="J202" s="11">
        <v>25818.31</v>
      </c>
      <c r="K202" s="11">
        <v>385157.39</v>
      </c>
      <c r="L202" s="11">
        <v>412622.21</v>
      </c>
      <c r="M202" s="11">
        <v>1750404.8000000003</v>
      </c>
    </row>
    <row r="203" spans="1:13" ht="12" customHeight="1" thickBot="1" x14ac:dyDescent="0.3">
      <c r="A203" s="1"/>
      <c r="B203" s="10" t="s">
        <v>357</v>
      </c>
      <c r="C203" s="16" t="s">
        <v>356</v>
      </c>
      <c r="D203" s="17"/>
      <c r="E203" s="11">
        <v>2106247.56</v>
      </c>
      <c r="F203" s="11">
        <v>117937.22</v>
      </c>
      <c r="G203" s="11">
        <v>61157.77</v>
      </c>
      <c r="H203" s="11">
        <v>2163027.0100000002</v>
      </c>
      <c r="I203" s="11">
        <v>1646.51</v>
      </c>
      <c r="J203" s="11">
        <v>25818.31</v>
      </c>
      <c r="K203" s="11">
        <v>385157.39</v>
      </c>
      <c r="L203" s="11">
        <v>412622.21</v>
      </c>
      <c r="M203" s="11">
        <v>1750404.8000000003</v>
      </c>
    </row>
    <row r="204" spans="1:13" ht="12" customHeight="1" thickBot="1" x14ac:dyDescent="0.3">
      <c r="A204" s="1"/>
      <c r="B204" s="10" t="s">
        <v>358</v>
      </c>
      <c r="C204" s="16" t="s">
        <v>356</v>
      </c>
      <c r="D204" s="17"/>
      <c r="E204" s="11">
        <v>1074792.21</v>
      </c>
      <c r="F204" s="11">
        <v>71296.800000000003</v>
      </c>
      <c r="G204" s="11">
        <v>53356.04</v>
      </c>
      <c r="H204" s="11">
        <v>1092732.97</v>
      </c>
      <c r="I204" s="11">
        <v>247.8</v>
      </c>
      <c r="J204" s="11">
        <v>52.2</v>
      </c>
      <c r="K204" s="11">
        <v>296921.39</v>
      </c>
      <c r="L204" s="11">
        <v>297221.39</v>
      </c>
      <c r="M204" s="11">
        <v>795511.58</v>
      </c>
    </row>
    <row r="205" spans="1:13" ht="12" customHeight="1" thickBot="1" x14ac:dyDescent="0.3">
      <c r="A205" s="1"/>
      <c r="B205" s="10" t="s">
        <v>359</v>
      </c>
      <c r="C205" s="16" t="s">
        <v>356</v>
      </c>
      <c r="D205" s="17"/>
      <c r="E205" s="11">
        <v>1074792.21</v>
      </c>
      <c r="F205" s="11">
        <v>71296.800000000003</v>
      </c>
      <c r="G205" s="11">
        <v>53356.04</v>
      </c>
      <c r="H205" s="11">
        <v>1092732.97</v>
      </c>
      <c r="I205" s="11">
        <v>247.8</v>
      </c>
      <c r="J205" s="11">
        <v>52.2</v>
      </c>
      <c r="K205" s="11">
        <v>296921.39</v>
      </c>
      <c r="L205" s="11">
        <v>297221.39</v>
      </c>
      <c r="M205" s="11">
        <v>795511.58</v>
      </c>
    </row>
    <row r="206" spans="1:13" ht="12" customHeight="1" thickBot="1" x14ac:dyDescent="0.3">
      <c r="A206" s="1"/>
      <c r="B206" s="10" t="s">
        <v>360</v>
      </c>
      <c r="C206" s="16" t="s">
        <v>356</v>
      </c>
      <c r="D206" s="17"/>
      <c r="E206" s="11">
        <v>11345695.82</v>
      </c>
      <c r="F206" s="11">
        <v>1424382.53</v>
      </c>
      <c r="G206" s="11">
        <v>555046.57999999996</v>
      </c>
      <c r="H206" s="11">
        <v>12215031.77</v>
      </c>
      <c r="I206" s="11">
        <v>12519.2</v>
      </c>
      <c r="J206" s="11">
        <v>72338.289999999994</v>
      </c>
      <c r="K206" s="11">
        <v>3980363.35</v>
      </c>
      <c r="L206" s="11">
        <v>4065220.84</v>
      </c>
      <c r="M206" s="11">
        <v>8149810.9299999997</v>
      </c>
    </row>
    <row r="207" spans="1:13" ht="12" customHeight="1" thickBot="1" x14ac:dyDescent="0.3">
      <c r="A207" s="1"/>
      <c r="B207" s="10" t="s">
        <v>361</v>
      </c>
      <c r="C207" s="16" t="s">
        <v>356</v>
      </c>
      <c r="D207" s="17"/>
      <c r="E207" s="11">
        <v>11345695.82</v>
      </c>
      <c r="F207" s="11">
        <v>1424382.53</v>
      </c>
      <c r="G207" s="11">
        <v>555046.57999999996</v>
      </c>
      <c r="H207" s="11">
        <v>12215031.77</v>
      </c>
      <c r="I207" s="11">
        <v>12519.2</v>
      </c>
      <c r="J207" s="11">
        <v>72338.289999999994</v>
      </c>
      <c r="K207" s="11">
        <v>3980363.35</v>
      </c>
      <c r="L207" s="11">
        <v>4065220.84</v>
      </c>
      <c r="M207" s="11">
        <v>8149810.9299999997</v>
      </c>
    </row>
    <row r="208" spans="1:13" ht="12" customHeight="1" thickBot="1" x14ac:dyDescent="0.3">
      <c r="A208" s="1"/>
      <c r="B208" s="10" t="s">
        <v>362</v>
      </c>
      <c r="C208" s="16" t="s">
        <v>356</v>
      </c>
      <c r="D208" s="17"/>
      <c r="E208" s="11">
        <v>20000</v>
      </c>
      <c r="F208" s="11">
        <v>0</v>
      </c>
      <c r="G208" s="11">
        <v>20000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</row>
    <row r="209" spans="1:13" ht="12" customHeight="1" thickBot="1" x14ac:dyDescent="0.3">
      <c r="A209" s="1"/>
      <c r="B209" s="10" t="s">
        <v>363</v>
      </c>
      <c r="C209" s="16" t="s">
        <v>356</v>
      </c>
      <c r="D209" s="17"/>
      <c r="E209" s="11">
        <v>20000</v>
      </c>
      <c r="F209" s="11">
        <v>0</v>
      </c>
      <c r="G209" s="11">
        <v>20000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</row>
    <row r="210" spans="1:13" ht="12" customHeight="1" thickBot="1" x14ac:dyDescent="0.3">
      <c r="A210" s="1"/>
      <c r="B210" s="10" t="s">
        <v>364</v>
      </c>
      <c r="C210" s="16" t="s">
        <v>356</v>
      </c>
      <c r="D210" s="17"/>
      <c r="E210" s="11">
        <v>13638696.189999999</v>
      </c>
      <c r="F210" s="11">
        <v>203444.34</v>
      </c>
      <c r="G210" s="11">
        <v>605517.22</v>
      </c>
      <c r="H210" s="11">
        <v>13236623.309999999</v>
      </c>
      <c r="I210" s="11">
        <v>5984.33</v>
      </c>
      <c r="J210" s="11">
        <v>0</v>
      </c>
      <c r="K210" s="11">
        <v>2236258.92</v>
      </c>
      <c r="L210" s="11">
        <v>2242243.25</v>
      </c>
      <c r="M210" s="11">
        <v>10994380.059999999</v>
      </c>
    </row>
    <row r="211" spans="1:13" ht="12" customHeight="1" thickBot="1" x14ac:dyDescent="0.3">
      <c r="A211" s="1"/>
      <c r="B211" s="10" t="s">
        <v>365</v>
      </c>
      <c r="C211" s="16" t="s">
        <v>356</v>
      </c>
      <c r="D211" s="17"/>
      <c r="E211" s="11">
        <v>13638696.189999999</v>
      </c>
      <c r="F211" s="11">
        <v>203444.34</v>
      </c>
      <c r="G211" s="11">
        <v>605517.22</v>
      </c>
      <c r="H211" s="11">
        <v>13236623.309999999</v>
      </c>
      <c r="I211" s="11">
        <v>5984.33</v>
      </c>
      <c r="J211" s="11">
        <v>0</v>
      </c>
      <c r="K211" s="11">
        <v>2236258.92</v>
      </c>
      <c r="L211" s="11">
        <v>2242243.25</v>
      </c>
      <c r="M211" s="11">
        <v>10994380.059999999</v>
      </c>
    </row>
    <row r="212" spans="1:13" ht="12" customHeight="1" thickBot="1" x14ac:dyDescent="0.3">
      <c r="A212" s="1"/>
      <c r="B212" s="10" t="s">
        <v>366</v>
      </c>
      <c r="C212" s="16" t="s">
        <v>356</v>
      </c>
      <c r="D212" s="17"/>
      <c r="E212" s="11">
        <v>5355966.5999999996</v>
      </c>
      <c r="F212" s="11">
        <v>5183046.6100000003</v>
      </c>
      <c r="G212" s="11">
        <v>64164.61</v>
      </c>
      <c r="H212" s="11">
        <v>10474848.600000001</v>
      </c>
      <c r="I212" s="11">
        <v>0</v>
      </c>
      <c r="J212" s="11">
        <v>0</v>
      </c>
      <c r="K212" s="11">
        <v>1580485.83</v>
      </c>
      <c r="L212" s="11">
        <v>1580485.83</v>
      </c>
      <c r="M212" s="11">
        <v>8894362.7700000014</v>
      </c>
    </row>
    <row r="213" spans="1:13" ht="12" customHeight="1" thickBot="1" x14ac:dyDescent="0.3">
      <c r="A213" s="1"/>
      <c r="B213" s="10" t="s">
        <v>367</v>
      </c>
      <c r="C213" s="16" t="s">
        <v>368</v>
      </c>
      <c r="D213" s="17"/>
      <c r="E213" s="11">
        <v>5311986.83</v>
      </c>
      <c r="F213" s="11">
        <v>5183046.6100000003</v>
      </c>
      <c r="G213" s="11">
        <v>64164.61</v>
      </c>
      <c r="H213" s="11">
        <v>10430868.830000002</v>
      </c>
      <c r="I213" s="11">
        <v>0</v>
      </c>
      <c r="J213" s="11">
        <v>0</v>
      </c>
      <c r="K213" s="11">
        <v>1580485.83</v>
      </c>
      <c r="L213" s="11">
        <v>1580485.83</v>
      </c>
      <c r="M213" s="11">
        <v>8850383.0000000019</v>
      </c>
    </row>
    <row r="214" spans="1:13" ht="12" customHeight="1" thickBot="1" x14ac:dyDescent="0.3">
      <c r="A214" s="1"/>
      <c r="B214" s="10" t="s">
        <v>369</v>
      </c>
      <c r="C214" s="16" t="s">
        <v>356</v>
      </c>
      <c r="D214" s="17"/>
      <c r="E214" s="11">
        <v>43979.77</v>
      </c>
      <c r="F214" s="11">
        <v>0</v>
      </c>
      <c r="G214" s="11">
        <v>0</v>
      </c>
      <c r="H214" s="11">
        <v>43979.77</v>
      </c>
      <c r="I214" s="11">
        <v>0</v>
      </c>
      <c r="J214" s="11">
        <v>0</v>
      </c>
      <c r="K214" s="11">
        <v>0</v>
      </c>
      <c r="L214" s="11">
        <v>0</v>
      </c>
      <c r="M214" s="11">
        <v>43979.77</v>
      </c>
    </row>
    <row r="215" spans="1:13" ht="12" customHeight="1" thickBot="1" x14ac:dyDescent="0.3">
      <c r="A215" s="1"/>
      <c r="B215" s="10" t="s">
        <v>370</v>
      </c>
      <c r="C215" s="16" t="s">
        <v>356</v>
      </c>
      <c r="D215" s="17"/>
      <c r="E215" s="11">
        <v>924475.39</v>
      </c>
      <c r="F215" s="11">
        <v>0</v>
      </c>
      <c r="G215" s="11">
        <v>0</v>
      </c>
      <c r="H215" s="11">
        <v>924475.39</v>
      </c>
      <c r="I215" s="11">
        <v>1300</v>
      </c>
      <c r="J215" s="11">
        <v>0</v>
      </c>
      <c r="K215" s="11">
        <v>115329.4</v>
      </c>
      <c r="L215" s="11">
        <v>116629.4</v>
      </c>
      <c r="M215" s="11">
        <v>807845.99</v>
      </c>
    </row>
    <row r="216" spans="1:13" ht="12" customHeight="1" thickBot="1" x14ac:dyDescent="0.3">
      <c r="A216" s="1"/>
      <c r="B216" s="10" t="s">
        <v>371</v>
      </c>
      <c r="C216" s="16" t="s">
        <v>356</v>
      </c>
      <c r="D216" s="17"/>
      <c r="E216" s="11">
        <v>924475.39</v>
      </c>
      <c r="F216" s="11">
        <v>0</v>
      </c>
      <c r="G216" s="11">
        <v>0</v>
      </c>
      <c r="H216" s="11">
        <v>924475.39</v>
      </c>
      <c r="I216" s="11">
        <v>1300</v>
      </c>
      <c r="J216" s="11">
        <v>0</v>
      </c>
      <c r="K216" s="11">
        <v>115329.4</v>
      </c>
      <c r="L216" s="11">
        <v>116629.4</v>
      </c>
      <c r="M216" s="11">
        <v>807845.99</v>
      </c>
    </row>
    <row r="217" spans="1:13" ht="12" customHeight="1" thickBot="1" x14ac:dyDescent="0.3">
      <c r="A217" s="1"/>
      <c r="B217" s="10" t="s">
        <v>372</v>
      </c>
      <c r="C217" s="16" t="s">
        <v>356</v>
      </c>
      <c r="D217" s="17"/>
      <c r="E217" s="11">
        <v>5746243.3300000001</v>
      </c>
      <c r="F217" s="11">
        <v>719193.13</v>
      </c>
      <c r="G217" s="11">
        <v>433531.53</v>
      </c>
      <c r="H217" s="11">
        <v>6031904.9299999997</v>
      </c>
      <c r="I217" s="11">
        <v>5128.16</v>
      </c>
      <c r="J217" s="11">
        <v>51806.09</v>
      </c>
      <c r="K217" s="11">
        <v>2461207.2000000002</v>
      </c>
      <c r="L217" s="11">
        <v>2518141.4500000002</v>
      </c>
      <c r="M217" s="11">
        <v>3513763.4799999995</v>
      </c>
    </row>
    <row r="218" spans="1:13" ht="12" customHeight="1" thickBot="1" x14ac:dyDescent="0.3">
      <c r="A218" s="1"/>
      <c r="B218" s="10" t="s">
        <v>373</v>
      </c>
      <c r="C218" s="16" t="s">
        <v>374</v>
      </c>
      <c r="D218" s="17"/>
      <c r="E218" s="11">
        <v>5746243.3300000001</v>
      </c>
      <c r="F218" s="11">
        <v>719193.13</v>
      </c>
      <c r="G218" s="11">
        <v>433531.53</v>
      </c>
      <c r="H218" s="11">
        <v>6031904.9299999997</v>
      </c>
      <c r="I218" s="11">
        <v>5128.16</v>
      </c>
      <c r="J218" s="11">
        <v>51806.09</v>
      </c>
      <c r="K218" s="11">
        <v>2461207.2000000002</v>
      </c>
      <c r="L218" s="11">
        <v>2518141.4500000002</v>
      </c>
      <c r="M218" s="11">
        <v>3513763.4799999995</v>
      </c>
    </row>
    <row r="219" spans="1:13" ht="12" customHeight="1" thickBot="1" x14ac:dyDescent="0.3">
      <c r="A219" s="1"/>
      <c r="B219" s="10" t="s">
        <v>375</v>
      </c>
      <c r="C219" s="16" t="s">
        <v>376</v>
      </c>
      <c r="D219" s="17"/>
      <c r="E219" s="11">
        <v>9921790315</v>
      </c>
      <c r="F219" s="11">
        <v>1709515077.47</v>
      </c>
      <c r="G219" s="11">
        <v>1289763292.0799999</v>
      </c>
      <c r="H219" s="11">
        <v>10341542100.389999</v>
      </c>
      <c r="I219" s="11">
        <v>2486013.4900000002</v>
      </c>
      <c r="J219" s="11">
        <v>31376038.259999998</v>
      </c>
      <c r="K219" s="11">
        <v>6582121900.9899998</v>
      </c>
      <c r="L219" s="11">
        <v>6615983952.7399998</v>
      </c>
      <c r="M219" s="11">
        <v>3725558147.6499996</v>
      </c>
    </row>
    <row r="220" spans="1:13" ht="12" customHeight="1" thickBot="1" x14ac:dyDescent="0.3">
      <c r="A220" s="1"/>
      <c r="B220" s="10" t="s">
        <v>377</v>
      </c>
      <c r="C220" s="16" t="s">
        <v>378</v>
      </c>
      <c r="D220" s="17"/>
      <c r="E220" s="11">
        <v>712412539.26999998</v>
      </c>
      <c r="F220" s="11">
        <v>40266967.409999996</v>
      </c>
      <c r="G220" s="11">
        <v>53399806.409999996</v>
      </c>
      <c r="H220" s="11">
        <v>699279700.26999998</v>
      </c>
      <c r="I220" s="11">
        <v>68215.969999999972</v>
      </c>
      <c r="J220" s="11">
        <v>2831591.6500000004</v>
      </c>
      <c r="K220" s="11">
        <v>316452560.13999999</v>
      </c>
      <c r="L220" s="11">
        <v>319352367.75999999</v>
      </c>
      <c r="M220" s="11">
        <v>379927332.50999999</v>
      </c>
    </row>
    <row r="221" spans="1:13" ht="12" customHeight="1" thickBot="1" x14ac:dyDescent="0.3">
      <c r="A221" s="1"/>
      <c r="B221" s="10" t="s">
        <v>379</v>
      </c>
      <c r="C221" s="16" t="s">
        <v>380</v>
      </c>
      <c r="D221" s="17"/>
      <c r="E221" s="11">
        <v>222888390.53999999</v>
      </c>
      <c r="F221" s="11">
        <v>326822.11</v>
      </c>
      <c r="G221" s="11">
        <v>297026.21000000002</v>
      </c>
      <c r="H221" s="11">
        <v>222918186.44</v>
      </c>
      <c r="I221" s="11">
        <v>0</v>
      </c>
      <c r="J221" s="11">
        <v>822398.48</v>
      </c>
      <c r="K221" s="11">
        <v>140844020.56</v>
      </c>
      <c r="L221" s="11">
        <v>141666419.03999999</v>
      </c>
      <c r="M221" s="11">
        <v>81251767.400000006</v>
      </c>
    </row>
    <row r="222" spans="1:13" ht="12" customHeight="1" thickBot="1" x14ac:dyDescent="0.3">
      <c r="A222" s="1"/>
      <c r="B222" s="10" t="s">
        <v>381</v>
      </c>
      <c r="C222" s="16" t="s">
        <v>382</v>
      </c>
      <c r="D222" s="17"/>
      <c r="E222" s="11">
        <v>222885064.25</v>
      </c>
      <c r="F222" s="11">
        <v>326822.11</v>
      </c>
      <c r="G222" s="11">
        <v>297026.21000000002</v>
      </c>
      <c r="H222" s="11">
        <v>222914860.15000001</v>
      </c>
      <c r="I222" s="11">
        <v>0</v>
      </c>
      <c r="J222" s="11">
        <v>822398.48</v>
      </c>
      <c r="K222" s="11">
        <v>140844020.56</v>
      </c>
      <c r="L222" s="11">
        <v>141666419.03999999</v>
      </c>
      <c r="M222" s="11">
        <v>81248441.110000014</v>
      </c>
    </row>
    <row r="223" spans="1:13" ht="12" customHeight="1" thickBot="1" x14ac:dyDescent="0.3">
      <c r="A223" s="1"/>
      <c r="B223" s="10" t="s">
        <v>383</v>
      </c>
      <c r="C223" s="16" t="s">
        <v>382</v>
      </c>
      <c r="D223" s="17"/>
      <c r="E223" s="11">
        <v>3326.29</v>
      </c>
      <c r="F223" s="11">
        <v>0</v>
      </c>
      <c r="G223" s="11">
        <v>0</v>
      </c>
      <c r="H223" s="11">
        <v>3326.29</v>
      </c>
      <c r="I223" s="11">
        <v>0</v>
      </c>
      <c r="J223" s="11">
        <v>0</v>
      </c>
      <c r="K223" s="11">
        <v>0</v>
      </c>
      <c r="L223" s="11">
        <v>0</v>
      </c>
      <c r="M223" s="11">
        <v>3326.29</v>
      </c>
    </row>
    <row r="224" spans="1:13" ht="12" customHeight="1" thickBot="1" x14ac:dyDescent="0.3">
      <c r="A224" s="1"/>
      <c r="B224" s="10" t="s">
        <v>384</v>
      </c>
      <c r="C224" s="16" t="s">
        <v>385</v>
      </c>
      <c r="D224" s="17"/>
      <c r="E224" s="11">
        <v>55950684.170000002</v>
      </c>
      <c r="F224" s="11">
        <v>0</v>
      </c>
      <c r="G224" s="11">
        <v>6048</v>
      </c>
      <c r="H224" s="11">
        <v>55944636.170000002</v>
      </c>
      <c r="I224" s="11">
        <v>0</v>
      </c>
      <c r="J224" s="11">
        <v>0</v>
      </c>
      <c r="K224" s="11">
        <v>33711270.549999997</v>
      </c>
      <c r="L224" s="11">
        <v>33711270.549999997</v>
      </c>
      <c r="M224" s="11">
        <v>22233365.620000005</v>
      </c>
    </row>
    <row r="225" spans="1:13" ht="12" customHeight="1" thickBot="1" x14ac:dyDescent="0.3">
      <c r="A225" s="1"/>
      <c r="B225" s="10" t="s">
        <v>386</v>
      </c>
      <c r="C225" s="16" t="s">
        <v>385</v>
      </c>
      <c r="D225" s="17"/>
      <c r="E225" s="11">
        <v>55950684.170000002</v>
      </c>
      <c r="F225" s="11">
        <v>0</v>
      </c>
      <c r="G225" s="11">
        <v>6048</v>
      </c>
      <c r="H225" s="11">
        <v>55944636.170000002</v>
      </c>
      <c r="I225" s="11">
        <v>0</v>
      </c>
      <c r="J225" s="11">
        <v>0</v>
      </c>
      <c r="K225" s="11">
        <v>33711270.549999997</v>
      </c>
      <c r="L225" s="11">
        <v>33711270.549999997</v>
      </c>
      <c r="M225" s="11">
        <v>22233365.620000005</v>
      </c>
    </row>
    <row r="226" spans="1:13" ht="12" customHeight="1" thickBot="1" x14ac:dyDescent="0.3">
      <c r="A226" s="1"/>
      <c r="B226" s="10" t="s">
        <v>387</v>
      </c>
      <c r="C226" s="16" t="s">
        <v>388</v>
      </c>
      <c r="D226" s="17"/>
      <c r="E226" s="11">
        <v>83622904.299999997</v>
      </c>
      <c r="F226" s="11">
        <v>24383.93</v>
      </c>
      <c r="G226" s="11">
        <v>61855.42</v>
      </c>
      <c r="H226" s="11">
        <v>83585432.810000002</v>
      </c>
      <c r="I226" s="11">
        <v>0</v>
      </c>
      <c r="J226" s="11">
        <v>43145.14</v>
      </c>
      <c r="K226" s="11">
        <v>47301165.530000001</v>
      </c>
      <c r="L226" s="11">
        <v>47344310.670000002</v>
      </c>
      <c r="M226" s="11">
        <v>36241122.140000001</v>
      </c>
    </row>
    <row r="227" spans="1:13" ht="12" customHeight="1" thickBot="1" x14ac:dyDescent="0.3">
      <c r="A227" s="1"/>
      <c r="B227" s="10" t="s">
        <v>389</v>
      </c>
      <c r="C227" s="16" t="s">
        <v>390</v>
      </c>
      <c r="D227" s="17"/>
      <c r="E227" s="11">
        <v>83622904.299999997</v>
      </c>
      <c r="F227" s="11">
        <v>24383.93</v>
      </c>
      <c r="G227" s="11">
        <v>61855.42</v>
      </c>
      <c r="H227" s="11">
        <v>83585432.810000002</v>
      </c>
      <c r="I227" s="11">
        <v>0</v>
      </c>
      <c r="J227" s="11">
        <v>43145.14</v>
      </c>
      <c r="K227" s="11">
        <v>47301165.530000001</v>
      </c>
      <c r="L227" s="11">
        <v>47344310.670000002</v>
      </c>
      <c r="M227" s="11">
        <v>36241122.140000001</v>
      </c>
    </row>
    <row r="228" spans="1:13" ht="12" customHeight="1" thickBot="1" x14ac:dyDescent="0.3">
      <c r="A228" s="1"/>
      <c r="B228" s="10" t="s">
        <v>391</v>
      </c>
      <c r="C228" s="16" t="s">
        <v>392</v>
      </c>
      <c r="D228" s="17"/>
      <c r="E228" s="11">
        <v>84970177.719999999</v>
      </c>
      <c r="F228" s="11">
        <v>435078.02</v>
      </c>
      <c r="G228" s="11">
        <v>2099850.08</v>
      </c>
      <c r="H228" s="11">
        <v>83305405.659999996</v>
      </c>
      <c r="I228" s="11">
        <v>18021.61</v>
      </c>
      <c r="J228" s="11">
        <v>594519.38</v>
      </c>
      <c r="K228" s="11">
        <v>42437124.189999998</v>
      </c>
      <c r="L228" s="11">
        <v>43049665.18</v>
      </c>
      <c r="M228" s="11">
        <v>40255740.479999997</v>
      </c>
    </row>
    <row r="229" spans="1:13" ht="12" customHeight="1" thickBot="1" x14ac:dyDescent="0.3">
      <c r="A229" s="1"/>
      <c r="B229" s="10" t="s">
        <v>393</v>
      </c>
      <c r="C229" s="16" t="s">
        <v>394</v>
      </c>
      <c r="D229" s="17"/>
      <c r="E229" s="11">
        <v>84970177.719999999</v>
      </c>
      <c r="F229" s="11">
        <v>435078.02</v>
      </c>
      <c r="G229" s="11">
        <v>2099850.08</v>
      </c>
      <c r="H229" s="11">
        <v>83305405.659999996</v>
      </c>
      <c r="I229" s="11">
        <v>18021.61</v>
      </c>
      <c r="J229" s="11">
        <v>594519.38</v>
      </c>
      <c r="K229" s="11">
        <v>42437124.189999998</v>
      </c>
      <c r="L229" s="11">
        <v>43049665.18</v>
      </c>
      <c r="M229" s="11">
        <v>40255740.479999997</v>
      </c>
    </row>
    <row r="230" spans="1:13" ht="12" customHeight="1" thickBot="1" x14ac:dyDescent="0.3">
      <c r="A230" s="1"/>
      <c r="B230" s="10" t="s">
        <v>395</v>
      </c>
      <c r="C230" s="16" t="s">
        <v>396</v>
      </c>
      <c r="D230" s="17"/>
      <c r="E230" s="11">
        <v>74437388.719999999</v>
      </c>
      <c r="F230" s="11">
        <v>207541.24</v>
      </c>
      <c r="G230" s="11">
        <v>3107289.84</v>
      </c>
      <c r="H230" s="11">
        <v>71537640.11999999</v>
      </c>
      <c r="I230" s="11">
        <v>812.22</v>
      </c>
      <c r="J230" s="11">
        <v>7032.98</v>
      </c>
      <c r="K230" s="11">
        <v>2558168.85</v>
      </c>
      <c r="L230" s="11">
        <v>2566014.0500000003</v>
      </c>
      <c r="M230" s="11">
        <v>68971626.069999993</v>
      </c>
    </row>
    <row r="231" spans="1:13" ht="12" customHeight="1" thickBot="1" x14ac:dyDescent="0.3">
      <c r="A231" s="1"/>
      <c r="B231" s="10" t="s">
        <v>397</v>
      </c>
      <c r="C231" s="16" t="s">
        <v>394</v>
      </c>
      <c r="D231" s="17"/>
      <c r="E231" s="11">
        <v>74437388.719999999</v>
      </c>
      <c r="F231" s="11">
        <v>207541.24</v>
      </c>
      <c r="G231" s="11">
        <v>3107289.84</v>
      </c>
      <c r="H231" s="11">
        <v>71537640.11999999</v>
      </c>
      <c r="I231" s="11">
        <v>812.22</v>
      </c>
      <c r="J231" s="11">
        <v>7032.98</v>
      </c>
      <c r="K231" s="11">
        <v>2558168.85</v>
      </c>
      <c r="L231" s="11">
        <v>2566014.0500000003</v>
      </c>
      <c r="M231" s="11">
        <v>68971626.069999993</v>
      </c>
    </row>
    <row r="232" spans="1:13" ht="12" customHeight="1" thickBot="1" x14ac:dyDescent="0.3">
      <c r="A232" s="1"/>
      <c r="B232" s="10" t="s">
        <v>398</v>
      </c>
      <c r="C232" s="16" t="s">
        <v>399</v>
      </c>
      <c r="D232" s="17"/>
      <c r="E232" s="11">
        <v>14748645.449999999</v>
      </c>
      <c r="F232" s="11">
        <v>555500</v>
      </c>
      <c r="G232" s="11">
        <v>611695.61</v>
      </c>
      <c r="H232" s="11">
        <v>14692449.84</v>
      </c>
      <c r="I232" s="11">
        <v>38191.56</v>
      </c>
      <c r="J232" s="11">
        <v>72982.33</v>
      </c>
      <c r="K232" s="11">
        <v>1717748.37</v>
      </c>
      <c r="L232" s="11">
        <v>1828922.26</v>
      </c>
      <c r="M232" s="11">
        <v>12863527.58</v>
      </c>
    </row>
    <row r="233" spans="1:13" ht="12" customHeight="1" thickBot="1" x14ac:dyDescent="0.3">
      <c r="A233" s="1"/>
      <c r="B233" s="10" t="s">
        <v>400</v>
      </c>
      <c r="C233" s="16" t="s">
        <v>399</v>
      </c>
      <c r="D233" s="17"/>
      <c r="E233" s="11">
        <v>7214765.0700000003</v>
      </c>
      <c r="F233" s="11">
        <v>555500</v>
      </c>
      <c r="G233" s="11">
        <v>609067.56999999995</v>
      </c>
      <c r="H233" s="11">
        <v>7161197.5</v>
      </c>
      <c r="I233" s="11">
        <v>38191.56</v>
      </c>
      <c r="J233" s="11">
        <v>69687.66</v>
      </c>
      <c r="K233" s="11">
        <v>1572007.85</v>
      </c>
      <c r="L233" s="11">
        <v>1679887.07</v>
      </c>
      <c r="M233" s="11">
        <v>5481310.4299999997</v>
      </c>
    </row>
    <row r="234" spans="1:13" ht="12" customHeight="1" thickBot="1" x14ac:dyDescent="0.3">
      <c r="A234" s="1"/>
      <c r="B234" s="10" t="s">
        <v>401</v>
      </c>
      <c r="C234" s="16" t="s">
        <v>402</v>
      </c>
      <c r="D234" s="17"/>
      <c r="E234" s="11">
        <v>7533880.3799999999</v>
      </c>
      <c r="F234" s="11">
        <v>0</v>
      </c>
      <c r="G234" s="11">
        <v>2628.04</v>
      </c>
      <c r="H234" s="11">
        <v>7531252.3399999999</v>
      </c>
      <c r="I234" s="11">
        <v>0</v>
      </c>
      <c r="J234" s="11">
        <v>3294.67</v>
      </c>
      <c r="K234" s="11">
        <v>145740.51999999999</v>
      </c>
      <c r="L234" s="11">
        <v>149035.19</v>
      </c>
      <c r="M234" s="11">
        <v>7382217.1499999994</v>
      </c>
    </row>
    <row r="235" spans="1:13" ht="12" customHeight="1" thickBot="1" x14ac:dyDescent="0.3">
      <c r="A235" s="1"/>
      <c r="B235" s="10" t="s">
        <v>403</v>
      </c>
      <c r="C235" s="16" t="s">
        <v>404</v>
      </c>
      <c r="D235" s="17"/>
      <c r="E235" s="11">
        <v>107829719.17</v>
      </c>
      <c r="F235" s="11">
        <v>3277007.13</v>
      </c>
      <c r="G235" s="11">
        <v>13133974.470000001</v>
      </c>
      <c r="H235" s="11">
        <v>97972751.829999998</v>
      </c>
      <c r="I235" s="11">
        <v>8995.14</v>
      </c>
      <c r="J235" s="11">
        <v>1279345.1499999999</v>
      </c>
      <c r="K235" s="11">
        <v>44867047.420000002</v>
      </c>
      <c r="L235" s="11">
        <v>46155387.710000001</v>
      </c>
      <c r="M235" s="11">
        <v>51817364.119999997</v>
      </c>
    </row>
    <row r="236" spans="1:13" ht="12" customHeight="1" thickBot="1" x14ac:dyDescent="0.3">
      <c r="A236" s="1"/>
      <c r="B236" s="10" t="s">
        <v>405</v>
      </c>
      <c r="C236" s="16" t="s">
        <v>406</v>
      </c>
      <c r="D236" s="17"/>
      <c r="E236" s="11">
        <v>107829719.17</v>
      </c>
      <c r="F236" s="11">
        <v>3277007.13</v>
      </c>
      <c r="G236" s="11">
        <v>13133974.470000001</v>
      </c>
      <c r="H236" s="11">
        <v>97972751.829999998</v>
      </c>
      <c r="I236" s="11">
        <v>8995.14</v>
      </c>
      <c r="J236" s="11">
        <v>1279345.1499999999</v>
      </c>
      <c r="K236" s="11">
        <v>44867047.420000002</v>
      </c>
      <c r="L236" s="11">
        <v>46155387.710000001</v>
      </c>
      <c r="M236" s="11">
        <v>51817364.119999997</v>
      </c>
    </row>
    <row r="237" spans="1:13" ht="12" customHeight="1" thickBot="1" x14ac:dyDescent="0.3">
      <c r="A237" s="1"/>
      <c r="B237" s="10" t="s">
        <v>407</v>
      </c>
      <c r="C237" s="16" t="s">
        <v>408</v>
      </c>
      <c r="D237" s="17"/>
      <c r="E237" s="11">
        <v>21013625.800000001</v>
      </c>
      <c r="F237" s="11">
        <v>40634.980000000003</v>
      </c>
      <c r="G237" s="11">
        <v>351823.22</v>
      </c>
      <c r="H237" s="11">
        <v>20702437.560000002</v>
      </c>
      <c r="I237" s="11">
        <v>2195.44</v>
      </c>
      <c r="J237" s="11">
        <v>12168.19</v>
      </c>
      <c r="K237" s="11">
        <v>2678340.21</v>
      </c>
      <c r="L237" s="11">
        <v>2692703.84</v>
      </c>
      <c r="M237" s="11">
        <v>18009733.720000003</v>
      </c>
    </row>
    <row r="238" spans="1:13" ht="12" customHeight="1" thickBot="1" x14ac:dyDescent="0.3">
      <c r="A238" s="1"/>
      <c r="B238" s="10" t="s">
        <v>409</v>
      </c>
      <c r="C238" s="16" t="s">
        <v>410</v>
      </c>
      <c r="D238" s="17"/>
      <c r="E238" s="11">
        <v>21013625.800000001</v>
      </c>
      <c r="F238" s="11">
        <v>40634.980000000003</v>
      </c>
      <c r="G238" s="11">
        <v>351823.22</v>
      </c>
      <c r="H238" s="11">
        <v>20702437.560000002</v>
      </c>
      <c r="I238" s="11">
        <v>2195.44</v>
      </c>
      <c r="J238" s="11">
        <v>12168.19</v>
      </c>
      <c r="K238" s="11">
        <v>2678340.21</v>
      </c>
      <c r="L238" s="11">
        <v>2692703.84</v>
      </c>
      <c r="M238" s="11">
        <v>18009733.720000003</v>
      </c>
    </row>
    <row r="239" spans="1:13" ht="12" customHeight="1" thickBot="1" x14ac:dyDescent="0.3">
      <c r="A239" s="1"/>
      <c r="B239" s="10" t="s">
        <v>411</v>
      </c>
      <c r="C239" s="16" t="s">
        <v>412</v>
      </c>
      <c r="D239" s="17"/>
      <c r="E239" s="11">
        <v>46951003.399999999</v>
      </c>
      <c r="F239" s="11">
        <v>35400000</v>
      </c>
      <c r="G239" s="11">
        <v>33730243.560000002</v>
      </c>
      <c r="H239" s="11">
        <v>48620759.840000004</v>
      </c>
      <c r="I239" s="11">
        <v>0</v>
      </c>
      <c r="J239" s="11">
        <v>0</v>
      </c>
      <c r="K239" s="11">
        <v>337674.46</v>
      </c>
      <c r="L239" s="11">
        <v>337674.46</v>
      </c>
      <c r="M239" s="11">
        <v>48283085.380000003</v>
      </c>
    </row>
    <row r="240" spans="1:13" ht="12" customHeight="1" thickBot="1" x14ac:dyDescent="0.3">
      <c r="A240" s="1"/>
      <c r="B240" s="10" t="s">
        <v>413</v>
      </c>
      <c r="C240" s="16" t="s">
        <v>399</v>
      </c>
      <c r="D240" s="17"/>
      <c r="E240" s="11">
        <v>45689708.399999999</v>
      </c>
      <c r="F240" s="11">
        <v>0</v>
      </c>
      <c r="G240" s="11">
        <v>33674992.560000002</v>
      </c>
      <c r="H240" s="11">
        <v>12014715.839999996</v>
      </c>
      <c r="I240" s="11">
        <v>0</v>
      </c>
      <c r="J240" s="11">
        <v>0</v>
      </c>
      <c r="K240" s="11">
        <v>0</v>
      </c>
      <c r="L240" s="11">
        <v>0</v>
      </c>
      <c r="M240" s="11">
        <v>12014715.839999996</v>
      </c>
    </row>
    <row r="241" spans="1:13" ht="12" customHeight="1" thickBot="1" x14ac:dyDescent="0.3">
      <c r="A241" s="1"/>
      <c r="B241" s="10" t="s">
        <v>414</v>
      </c>
      <c r="C241" s="16" t="s">
        <v>415</v>
      </c>
      <c r="D241" s="17"/>
      <c r="E241" s="11">
        <v>1261295</v>
      </c>
      <c r="F241" s="11">
        <v>35400000</v>
      </c>
      <c r="G241" s="11">
        <v>55251</v>
      </c>
      <c r="H241" s="11">
        <v>36606044</v>
      </c>
      <c r="I241" s="11">
        <v>0</v>
      </c>
      <c r="J241" s="11">
        <v>0</v>
      </c>
      <c r="K241" s="11">
        <v>337674.46</v>
      </c>
      <c r="L241" s="11">
        <v>337674.46</v>
      </c>
      <c r="M241" s="11">
        <v>36268369.539999999</v>
      </c>
    </row>
    <row r="242" spans="1:13" ht="12" customHeight="1" thickBot="1" x14ac:dyDescent="0.3">
      <c r="A242" s="1"/>
      <c r="B242" s="10" t="s">
        <v>416</v>
      </c>
      <c r="C242" s="16" t="s">
        <v>417</v>
      </c>
      <c r="D242" s="17"/>
      <c r="E242" s="11">
        <v>1252721445.9000001</v>
      </c>
      <c r="F242" s="11">
        <v>191021803.41</v>
      </c>
      <c r="G242" s="11">
        <v>213303790.31999999</v>
      </c>
      <c r="H242" s="11">
        <v>1230439458.9900002</v>
      </c>
      <c r="I242" s="11">
        <v>911564.23</v>
      </c>
      <c r="J242" s="11">
        <v>3118060.8</v>
      </c>
      <c r="K242" s="11">
        <v>509601502.75</v>
      </c>
      <c r="L242" s="11">
        <v>513631127.77999997</v>
      </c>
      <c r="M242" s="11">
        <v>716808331.21000028</v>
      </c>
    </row>
    <row r="243" spans="1:13" ht="12" customHeight="1" thickBot="1" x14ac:dyDescent="0.3">
      <c r="A243" s="1"/>
      <c r="B243" s="10" t="s">
        <v>418</v>
      </c>
      <c r="C243" s="16" t="s">
        <v>419</v>
      </c>
      <c r="D243" s="17"/>
      <c r="E243" s="11">
        <v>1269687.8600000001</v>
      </c>
      <c r="F243" s="11">
        <v>12904.2</v>
      </c>
      <c r="G243" s="11">
        <v>80741.5</v>
      </c>
      <c r="H243" s="11">
        <v>1201850.56</v>
      </c>
      <c r="I243" s="11">
        <v>0</v>
      </c>
      <c r="J243" s="11">
        <v>0</v>
      </c>
      <c r="K243" s="11">
        <v>67216.679999999993</v>
      </c>
      <c r="L243" s="11">
        <v>67216.679999999993</v>
      </c>
      <c r="M243" s="11">
        <v>1134633.8800000001</v>
      </c>
    </row>
    <row r="244" spans="1:13" ht="12" customHeight="1" thickBot="1" x14ac:dyDescent="0.3">
      <c r="A244" s="1"/>
      <c r="B244" s="10" t="s">
        <v>420</v>
      </c>
      <c r="C244" s="16" t="s">
        <v>419</v>
      </c>
      <c r="D244" s="17"/>
      <c r="E244" s="11">
        <v>1269687.8600000001</v>
      </c>
      <c r="F244" s="11">
        <v>12904.2</v>
      </c>
      <c r="G244" s="11">
        <v>80741.5</v>
      </c>
      <c r="H244" s="11">
        <v>1201850.56</v>
      </c>
      <c r="I244" s="11">
        <v>0</v>
      </c>
      <c r="J244" s="11">
        <v>0</v>
      </c>
      <c r="K244" s="11">
        <v>67216.679999999993</v>
      </c>
      <c r="L244" s="11">
        <v>67216.679999999993</v>
      </c>
      <c r="M244" s="11">
        <v>1134633.8800000001</v>
      </c>
    </row>
    <row r="245" spans="1:13" ht="12" customHeight="1" thickBot="1" x14ac:dyDescent="0.3">
      <c r="A245" s="1"/>
      <c r="B245" s="10" t="s">
        <v>421</v>
      </c>
      <c r="C245" s="16" t="s">
        <v>422</v>
      </c>
      <c r="D245" s="17"/>
      <c r="E245" s="11">
        <v>238171821.41</v>
      </c>
      <c r="F245" s="11">
        <v>16102956.08</v>
      </c>
      <c r="G245" s="11">
        <v>7614585.1399999997</v>
      </c>
      <c r="H245" s="11">
        <v>246660192.35000002</v>
      </c>
      <c r="I245" s="11">
        <v>0</v>
      </c>
      <c r="J245" s="11">
        <v>0</v>
      </c>
      <c r="K245" s="11">
        <v>163923418.36000001</v>
      </c>
      <c r="L245" s="11">
        <v>163923418.36000001</v>
      </c>
      <c r="M245" s="11">
        <v>82736773.99000001</v>
      </c>
    </row>
    <row r="246" spans="1:13" ht="12" customHeight="1" thickBot="1" x14ac:dyDescent="0.3">
      <c r="A246" s="1"/>
      <c r="B246" s="10" t="s">
        <v>423</v>
      </c>
      <c r="C246" s="16" t="s">
        <v>424</v>
      </c>
      <c r="D246" s="17"/>
      <c r="E246" s="11">
        <v>238171821.41</v>
      </c>
      <c r="F246" s="11">
        <v>16102956.08</v>
      </c>
      <c r="G246" s="11">
        <v>7614585.1399999997</v>
      </c>
      <c r="H246" s="11">
        <v>246660192.35000002</v>
      </c>
      <c r="I246" s="11">
        <v>0</v>
      </c>
      <c r="J246" s="11">
        <v>0</v>
      </c>
      <c r="K246" s="11">
        <v>163923418.36000001</v>
      </c>
      <c r="L246" s="11">
        <v>163923418.36000001</v>
      </c>
      <c r="M246" s="11">
        <v>82736773.99000001</v>
      </c>
    </row>
    <row r="247" spans="1:13" ht="12" customHeight="1" thickBot="1" x14ac:dyDescent="0.3">
      <c r="A247" s="1"/>
      <c r="B247" s="10" t="s">
        <v>425</v>
      </c>
      <c r="C247" s="16" t="s">
        <v>426</v>
      </c>
      <c r="D247" s="17"/>
      <c r="E247" s="11">
        <v>286503348.02999997</v>
      </c>
      <c r="F247" s="11">
        <v>14381529.890000001</v>
      </c>
      <c r="G247" s="11">
        <v>125549239.37</v>
      </c>
      <c r="H247" s="11">
        <v>175335638.54999995</v>
      </c>
      <c r="I247" s="11">
        <v>0</v>
      </c>
      <c r="J247" s="11">
        <v>0</v>
      </c>
      <c r="K247" s="11">
        <v>32653358.170000002</v>
      </c>
      <c r="L247" s="11">
        <v>32653358.170000002</v>
      </c>
      <c r="M247" s="11">
        <v>142682280.37999994</v>
      </c>
    </row>
    <row r="248" spans="1:13" ht="12" customHeight="1" thickBot="1" x14ac:dyDescent="0.3">
      <c r="A248" s="1"/>
      <c r="B248" s="10" t="s">
        <v>427</v>
      </c>
      <c r="C248" s="16" t="s">
        <v>428</v>
      </c>
      <c r="D248" s="17"/>
      <c r="E248" s="11">
        <v>286503348.02999997</v>
      </c>
      <c r="F248" s="11">
        <v>14381529.890000001</v>
      </c>
      <c r="G248" s="11">
        <v>125549239.37</v>
      </c>
      <c r="H248" s="11">
        <v>175335638.54999995</v>
      </c>
      <c r="I248" s="11">
        <v>0</v>
      </c>
      <c r="J248" s="11">
        <v>0</v>
      </c>
      <c r="K248" s="11">
        <v>32653358.170000002</v>
      </c>
      <c r="L248" s="11">
        <v>32653358.170000002</v>
      </c>
      <c r="M248" s="11">
        <v>142682280.37999994</v>
      </c>
    </row>
    <row r="249" spans="1:13" ht="12" customHeight="1" thickBot="1" x14ac:dyDescent="0.3">
      <c r="A249" s="1"/>
      <c r="B249" s="10" t="s">
        <v>429</v>
      </c>
      <c r="C249" s="16" t="s">
        <v>430</v>
      </c>
      <c r="D249" s="17"/>
      <c r="E249" s="11">
        <v>628600330.80999994</v>
      </c>
      <c r="F249" s="11">
        <v>55590459.009999998</v>
      </c>
      <c r="G249" s="11">
        <v>27912680.100000001</v>
      </c>
      <c r="H249" s="11">
        <v>656278109.71999991</v>
      </c>
      <c r="I249" s="11">
        <v>911564.23</v>
      </c>
      <c r="J249" s="11">
        <v>3118060.8</v>
      </c>
      <c r="K249" s="11">
        <v>302667961.12</v>
      </c>
      <c r="L249" s="11">
        <v>306697586.14999998</v>
      </c>
      <c r="M249" s="11">
        <v>349580523.56999993</v>
      </c>
    </row>
    <row r="250" spans="1:13" ht="12" customHeight="1" thickBot="1" x14ac:dyDescent="0.3">
      <c r="A250" s="1"/>
      <c r="B250" s="10" t="s">
        <v>431</v>
      </c>
      <c r="C250" s="16" t="s">
        <v>426</v>
      </c>
      <c r="D250" s="17"/>
      <c r="E250" s="11">
        <v>628600330.80999994</v>
      </c>
      <c r="F250" s="11">
        <v>55590459.009999998</v>
      </c>
      <c r="G250" s="11">
        <v>27912680.100000001</v>
      </c>
      <c r="H250" s="11">
        <v>656278109.71999991</v>
      </c>
      <c r="I250" s="11">
        <v>911564.23</v>
      </c>
      <c r="J250" s="11">
        <v>3118060.8</v>
      </c>
      <c r="K250" s="11">
        <v>302667961.12</v>
      </c>
      <c r="L250" s="11">
        <v>306697586.14999998</v>
      </c>
      <c r="M250" s="11">
        <v>349580523.56999993</v>
      </c>
    </row>
    <row r="251" spans="1:13" ht="12" customHeight="1" thickBot="1" x14ac:dyDescent="0.3">
      <c r="A251" s="1"/>
      <c r="B251" s="10" t="s">
        <v>432</v>
      </c>
      <c r="C251" s="16" t="s">
        <v>426</v>
      </c>
      <c r="D251" s="17"/>
      <c r="E251" s="11">
        <v>1960539.54</v>
      </c>
      <c r="F251" s="11">
        <v>0</v>
      </c>
      <c r="G251" s="11">
        <v>201471.2</v>
      </c>
      <c r="H251" s="11">
        <v>1759068.34</v>
      </c>
      <c r="I251" s="11">
        <v>0</v>
      </c>
      <c r="J251" s="11">
        <v>0</v>
      </c>
      <c r="K251" s="11">
        <v>171054.88</v>
      </c>
      <c r="L251" s="11">
        <v>171054.88</v>
      </c>
      <c r="M251" s="11">
        <v>1588013.46</v>
      </c>
    </row>
    <row r="252" spans="1:13" ht="12" customHeight="1" thickBot="1" x14ac:dyDescent="0.3">
      <c r="A252" s="1"/>
      <c r="B252" s="10" t="s">
        <v>433</v>
      </c>
      <c r="C252" s="16" t="s">
        <v>426</v>
      </c>
      <c r="D252" s="17"/>
      <c r="E252" s="11">
        <v>1960539.54</v>
      </c>
      <c r="F252" s="11">
        <v>0</v>
      </c>
      <c r="G252" s="11">
        <v>201471.2</v>
      </c>
      <c r="H252" s="11">
        <v>1759068.34</v>
      </c>
      <c r="I252" s="11">
        <v>0</v>
      </c>
      <c r="J252" s="11">
        <v>0</v>
      </c>
      <c r="K252" s="11">
        <v>171054.88</v>
      </c>
      <c r="L252" s="11">
        <v>171054.88</v>
      </c>
      <c r="M252" s="11">
        <v>1588013.46</v>
      </c>
    </row>
    <row r="253" spans="1:13" ht="12" customHeight="1" thickBot="1" x14ac:dyDescent="0.3">
      <c r="A253" s="1"/>
      <c r="B253" s="10" t="s">
        <v>434</v>
      </c>
      <c r="C253" s="16" t="s">
        <v>435</v>
      </c>
      <c r="D253" s="17"/>
      <c r="E253" s="11">
        <v>96165875.25</v>
      </c>
      <c r="F253" s="11">
        <v>104933954.23</v>
      </c>
      <c r="G253" s="11">
        <v>51945073.009999998</v>
      </c>
      <c r="H253" s="11">
        <v>149154756.47000003</v>
      </c>
      <c r="I253" s="11">
        <v>0</v>
      </c>
      <c r="J253" s="11">
        <v>0</v>
      </c>
      <c r="K253" s="11">
        <v>10115651.539999999</v>
      </c>
      <c r="L253" s="11">
        <v>10115651.539999999</v>
      </c>
      <c r="M253" s="11">
        <v>139039104.93000004</v>
      </c>
    </row>
    <row r="254" spans="1:13" ht="12" customHeight="1" thickBot="1" x14ac:dyDescent="0.3">
      <c r="A254" s="1"/>
      <c r="B254" s="10" t="s">
        <v>436</v>
      </c>
      <c r="C254" s="16" t="s">
        <v>435</v>
      </c>
      <c r="D254" s="17"/>
      <c r="E254" s="11">
        <v>96165875.25</v>
      </c>
      <c r="F254" s="11">
        <v>104933954.23</v>
      </c>
      <c r="G254" s="11">
        <v>51945073.009999998</v>
      </c>
      <c r="H254" s="11">
        <v>149154756.47000003</v>
      </c>
      <c r="I254" s="11">
        <v>0</v>
      </c>
      <c r="J254" s="11">
        <v>0</v>
      </c>
      <c r="K254" s="11">
        <v>10115651.539999999</v>
      </c>
      <c r="L254" s="11">
        <v>10115651.539999999</v>
      </c>
      <c r="M254" s="11">
        <v>139039104.93000004</v>
      </c>
    </row>
    <row r="255" spans="1:13" ht="12" customHeight="1" thickBot="1" x14ac:dyDescent="0.3">
      <c r="A255" s="1"/>
      <c r="B255" s="10" t="s">
        <v>437</v>
      </c>
      <c r="C255" s="16" t="s">
        <v>438</v>
      </c>
      <c r="D255" s="17"/>
      <c r="E255" s="11">
        <v>49843</v>
      </c>
      <c r="F255" s="11">
        <v>0</v>
      </c>
      <c r="G255" s="11">
        <v>0</v>
      </c>
      <c r="H255" s="11">
        <v>49843</v>
      </c>
      <c r="I255" s="11">
        <v>0</v>
      </c>
      <c r="J255" s="11">
        <v>0</v>
      </c>
      <c r="K255" s="11">
        <v>2842</v>
      </c>
      <c r="L255" s="11">
        <v>2842</v>
      </c>
      <c r="M255" s="11">
        <v>47001</v>
      </c>
    </row>
    <row r="256" spans="1:13" ht="12" customHeight="1" thickBot="1" x14ac:dyDescent="0.3">
      <c r="A256" s="1"/>
      <c r="B256" s="10" t="s">
        <v>439</v>
      </c>
      <c r="C256" s="16" t="s">
        <v>430</v>
      </c>
      <c r="D256" s="17"/>
      <c r="E256" s="11">
        <v>49843</v>
      </c>
      <c r="F256" s="11">
        <v>0</v>
      </c>
      <c r="G256" s="11">
        <v>0</v>
      </c>
      <c r="H256" s="11">
        <v>49843</v>
      </c>
      <c r="I256" s="11">
        <v>0</v>
      </c>
      <c r="J256" s="11">
        <v>0</v>
      </c>
      <c r="K256" s="11">
        <v>2842</v>
      </c>
      <c r="L256" s="11">
        <v>2842</v>
      </c>
      <c r="M256" s="11">
        <v>47001</v>
      </c>
    </row>
    <row r="257" spans="1:13" ht="12" customHeight="1" thickBot="1" x14ac:dyDescent="0.3">
      <c r="A257" s="1"/>
      <c r="B257" s="10" t="s">
        <v>440</v>
      </c>
      <c r="C257" s="16" t="s">
        <v>17</v>
      </c>
      <c r="D257" s="17"/>
      <c r="E257" s="11">
        <v>3429051582.8000002</v>
      </c>
      <c r="F257" s="11">
        <v>669899491.97000003</v>
      </c>
      <c r="G257" s="11">
        <v>482388831.95999998</v>
      </c>
      <c r="H257" s="11">
        <v>3616562242.8100004</v>
      </c>
      <c r="I257" s="11">
        <v>396822.46</v>
      </c>
      <c r="J257" s="11">
        <v>11661359.869999999</v>
      </c>
      <c r="K257" s="11">
        <v>1343099362.74</v>
      </c>
      <c r="L257" s="11">
        <v>1355157545.0699999</v>
      </c>
      <c r="M257" s="11">
        <v>2261404697.7400007</v>
      </c>
    </row>
    <row r="258" spans="1:13" ht="12" customHeight="1" thickBot="1" x14ac:dyDescent="0.3">
      <c r="A258" s="1"/>
      <c r="B258" s="10" t="s">
        <v>441</v>
      </c>
      <c r="C258" s="16" t="s">
        <v>442</v>
      </c>
      <c r="D258" s="17"/>
      <c r="E258" s="11">
        <v>1032857157.25</v>
      </c>
      <c r="F258" s="11">
        <v>196818158.97999999</v>
      </c>
      <c r="G258" s="11">
        <v>189912038.44</v>
      </c>
      <c r="H258" s="11">
        <v>1039763277.79</v>
      </c>
      <c r="I258" s="11">
        <v>388146.18</v>
      </c>
      <c r="J258" s="11">
        <v>7738283.4500000002</v>
      </c>
      <c r="K258" s="11">
        <v>431139928.08999997</v>
      </c>
      <c r="L258" s="11">
        <v>439266357.71999997</v>
      </c>
      <c r="M258" s="11">
        <v>600496920.06999993</v>
      </c>
    </row>
    <row r="259" spans="1:13" ht="12" customHeight="1" thickBot="1" x14ac:dyDescent="0.3">
      <c r="A259" s="1"/>
      <c r="B259" s="10" t="s">
        <v>443</v>
      </c>
      <c r="C259" s="16" t="s">
        <v>444</v>
      </c>
      <c r="D259" s="17"/>
      <c r="E259" s="11">
        <v>1032857157.25</v>
      </c>
      <c r="F259" s="11">
        <v>196818158.97999999</v>
      </c>
      <c r="G259" s="11">
        <v>189912038.44</v>
      </c>
      <c r="H259" s="11">
        <v>1039763277.79</v>
      </c>
      <c r="I259" s="11">
        <v>388146.18</v>
      </c>
      <c r="J259" s="11">
        <v>7738283.4500000002</v>
      </c>
      <c r="K259" s="11">
        <v>431139928.08999997</v>
      </c>
      <c r="L259" s="11">
        <v>439266357.71999997</v>
      </c>
      <c r="M259" s="11">
        <v>600496920.06999993</v>
      </c>
    </row>
    <row r="260" spans="1:13" ht="12" customHeight="1" thickBot="1" x14ac:dyDescent="0.3">
      <c r="A260" s="1"/>
      <c r="B260" s="10" t="s">
        <v>445</v>
      </c>
      <c r="C260" s="16" t="s">
        <v>446</v>
      </c>
      <c r="D260" s="17"/>
      <c r="E260" s="11">
        <v>632447.80000000005</v>
      </c>
      <c r="F260" s="11">
        <v>2270412.2000000002</v>
      </c>
      <c r="G260" s="11">
        <v>0</v>
      </c>
      <c r="H260" s="11">
        <v>2902860</v>
      </c>
      <c r="I260" s="11">
        <v>0</v>
      </c>
      <c r="J260" s="11">
        <v>0</v>
      </c>
      <c r="K260" s="11">
        <v>1900558</v>
      </c>
      <c r="L260" s="11">
        <v>1900558</v>
      </c>
      <c r="M260" s="11">
        <v>1002302</v>
      </c>
    </row>
    <row r="261" spans="1:13" ht="12" customHeight="1" thickBot="1" x14ac:dyDescent="0.3">
      <c r="A261" s="1"/>
      <c r="B261" s="10" t="s">
        <v>447</v>
      </c>
      <c r="C261" s="16" t="s">
        <v>448</v>
      </c>
      <c r="D261" s="17"/>
      <c r="E261" s="11">
        <v>632447.80000000005</v>
      </c>
      <c r="F261" s="11">
        <v>2270412.2000000002</v>
      </c>
      <c r="G261" s="11">
        <v>0</v>
      </c>
      <c r="H261" s="11">
        <v>2902860</v>
      </c>
      <c r="I261" s="11">
        <v>0</v>
      </c>
      <c r="J261" s="11">
        <v>0</v>
      </c>
      <c r="K261" s="11">
        <v>1900558</v>
      </c>
      <c r="L261" s="11">
        <v>1900558</v>
      </c>
      <c r="M261" s="11">
        <v>1002302</v>
      </c>
    </row>
    <row r="262" spans="1:13" ht="12" customHeight="1" thickBot="1" x14ac:dyDescent="0.3">
      <c r="A262" s="1"/>
      <c r="B262" s="10" t="s">
        <v>449</v>
      </c>
      <c r="C262" s="16" t="s">
        <v>450</v>
      </c>
      <c r="D262" s="17"/>
      <c r="E262" s="11">
        <v>462670729.39999998</v>
      </c>
      <c r="F262" s="11">
        <v>187100000</v>
      </c>
      <c r="G262" s="11">
        <v>3066316.65</v>
      </c>
      <c r="H262" s="11">
        <v>646704412.75</v>
      </c>
      <c r="I262" s="11">
        <v>0</v>
      </c>
      <c r="J262" s="11">
        <v>0</v>
      </c>
      <c r="K262" s="11">
        <v>182469200.91</v>
      </c>
      <c r="L262" s="11">
        <v>182469200.91</v>
      </c>
      <c r="M262" s="11">
        <v>464235211.84000003</v>
      </c>
    </row>
    <row r="263" spans="1:13" ht="12" customHeight="1" thickBot="1" x14ac:dyDescent="0.3">
      <c r="A263" s="1"/>
      <c r="B263" s="10" t="s">
        <v>451</v>
      </c>
      <c r="C263" s="16" t="s">
        <v>452</v>
      </c>
      <c r="D263" s="17"/>
      <c r="E263" s="11">
        <v>462670729.39999998</v>
      </c>
      <c r="F263" s="11">
        <v>187100000</v>
      </c>
      <c r="G263" s="11">
        <v>3066316.65</v>
      </c>
      <c r="H263" s="11">
        <v>646704412.75</v>
      </c>
      <c r="I263" s="11">
        <v>0</v>
      </c>
      <c r="J263" s="11">
        <v>0</v>
      </c>
      <c r="K263" s="11">
        <v>182469200.91</v>
      </c>
      <c r="L263" s="11">
        <v>182469200.91</v>
      </c>
      <c r="M263" s="11">
        <v>464235211.84000003</v>
      </c>
    </row>
    <row r="264" spans="1:13" ht="12" customHeight="1" thickBot="1" x14ac:dyDescent="0.3">
      <c r="A264" s="1"/>
      <c r="B264" s="10" t="s">
        <v>453</v>
      </c>
      <c r="C264" s="16" t="s">
        <v>454</v>
      </c>
      <c r="D264" s="17"/>
      <c r="E264" s="11">
        <v>27348864.129999999</v>
      </c>
      <c r="F264" s="11">
        <v>27226411.010000002</v>
      </c>
      <c r="G264" s="11">
        <v>1845555.52</v>
      </c>
      <c r="H264" s="11">
        <v>52729719.619999997</v>
      </c>
      <c r="I264" s="11">
        <v>0</v>
      </c>
      <c r="J264" s="11">
        <v>0</v>
      </c>
      <c r="K264" s="11">
        <v>7869384.1799999997</v>
      </c>
      <c r="L264" s="11">
        <v>7869384.1799999997</v>
      </c>
      <c r="M264" s="11">
        <v>44860335.439999998</v>
      </c>
    </row>
    <row r="265" spans="1:13" ht="12" customHeight="1" thickBot="1" x14ac:dyDescent="0.3">
      <c r="A265" s="1"/>
      <c r="B265" s="10" t="s">
        <v>455</v>
      </c>
      <c r="C265" s="16" t="s">
        <v>456</v>
      </c>
      <c r="D265" s="17"/>
      <c r="E265" s="11">
        <v>27348864.129999999</v>
      </c>
      <c r="F265" s="11">
        <v>27226411.010000002</v>
      </c>
      <c r="G265" s="11">
        <v>1845555.52</v>
      </c>
      <c r="H265" s="11">
        <v>52729719.619999997</v>
      </c>
      <c r="I265" s="11">
        <v>0</v>
      </c>
      <c r="J265" s="11">
        <v>0</v>
      </c>
      <c r="K265" s="11">
        <v>7869384.1799999997</v>
      </c>
      <c r="L265" s="11">
        <v>7869384.1799999997</v>
      </c>
      <c r="M265" s="11">
        <v>44860335.439999998</v>
      </c>
    </row>
    <row r="266" spans="1:13" ht="12" customHeight="1" thickBot="1" x14ac:dyDescent="0.3">
      <c r="A266" s="1"/>
      <c r="B266" s="10" t="s">
        <v>457</v>
      </c>
      <c r="C266" s="16" t="s">
        <v>458</v>
      </c>
      <c r="D266" s="17"/>
      <c r="E266" s="11">
        <v>7352353.0499999998</v>
      </c>
      <c r="F266" s="11">
        <v>1500000</v>
      </c>
      <c r="G266" s="11">
        <v>0</v>
      </c>
      <c r="H266" s="11">
        <v>8852353.0500000007</v>
      </c>
      <c r="I266" s="11">
        <v>0</v>
      </c>
      <c r="J266" s="11">
        <v>0</v>
      </c>
      <c r="K266" s="11">
        <v>542880</v>
      </c>
      <c r="L266" s="11">
        <v>542880</v>
      </c>
      <c r="M266" s="11">
        <v>8309473.0500000007</v>
      </c>
    </row>
    <row r="267" spans="1:13" ht="12" customHeight="1" thickBot="1" x14ac:dyDescent="0.3">
      <c r="A267" s="1"/>
      <c r="B267" s="10" t="s">
        <v>459</v>
      </c>
      <c r="C267" s="16" t="s">
        <v>458</v>
      </c>
      <c r="D267" s="17"/>
      <c r="E267" s="11">
        <v>7352353.0499999998</v>
      </c>
      <c r="F267" s="11">
        <v>1500000</v>
      </c>
      <c r="G267" s="11">
        <v>0</v>
      </c>
      <c r="H267" s="11">
        <v>8852353.0500000007</v>
      </c>
      <c r="I267" s="11">
        <v>0</v>
      </c>
      <c r="J267" s="11">
        <v>0</v>
      </c>
      <c r="K267" s="11">
        <v>542880</v>
      </c>
      <c r="L267" s="11">
        <v>542880</v>
      </c>
      <c r="M267" s="11">
        <v>8309473.0500000007</v>
      </c>
    </row>
    <row r="268" spans="1:13" ht="12" customHeight="1" thickBot="1" x14ac:dyDescent="0.3">
      <c r="A268" s="1"/>
      <c r="B268" s="10" t="s">
        <v>460</v>
      </c>
      <c r="C268" s="16" t="s">
        <v>461</v>
      </c>
      <c r="D268" s="17"/>
      <c r="E268" s="11">
        <v>1279607907.0999999</v>
      </c>
      <c r="F268" s="11">
        <v>195701463.91999999</v>
      </c>
      <c r="G268" s="11">
        <v>38579814.979999997</v>
      </c>
      <c r="H268" s="11">
        <v>1436729556.04</v>
      </c>
      <c r="I268" s="11">
        <v>8676.2800000000007</v>
      </c>
      <c r="J268" s="11">
        <v>1542970.17</v>
      </c>
      <c r="K268" s="11">
        <v>598631395.94000006</v>
      </c>
      <c r="L268" s="11">
        <v>600183042.3900001</v>
      </c>
      <c r="M268" s="11">
        <v>836546513.64999986</v>
      </c>
    </row>
    <row r="269" spans="1:13" ht="12" customHeight="1" thickBot="1" x14ac:dyDescent="0.3">
      <c r="A269" s="1"/>
      <c r="B269" s="10" t="s">
        <v>462</v>
      </c>
      <c r="C269" s="16" t="s">
        <v>461</v>
      </c>
      <c r="D269" s="17"/>
      <c r="E269" s="11">
        <v>70260236.75</v>
      </c>
      <c r="F269" s="11">
        <v>2853684.75</v>
      </c>
      <c r="G269" s="11">
        <v>2738253.61</v>
      </c>
      <c r="H269" s="11">
        <v>70375667.890000001</v>
      </c>
      <c r="I269" s="11">
        <v>8676.2800000000007</v>
      </c>
      <c r="J269" s="11">
        <v>1411553</v>
      </c>
      <c r="K269" s="11">
        <v>24892615.48</v>
      </c>
      <c r="L269" s="11">
        <v>26312844.760000002</v>
      </c>
      <c r="M269" s="11">
        <v>44062823.129999995</v>
      </c>
    </row>
    <row r="270" spans="1:13" ht="12" customHeight="1" thickBot="1" x14ac:dyDescent="0.3">
      <c r="A270" s="1"/>
      <c r="B270" s="10" t="s">
        <v>463</v>
      </c>
      <c r="C270" s="16" t="s">
        <v>464</v>
      </c>
      <c r="D270" s="17"/>
      <c r="E270" s="11">
        <v>1143998463.04</v>
      </c>
      <c r="F270" s="11">
        <v>158227059.34</v>
      </c>
      <c r="G270" s="11">
        <v>1160374.7</v>
      </c>
      <c r="H270" s="11">
        <v>1301065147.6799998</v>
      </c>
      <c r="I270" s="11">
        <v>0</v>
      </c>
      <c r="J270" s="11">
        <v>105490.66</v>
      </c>
      <c r="K270" s="11">
        <v>562096290.76999998</v>
      </c>
      <c r="L270" s="11">
        <v>562201781.42999995</v>
      </c>
      <c r="M270" s="11">
        <v>738863366.24999988</v>
      </c>
    </row>
    <row r="271" spans="1:13" ht="12" customHeight="1" thickBot="1" x14ac:dyDescent="0.3">
      <c r="A271" s="1"/>
      <c r="B271" s="10" t="s">
        <v>465</v>
      </c>
      <c r="C271" s="16" t="s">
        <v>466</v>
      </c>
      <c r="D271" s="17"/>
      <c r="E271" s="11">
        <v>65349207.310000002</v>
      </c>
      <c r="F271" s="11">
        <v>34620719.829999998</v>
      </c>
      <c r="G271" s="11">
        <v>34681186.670000002</v>
      </c>
      <c r="H271" s="11">
        <v>65288740.469999999</v>
      </c>
      <c r="I271" s="11">
        <v>0</v>
      </c>
      <c r="J271" s="11">
        <v>25926.51</v>
      </c>
      <c r="K271" s="11">
        <v>11642489.689999999</v>
      </c>
      <c r="L271" s="11">
        <v>11668416.199999999</v>
      </c>
      <c r="M271" s="11">
        <v>53620324.269999996</v>
      </c>
    </row>
    <row r="272" spans="1:13" ht="12" customHeight="1" thickBot="1" x14ac:dyDescent="0.3">
      <c r="A272" s="1"/>
      <c r="B272" s="10" t="s">
        <v>467</v>
      </c>
      <c r="C272" s="16" t="s">
        <v>468</v>
      </c>
      <c r="D272" s="17"/>
      <c r="E272" s="11">
        <v>1524392</v>
      </c>
      <c r="F272" s="11">
        <v>0</v>
      </c>
      <c r="G272" s="11">
        <v>0</v>
      </c>
      <c r="H272" s="11">
        <v>1524392</v>
      </c>
      <c r="I272" s="11">
        <v>0</v>
      </c>
      <c r="J272" s="11">
        <v>0</v>
      </c>
      <c r="K272" s="11">
        <v>466000</v>
      </c>
      <c r="L272" s="11">
        <v>466000</v>
      </c>
      <c r="M272" s="11">
        <v>1058392</v>
      </c>
    </row>
    <row r="273" spans="1:13" ht="12" customHeight="1" thickBot="1" x14ac:dyDescent="0.3">
      <c r="A273" s="1"/>
      <c r="B273" s="10" t="s">
        <v>469</v>
      </c>
      <c r="C273" s="16" t="s">
        <v>468</v>
      </c>
      <c r="D273" s="17"/>
      <c r="E273" s="11">
        <v>1524392</v>
      </c>
      <c r="F273" s="11">
        <v>0</v>
      </c>
      <c r="G273" s="11">
        <v>0</v>
      </c>
      <c r="H273" s="11">
        <v>1524392</v>
      </c>
      <c r="I273" s="11">
        <v>0</v>
      </c>
      <c r="J273" s="11">
        <v>0</v>
      </c>
      <c r="K273" s="11">
        <v>466000</v>
      </c>
      <c r="L273" s="11">
        <v>466000</v>
      </c>
      <c r="M273" s="11">
        <v>1058392</v>
      </c>
    </row>
    <row r="274" spans="1:13" ht="12" customHeight="1" thickBot="1" x14ac:dyDescent="0.3">
      <c r="A274" s="1"/>
      <c r="B274" s="10" t="s">
        <v>470</v>
      </c>
      <c r="C274" s="16" t="s">
        <v>471</v>
      </c>
      <c r="D274" s="17"/>
      <c r="E274" s="11">
        <v>247704754.97999999</v>
      </c>
      <c r="F274" s="11">
        <v>13926059.75</v>
      </c>
      <c r="G274" s="11">
        <v>26051594.07</v>
      </c>
      <c r="H274" s="11">
        <v>235579220.66</v>
      </c>
      <c r="I274" s="11">
        <v>0</v>
      </c>
      <c r="J274" s="11">
        <v>2380106.25</v>
      </c>
      <c r="K274" s="11">
        <v>107078283.09</v>
      </c>
      <c r="L274" s="11">
        <v>109458389.34</v>
      </c>
      <c r="M274" s="11">
        <v>126120831.31999999</v>
      </c>
    </row>
    <row r="275" spans="1:13" ht="12" customHeight="1" thickBot="1" x14ac:dyDescent="0.3">
      <c r="A275" s="1"/>
      <c r="B275" s="10" t="s">
        <v>472</v>
      </c>
      <c r="C275" s="16" t="s">
        <v>471</v>
      </c>
      <c r="D275" s="17"/>
      <c r="E275" s="11">
        <v>247704754.97999999</v>
      </c>
      <c r="F275" s="11">
        <v>13926059.75</v>
      </c>
      <c r="G275" s="11">
        <v>26051594.07</v>
      </c>
      <c r="H275" s="11">
        <v>235579220.66</v>
      </c>
      <c r="I275" s="11">
        <v>0</v>
      </c>
      <c r="J275" s="11">
        <v>2380106.25</v>
      </c>
      <c r="K275" s="11">
        <v>107078283.09</v>
      </c>
      <c r="L275" s="11">
        <v>109458389.34</v>
      </c>
      <c r="M275" s="11">
        <v>126120831.31999999</v>
      </c>
    </row>
    <row r="276" spans="1:13" ht="12" customHeight="1" thickBot="1" x14ac:dyDescent="0.3">
      <c r="A276" s="1"/>
      <c r="B276" s="10" t="s">
        <v>473</v>
      </c>
      <c r="C276" s="16" t="s">
        <v>474</v>
      </c>
      <c r="D276" s="17"/>
      <c r="E276" s="11">
        <v>369352977.08999997</v>
      </c>
      <c r="F276" s="11">
        <v>45356986.109999999</v>
      </c>
      <c r="G276" s="11">
        <v>222933512.30000001</v>
      </c>
      <c r="H276" s="11">
        <v>191776450.89999998</v>
      </c>
      <c r="I276" s="11">
        <v>0</v>
      </c>
      <c r="J276" s="11">
        <v>0</v>
      </c>
      <c r="K276" s="11">
        <v>13001732.529999999</v>
      </c>
      <c r="L276" s="11">
        <v>13001732.529999999</v>
      </c>
      <c r="M276" s="11">
        <v>178774718.36999997</v>
      </c>
    </row>
    <row r="277" spans="1:13" ht="12" customHeight="1" thickBot="1" x14ac:dyDescent="0.3">
      <c r="A277" s="1"/>
      <c r="B277" s="10" t="s">
        <v>475</v>
      </c>
      <c r="C277" s="16" t="s">
        <v>476</v>
      </c>
      <c r="D277" s="17"/>
      <c r="E277" s="11">
        <v>369352977.08999997</v>
      </c>
      <c r="F277" s="11">
        <v>45356986.109999999</v>
      </c>
      <c r="G277" s="11">
        <v>222933512.30000001</v>
      </c>
      <c r="H277" s="11">
        <v>191776450.89999998</v>
      </c>
      <c r="I277" s="11">
        <v>0</v>
      </c>
      <c r="J277" s="11">
        <v>0</v>
      </c>
      <c r="K277" s="11">
        <v>13001732.529999999</v>
      </c>
      <c r="L277" s="11">
        <v>13001732.529999999</v>
      </c>
      <c r="M277" s="11">
        <v>178774718.36999997</v>
      </c>
    </row>
    <row r="278" spans="1:13" ht="12" customHeight="1" thickBot="1" x14ac:dyDescent="0.3">
      <c r="A278" s="1"/>
      <c r="B278" s="10" t="s">
        <v>477</v>
      </c>
      <c r="C278" s="16" t="s">
        <v>17</v>
      </c>
      <c r="D278" s="17"/>
      <c r="E278" s="11">
        <v>1591303120.9100001</v>
      </c>
      <c r="F278" s="11">
        <v>121999953.95999999</v>
      </c>
      <c r="G278" s="11">
        <v>7262979.3399999999</v>
      </c>
      <c r="H278" s="11">
        <v>1706040095.5300002</v>
      </c>
      <c r="I278" s="11">
        <v>278377.45</v>
      </c>
      <c r="J278" s="11">
        <v>7400624.2599999998</v>
      </c>
      <c r="K278" s="11">
        <v>809599093.84000003</v>
      </c>
      <c r="L278" s="11">
        <v>817278095.55000007</v>
      </c>
      <c r="M278" s="11">
        <v>888761999.98000014</v>
      </c>
    </row>
    <row r="279" spans="1:13" ht="12" customHeight="1" thickBot="1" x14ac:dyDescent="0.3">
      <c r="A279" s="1"/>
      <c r="B279" s="10" t="s">
        <v>478</v>
      </c>
      <c r="C279" s="16" t="s">
        <v>479</v>
      </c>
      <c r="D279" s="17"/>
      <c r="E279" s="11">
        <v>653759182.05999994</v>
      </c>
      <c r="F279" s="11">
        <v>1079.3699999999999</v>
      </c>
      <c r="G279" s="11">
        <v>15136.46</v>
      </c>
      <c r="H279" s="11">
        <v>653745124.96999991</v>
      </c>
      <c r="I279" s="11">
        <v>137.54</v>
      </c>
      <c r="J279" s="11">
        <v>5524853.1100000003</v>
      </c>
      <c r="K279" s="11">
        <v>155025801.99000001</v>
      </c>
      <c r="L279" s="11">
        <v>160550792.64000002</v>
      </c>
      <c r="M279" s="11">
        <v>493194332.32999992</v>
      </c>
    </row>
    <row r="280" spans="1:13" ht="12" customHeight="1" thickBot="1" x14ac:dyDescent="0.3">
      <c r="A280" s="1"/>
      <c r="B280" s="10" t="s">
        <v>480</v>
      </c>
      <c r="C280" s="16" t="s">
        <v>481</v>
      </c>
      <c r="D280" s="17"/>
      <c r="E280" s="11">
        <v>653759182.05999994</v>
      </c>
      <c r="F280" s="11">
        <v>1079.3699999999999</v>
      </c>
      <c r="G280" s="11">
        <v>15136.46</v>
      </c>
      <c r="H280" s="11">
        <v>653745124.96999991</v>
      </c>
      <c r="I280" s="11">
        <v>137.54</v>
      </c>
      <c r="J280" s="11">
        <v>5524853.1100000003</v>
      </c>
      <c r="K280" s="11">
        <v>155025801.99000001</v>
      </c>
      <c r="L280" s="11">
        <v>160550792.64000002</v>
      </c>
      <c r="M280" s="11">
        <v>493194332.32999992</v>
      </c>
    </row>
    <row r="281" spans="1:13" ht="12" customHeight="1" thickBot="1" x14ac:dyDescent="0.3">
      <c r="A281" s="1"/>
      <c r="B281" s="10" t="s">
        <v>482</v>
      </c>
      <c r="C281" s="16" t="s">
        <v>483</v>
      </c>
      <c r="D281" s="17"/>
      <c r="E281" s="11">
        <v>13340</v>
      </c>
      <c r="F281" s="11">
        <v>0</v>
      </c>
      <c r="G281" s="11">
        <v>0</v>
      </c>
      <c r="H281" s="11">
        <v>13340</v>
      </c>
      <c r="I281" s="11">
        <v>0</v>
      </c>
      <c r="J281" s="11">
        <v>0</v>
      </c>
      <c r="K281" s="11">
        <v>13340</v>
      </c>
      <c r="L281" s="11">
        <v>13340</v>
      </c>
      <c r="M281" s="11">
        <v>0</v>
      </c>
    </row>
    <row r="282" spans="1:13" ht="12" customHeight="1" thickBot="1" x14ac:dyDescent="0.3">
      <c r="A282" s="1"/>
      <c r="B282" s="10" t="s">
        <v>484</v>
      </c>
      <c r="C282" s="16" t="s">
        <v>485</v>
      </c>
      <c r="D282" s="17"/>
      <c r="E282" s="11">
        <v>13340</v>
      </c>
      <c r="F282" s="11">
        <v>0</v>
      </c>
      <c r="G282" s="11">
        <v>0</v>
      </c>
      <c r="H282" s="11">
        <v>13340</v>
      </c>
      <c r="I282" s="11">
        <v>0</v>
      </c>
      <c r="J282" s="11">
        <v>0</v>
      </c>
      <c r="K282" s="11">
        <v>13340</v>
      </c>
      <c r="L282" s="11">
        <v>13340</v>
      </c>
      <c r="M282" s="11">
        <v>0</v>
      </c>
    </row>
    <row r="283" spans="1:13" ht="12" customHeight="1" thickBot="1" x14ac:dyDescent="0.3">
      <c r="A283" s="1"/>
      <c r="B283" s="10" t="s">
        <v>486</v>
      </c>
      <c r="C283" s="16" t="s">
        <v>487</v>
      </c>
      <c r="D283" s="17"/>
      <c r="E283" s="11">
        <v>195076.97</v>
      </c>
      <c r="F283" s="11">
        <v>0</v>
      </c>
      <c r="G283" s="11">
        <v>0</v>
      </c>
      <c r="H283" s="11">
        <v>195076.97</v>
      </c>
      <c r="I283" s="11">
        <v>0</v>
      </c>
      <c r="J283" s="11">
        <v>0</v>
      </c>
      <c r="K283" s="11">
        <v>28800.11</v>
      </c>
      <c r="L283" s="11">
        <v>28800.11</v>
      </c>
      <c r="M283" s="11">
        <v>166276.85999999999</v>
      </c>
    </row>
    <row r="284" spans="1:13" ht="12" customHeight="1" thickBot="1" x14ac:dyDescent="0.3">
      <c r="A284" s="1"/>
      <c r="B284" s="10" t="s">
        <v>488</v>
      </c>
      <c r="C284" s="16" t="s">
        <v>487</v>
      </c>
      <c r="D284" s="17"/>
      <c r="E284" s="11">
        <v>195076.97</v>
      </c>
      <c r="F284" s="11">
        <v>0</v>
      </c>
      <c r="G284" s="11">
        <v>0</v>
      </c>
      <c r="H284" s="11">
        <v>195076.97</v>
      </c>
      <c r="I284" s="11">
        <v>0</v>
      </c>
      <c r="J284" s="11">
        <v>0</v>
      </c>
      <c r="K284" s="11">
        <v>28800.11</v>
      </c>
      <c r="L284" s="11">
        <v>28800.11</v>
      </c>
      <c r="M284" s="11">
        <v>166276.85999999999</v>
      </c>
    </row>
    <row r="285" spans="1:13" ht="12" customHeight="1" thickBot="1" x14ac:dyDescent="0.3">
      <c r="A285" s="1"/>
      <c r="B285" s="10" t="s">
        <v>489</v>
      </c>
      <c r="C285" s="16" t="s">
        <v>490</v>
      </c>
      <c r="D285" s="17"/>
      <c r="E285" s="11">
        <v>186960896.86000001</v>
      </c>
      <c r="F285" s="11">
        <v>121877526.59</v>
      </c>
      <c r="G285" s="11">
        <v>3953787.76</v>
      </c>
      <c r="H285" s="11">
        <v>304884635.69000006</v>
      </c>
      <c r="I285" s="11">
        <v>0</v>
      </c>
      <c r="J285" s="11">
        <v>1666686.94</v>
      </c>
      <c r="K285" s="11">
        <v>107796866.13</v>
      </c>
      <c r="L285" s="11">
        <v>109463553.06999999</v>
      </c>
      <c r="M285" s="11">
        <v>195421082.62000006</v>
      </c>
    </row>
    <row r="286" spans="1:13" ht="12" customHeight="1" thickBot="1" x14ac:dyDescent="0.3">
      <c r="A286" s="1"/>
      <c r="B286" s="10" t="s">
        <v>491</v>
      </c>
      <c r="C286" s="16" t="s">
        <v>124</v>
      </c>
      <c r="D286" s="17"/>
      <c r="E286" s="11">
        <v>186960896.86000001</v>
      </c>
      <c r="F286" s="11">
        <v>121877526.59</v>
      </c>
      <c r="G286" s="11">
        <v>3953787.76</v>
      </c>
      <c r="H286" s="11">
        <v>304884635.69000006</v>
      </c>
      <c r="I286" s="11">
        <v>0</v>
      </c>
      <c r="J286" s="11">
        <v>1666686.94</v>
      </c>
      <c r="K286" s="11">
        <v>107796866.13</v>
      </c>
      <c r="L286" s="11">
        <v>109463553.06999999</v>
      </c>
      <c r="M286" s="11">
        <v>195421082.62000006</v>
      </c>
    </row>
    <row r="287" spans="1:13" ht="12" customHeight="1" thickBot="1" x14ac:dyDescent="0.3">
      <c r="A287" s="1"/>
      <c r="B287" s="10" t="s">
        <v>492</v>
      </c>
      <c r="C287" s="16" t="s">
        <v>493</v>
      </c>
      <c r="D287" s="17"/>
      <c r="E287" s="11">
        <v>1688571.96</v>
      </c>
      <c r="F287" s="11">
        <v>0</v>
      </c>
      <c r="G287" s="11">
        <v>959000</v>
      </c>
      <c r="H287" s="11">
        <v>729571.96</v>
      </c>
      <c r="I287" s="11">
        <v>0</v>
      </c>
      <c r="J287" s="11">
        <v>0</v>
      </c>
      <c r="K287" s="11">
        <v>2732.96</v>
      </c>
      <c r="L287" s="11">
        <v>2732.96</v>
      </c>
      <c r="M287" s="11">
        <v>726839</v>
      </c>
    </row>
    <row r="288" spans="1:13" ht="12" customHeight="1" thickBot="1" x14ac:dyDescent="0.3">
      <c r="A288" s="1"/>
      <c r="B288" s="10" t="s">
        <v>494</v>
      </c>
      <c r="C288" s="16" t="s">
        <v>495</v>
      </c>
      <c r="D288" s="17"/>
      <c r="E288" s="11">
        <v>1688571.96</v>
      </c>
      <c r="F288" s="11">
        <v>0</v>
      </c>
      <c r="G288" s="11">
        <v>959000</v>
      </c>
      <c r="H288" s="11">
        <v>729571.96</v>
      </c>
      <c r="I288" s="11">
        <v>0</v>
      </c>
      <c r="J288" s="11">
        <v>0</v>
      </c>
      <c r="K288" s="11">
        <v>2732.96</v>
      </c>
      <c r="L288" s="11">
        <v>2732.96</v>
      </c>
      <c r="M288" s="11">
        <v>726839</v>
      </c>
    </row>
    <row r="289" spans="1:13" ht="12" customHeight="1" thickBot="1" x14ac:dyDescent="0.3">
      <c r="A289" s="1"/>
      <c r="B289" s="10" t="s">
        <v>496</v>
      </c>
      <c r="C289" s="16" t="s">
        <v>497</v>
      </c>
      <c r="D289" s="17"/>
      <c r="E289" s="11">
        <v>748686053.05999994</v>
      </c>
      <c r="F289" s="11">
        <v>121348</v>
      </c>
      <c r="G289" s="11">
        <v>2335055.12</v>
      </c>
      <c r="H289" s="11">
        <v>746472345.93999994</v>
      </c>
      <c r="I289" s="11">
        <v>278239.90999999997</v>
      </c>
      <c r="J289" s="11">
        <v>209084.21</v>
      </c>
      <c r="K289" s="11">
        <v>546731552.64999998</v>
      </c>
      <c r="L289" s="11">
        <v>547218876.76999998</v>
      </c>
      <c r="M289" s="11">
        <v>199253469.16999996</v>
      </c>
    </row>
    <row r="290" spans="1:13" ht="12" customHeight="1" thickBot="1" x14ac:dyDescent="0.3">
      <c r="A290" s="1"/>
      <c r="B290" s="10" t="s">
        <v>498</v>
      </c>
      <c r="C290" s="16" t="s">
        <v>497</v>
      </c>
      <c r="D290" s="17"/>
      <c r="E290" s="11">
        <v>748686053.05999994</v>
      </c>
      <c r="F290" s="11">
        <v>121348</v>
      </c>
      <c r="G290" s="11">
        <v>2335055.12</v>
      </c>
      <c r="H290" s="11">
        <v>746472345.93999994</v>
      </c>
      <c r="I290" s="11">
        <v>278239.90999999997</v>
      </c>
      <c r="J290" s="11">
        <v>209084.21</v>
      </c>
      <c r="K290" s="11">
        <v>546731552.64999998</v>
      </c>
      <c r="L290" s="11">
        <v>547218876.76999998</v>
      </c>
      <c r="M290" s="11">
        <v>199253469.16999996</v>
      </c>
    </row>
    <row r="291" spans="1:13" ht="12" customHeight="1" thickBot="1" x14ac:dyDescent="0.3">
      <c r="A291" s="1"/>
      <c r="B291" s="10" t="s">
        <v>499</v>
      </c>
      <c r="C291" s="16" t="s">
        <v>417</v>
      </c>
      <c r="D291" s="17"/>
      <c r="E291" s="11">
        <v>584209938.00999999</v>
      </c>
      <c r="F291" s="11">
        <v>325879024.63999999</v>
      </c>
      <c r="G291" s="11">
        <v>178800933.06</v>
      </c>
      <c r="H291" s="11">
        <v>731288029.58999991</v>
      </c>
      <c r="I291" s="11">
        <v>248035.36</v>
      </c>
      <c r="J291" s="11">
        <v>3904275.93</v>
      </c>
      <c r="K291" s="11">
        <v>545018967.28999996</v>
      </c>
      <c r="L291" s="11">
        <v>549171278.57999992</v>
      </c>
      <c r="M291" s="11">
        <v>182116751.00999999</v>
      </c>
    </row>
    <row r="292" spans="1:13" ht="12" customHeight="1" thickBot="1" x14ac:dyDescent="0.3">
      <c r="A292" s="1"/>
      <c r="B292" s="10" t="s">
        <v>500</v>
      </c>
      <c r="C292" s="16" t="s">
        <v>501</v>
      </c>
      <c r="D292" s="17"/>
      <c r="E292" s="11">
        <v>49518112.340000004</v>
      </c>
      <c r="F292" s="11">
        <v>158894858.72999999</v>
      </c>
      <c r="G292" s="11">
        <v>103311614.18000001</v>
      </c>
      <c r="H292" s="11">
        <v>105101356.88999999</v>
      </c>
      <c r="I292" s="11">
        <v>9386.7199999999993</v>
      </c>
      <c r="J292" s="11">
        <v>14088.12</v>
      </c>
      <c r="K292" s="11">
        <v>364018206.01999998</v>
      </c>
      <c r="L292" s="11">
        <v>364041680.85999995</v>
      </c>
      <c r="M292" s="11">
        <v>-258940323.96999997</v>
      </c>
    </row>
    <row r="293" spans="1:13" ht="12" customHeight="1" thickBot="1" x14ac:dyDescent="0.3">
      <c r="A293" s="1"/>
      <c r="B293" s="10" t="s">
        <v>502</v>
      </c>
      <c r="C293" s="16" t="s">
        <v>503</v>
      </c>
      <c r="D293" s="17"/>
      <c r="E293" s="11">
        <v>-64446252.990000002</v>
      </c>
      <c r="F293" s="11">
        <v>156704770.72999999</v>
      </c>
      <c r="G293" s="11">
        <v>1525521.09</v>
      </c>
      <c r="H293" s="11">
        <v>90732996.649999976</v>
      </c>
      <c r="I293" s="11">
        <v>9386.7199999999993</v>
      </c>
      <c r="J293" s="11">
        <v>14088.12</v>
      </c>
      <c r="K293" s="11">
        <v>360787656.81999999</v>
      </c>
      <c r="L293" s="11">
        <v>360811131.65999997</v>
      </c>
      <c r="M293" s="11">
        <v>-270078135.00999999</v>
      </c>
    </row>
    <row r="294" spans="1:13" ht="12" customHeight="1" thickBot="1" x14ac:dyDescent="0.3">
      <c r="A294" s="1"/>
      <c r="B294" s="10" t="s">
        <v>504</v>
      </c>
      <c r="C294" s="16" t="s">
        <v>505</v>
      </c>
      <c r="D294" s="17"/>
      <c r="E294" s="11">
        <v>113964365.33</v>
      </c>
      <c r="F294" s="11">
        <v>2190088</v>
      </c>
      <c r="G294" s="11">
        <v>101786093.09</v>
      </c>
      <c r="H294" s="11">
        <v>14368360.239999995</v>
      </c>
      <c r="I294" s="11">
        <v>0</v>
      </c>
      <c r="J294" s="11">
        <v>0</v>
      </c>
      <c r="K294" s="11">
        <v>3230549.2</v>
      </c>
      <c r="L294" s="11">
        <v>3230549.2</v>
      </c>
      <c r="M294" s="11">
        <v>11137811.039999995</v>
      </c>
    </row>
    <row r="295" spans="1:13" ht="12" customHeight="1" thickBot="1" x14ac:dyDescent="0.3">
      <c r="A295" s="1"/>
      <c r="B295" s="10" t="s">
        <v>506</v>
      </c>
      <c r="C295" s="16" t="s">
        <v>507</v>
      </c>
      <c r="D295" s="17"/>
      <c r="E295" s="11">
        <v>13555781.02</v>
      </c>
      <c r="F295" s="11">
        <v>2127022.54</v>
      </c>
      <c r="G295" s="11">
        <v>1612007.93</v>
      </c>
      <c r="H295" s="11">
        <v>14070795.629999999</v>
      </c>
      <c r="I295" s="11">
        <v>524</v>
      </c>
      <c r="J295" s="11">
        <v>52202.62</v>
      </c>
      <c r="K295" s="11">
        <v>4548231.75</v>
      </c>
      <c r="L295" s="11">
        <v>4600958.37</v>
      </c>
      <c r="M295" s="11">
        <v>9469837.2599999979</v>
      </c>
    </row>
    <row r="296" spans="1:13" ht="12" customHeight="1" thickBot="1" x14ac:dyDescent="0.3">
      <c r="A296" s="1"/>
      <c r="B296" s="10" t="s">
        <v>508</v>
      </c>
      <c r="C296" s="16" t="s">
        <v>509</v>
      </c>
      <c r="D296" s="17"/>
      <c r="E296" s="11">
        <v>13555781.02</v>
      </c>
      <c r="F296" s="11">
        <v>2127022.54</v>
      </c>
      <c r="G296" s="11">
        <v>1612007.93</v>
      </c>
      <c r="H296" s="11">
        <v>14070795.629999999</v>
      </c>
      <c r="I296" s="11">
        <v>524</v>
      </c>
      <c r="J296" s="11">
        <v>52202.62</v>
      </c>
      <c r="K296" s="11">
        <v>4548231.75</v>
      </c>
      <c r="L296" s="11">
        <v>4600958.37</v>
      </c>
      <c r="M296" s="11">
        <v>9469837.2599999979</v>
      </c>
    </row>
    <row r="297" spans="1:13" ht="12" customHeight="1" thickBot="1" x14ac:dyDescent="0.3">
      <c r="A297" s="1"/>
      <c r="B297" s="10" t="s">
        <v>510</v>
      </c>
      <c r="C297" s="16" t="s">
        <v>507</v>
      </c>
      <c r="D297" s="17"/>
      <c r="E297" s="11">
        <v>118104632.08</v>
      </c>
      <c r="F297" s="11">
        <v>4564079.97</v>
      </c>
      <c r="G297" s="11">
        <v>52214775.909999996</v>
      </c>
      <c r="H297" s="11">
        <v>70453936.140000001</v>
      </c>
      <c r="I297" s="11">
        <v>0</v>
      </c>
      <c r="J297" s="11">
        <v>33762.97</v>
      </c>
      <c r="K297" s="11">
        <v>11404514.699999999</v>
      </c>
      <c r="L297" s="11">
        <v>11438277.67</v>
      </c>
      <c r="M297" s="11">
        <v>59015658.469999999</v>
      </c>
    </row>
    <row r="298" spans="1:13" ht="12" customHeight="1" thickBot="1" x14ac:dyDescent="0.3">
      <c r="A298" s="1"/>
      <c r="B298" s="10" t="s">
        <v>511</v>
      </c>
      <c r="C298" s="16" t="s">
        <v>512</v>
      </c>
      <c r="D298" s="17"/>
      <c r="E298" s="11">
        <v>50659416.030000001</v>
      </c>
      <c r="F298" s="11">
        <v>2864079.97</v>
      </c>
      <c r="G298" s="11">
        <v>4616726.92</v>
      </c>
      <c r="H298" s="11">
        <v>48906769.079999998</v>
      </c>
      <c r="I298" s="11">
        <v>0</v>
      </c>
      <c r="J298" s="11">
        <v>33762.97</v>
      </c>
      <c r="K298" s="11">
        <v>10662381.41</v>
      </c>
      <c r="L298" s="11">
        <v>10696144.380000001</v>
      </c>
      <c r="M298" s="11">
        <v>38210624.699999996</v>
      </c>
    </row>
    <row r="299" spans="1:13" ht="12" customHeight="1" thickBot="1" x14ac:dyDescent="0.3">
      <c r="A299" s="1"/>
      <c r="B299" s="10" t="s">
        <v>513</v>
      </c>
      <c r="C299" s="16" t="s">
        <v>503</v>
      </c>
      <c r="D299" s="17"/>
      <c r="E299" s="11">
        <v>67445216.049999997</v>
      </c>
      <c r="F299" s="11">
        <v>1700000</v>
      </c>
      <c r="G299" s="11">
        <v>47598048.990000002</v>
      </c>
      <c r="H299" s="11">
        <v>21547167.059999995</v>
      </c>
      <c r="I299" s="11">
        <v>0</v>
      </c>
      <c r="J299" s="11">
        <v>0</v>
      </c>
      <c r="K299" s="11">
        <v>742133.29</v>
      </c>
      <c r="L299" s="11">
        <v>742133.29</v>
      </c>
      <c r="M299" s="11">
        <v>20805033.769999996</v>
      </c>
    </row>
    <row r="300" spans="1:13" ht="12" customHeight="1" thickBot="1" x14ac:dyDescent="0.3">
      <c r="A300" s="1"/>
      <c r="B300" s="10" t="s">
        <v>514</v>
      </c>
      <c r="C300" s="16" t="s">
        <v>507</v>
      </c>
      <c r="D300" s="17"/>
      <c r="E300" s="11">
        <v>153872</v>
      </c>
      <c r="F300" s="11">
        <v>0</v>
      </c>
      <c r="G300" s="11">
        <v>0</v>
      </c>
      <c r="H300" s="11">
        <v>153872</v>
      </c>
      <c r="I300" s="11">
        <v>0</v>
      </c>
      <c r="J300" s="11">
        <v>25230</v>
      </c>
      <c r="K300" s="11">
        <v>36161.26</v>
      </c>
      <c r="L300" s="11">
        <v>61391.26</v>
      </c>
      <c r="M300" s="11">
        <v>92480.739999999991</v>
      </c>
    </row>
    <row r="301" spans="1:13" ht="12" customHeight="1" thickBot="1" x14ac:dyDescent="0.3">
      <c r="A301" s="1"/>
      <c r="B301" s="10" t="s">
        <v>515</v>
      </c>
      <c r="C301" s="16" t="s">
        <v>512</v>
      </c>
      <c r="D301" s="17"/>
      <c r="E301" s="11">
        <v>153872</v>
      </c>
      <c r="F301" s="11">
        <v>0</v>
      </c>
      <c r="G301" s="11">
        <v>0</v>
      </c>
      <c r="H301" s="11">
        <v>153872</v>
      </c>
      <c r="I301" s="11">
        <v>0</v>
      </c>
      <c r="J301" s="11">
        <v>25230</v>
      </c>
      <c r="K301" s="11">
        <v>36161.26</v>
      </c>
      <c r="L301" s="11">
        <v>61391.26</v>
      </c>
      <c r="M301" s="11">
        <v>92480.739999999991</v>
      </c>
    </row>
    <row r="302" spans="1:13" ht="12" customHeight="1" thickBot="1" x14ac:dyDescent="0.3">
      <c r="A302" s="1"/>
      <c r="B302" s="10" t="s">
        <v>516</v>
      </c>
      <c r="C302" s="16" t="s">
        <v>503</v>
      </c>
      <c r="D302" s="17"/>
      <c r="E302" s="11">
        <v>90516799.189999998</v>
      </c>
      <c r="F302" s="11">
        <v>153565700.72</v>
      </c>
      <c r="G302" s="11">
        <v>9477377.9299999997</v>
      </c>
      <c r="H302" s="11">
        <v>234605121.97999999</v>
      </c>
      <c r="I302" s="11">
        <v>120286.04</v>
      </c>
      <c r="J302" s="11">
        <v>539546.13</v>
      </c>
      <c r="K302" s="11">
        <v>94061570.890000001</v>
      </c>
      <c r="L302" s="11">
        <v>94721403.060000002</v>
      </c>
      <c r="M302" s="11">
        <v>139883718.91999999</v>
      </c>
    </row>
    <row r="303" spans="1:13" ht="12" customHeight="1" thickBot="1" x14ac:dyDescent="0.3">
      <c r="A303" s="1"/>
      <c r="B303" s="10" t="s">
        <v>517</v>
      </c>
      <c r="C303" s="16" t="s">
        <v>503</v>
      </c>
      <c r="D303" s="17"/>
      <c r="E303" s="11">
        <v>90516799.189999998</v>
      </c>
      <c r="F303" s="11">
        <v>153565700.72</v>
      </c>
      <c r="G303" s="11">
        <v>9477377.9299999997</v>
      </c>
      <c r="H303" s="11">
        <v>234605121.97999999</v>
      </c>
      <c r="I303" s="11">
        <v>120286.04</v>
      </c>
      <c r="J303" s="11">
        <v>539546.13</v>
      </c>
      <c r="K303" s="11">
        <v>94061570.890000001</v>
      </c>
      <c r="L303" s="11">
        <v>94721403.060000002</v>
      </c>
      <c r="M303" s="11">
        <v>139883718.91999999</v>
      </c>
    </row>
    <row r="304" spans="1:13" ht="12" customHeight="1" thickBot="1" x14ac:dyDescent="0.3">
      <c r="A304" s="1"/>
      <c r="B304" s="10" t="s">
        <v>518</v>
      </c>
      <c r="C304" s="16" t="s">
        <v>507</v>
      </c>
      <c r="D304" s="17"/>
      <c r="E304" s="11">
        <v>57587501.950000003</v>
      </c>
      <c r="F304" s="11">
        <v>1023569.62</v>
      </c>
      <c r="G304" s="11">
        <v>5149884.4000000004</v>
      </c>
      <c r="H304" s="11">
        <v>53461187.170000002</v>
      </c>
      <c r="I304" s="11">
        <v>0</v>
      </c>
      <c r="J304" s="11">
        <v>235411.5</v>
      </c>
      <c r="K304" s="11">
        <v>1603348.27</v>
      </c>
      <c r="L304" s="11">
        <v>1838759.77</v>
      </c>
      <c r="M304" s="11">
        <v>51622427.399999999</v>
      </c>
    </row>
    <row r="305" spans="1:13" ht="12" customHeight="1" thickBot="1" x14ac:dyDescent="0.3">
      <c r="A305" s="1"/>
      <c r="B305" s="10" t="s">
        <v>519</v>
      </c>
      <c r="C305" s="16" t="s">
        <v>512</v>
      </c>
      <c r="D305" s="17"/>
      <c r="E305" s="11">
        <v>57587501.950000003</v>
      </c>
      <c r="F305" s="11">
        <v>1023569.62</v>
      </c>
      <c r="G305" s="11">
        <v>5149884.4000000004</v>
      </c>
      <c r="H305" s="11">
        <v>53461187.170000002</v>
      </c>
      <c r="I305" s="11">
        <v>0</v>
      </c>
      <c r="J305" s="11">
        <v>235411.5</v>
      </c>
      <c r="K305" s="11">
        <v>1603348.27</v>
      </c>
      <c r="L305" s="11">
        <v>1838759.77</v>
      </c>
      <c r="M305" s="11">
        <v>51622427.399999999</v>
      </c>
    </row>
    <row r="306" spans="1:13" ht="12" customHeight="1" thickBot="1" x14ac:dyDescent="0.3">
      <c r="A306" s="1"/>
      <c r="B306" s="10" t="s">
        <v>520</v>
      </c>
      <c r="C306" s="16" t="s">
        <v>521</v>
      </c>
      <c r="D306" s="17"/>
      <c r="E306" s="11">
        <v>236624361.36000001</v>
      </c>
      <c r="F306" s="11">
        <v>5136077.0599999996</v>
      </c>
      <c r="G306" s="11">
        <v>5904854.7999999998</v>
      </c>
      <c r="H306" s="11">
        <v>235855583.62</v>
      </c>
      <c r="I306" s="11">
        <v>115286.6</v>
      </c>
      <c r="J306" s="11">
        <v>2976219.93</v>
      </c>
      <c r="K306" s="11">
        <v>66298869.530000001</v>
      </c>
      <c r="L306" s="11">
        <v>69390376.060000002</v>
      </c>
      <c r="M306" s="11">
        <v>166465207.56</v>
      </c>
    </row>
    <row r="307" spans="1:13" ht="12" customHeight="1" thickBot="1" x14ac:dyDescent="0.3">
      <c r="A307" s="1"/>
      <c r="B307" s="10" t="s">
        <v>522</v>
      </c>
      <c r="C307" s="16" t="s">
        <v>523</v>
      </c>
      <c r="D307" s="17"/>
      <c r="E307" s="11">
        <v>236624361.36000001</v>
      </c>
      <c r="F307" s="11">
        <v>5136077.0599999996</v>
      </c>
      <c r="G307" s="11">
        <v>5904854.7999999998</v>
      </c>
      <c r="H307" s="11">
        <v>235855583.62</v>
      </c>
      <c r="I307" s="11">
        <v>115286.6</v>
      </c>
      <c r="J307" s="11">
        <v>2976219.93</v>
      </c>
      <c r="K307" s="11">
        <v>66298869.530000001</v>
      </c>
      <c r="L307" s="11">
        <v>69390376.060000002</v>
      </c>
      <c r="M307" s="11">
        <v>166465207.56</v>
      </c>
    </row>
    <row r="308" spans="1:13" ht="12" customHeight="1" thickBot="1" x14ac:dyDescent="0.3">
      <c r="A308" s="1"/>
      <c r="B308" s="10" t="s">
        <v>524</v>
      </c>
      <c r="C308" s="16" t="s">
        <v>525</v>
      </c>
      <c r="D308" s="17"/>
      <c r="E308" s="11">
        <v>18148878.07</v>
      </c>
      <c r="F308" s="11">
        <v>567716</v>
      </c>
      <c r="G308" s="11">
        <v>1130417.9099999999</v>
      </c>
      <c r="H308" s="11">
        <v>17586176.16</v>
      </c>
      <c r="I308" s="11">
        <v>2552</v>
      </c>
      <c r="J308" s="11">
        <v>27814.66</v>
      </c>
      <c r="K308" s="11">
        <v>3048064.87</v>
      </c>
      <c r="L308" s="11">
        <v>3078431.5300000003</v>
      </c>
      <c r="M308" s="11">
        <v>14507744.629999999</v>
      </c>
    </row>
    <row r="309" spans="1:13" ht="12" customHeight="1" thickBot="1" x14ac:dyDescent="0.3">
      <c r="A309" s="1"/>
      <c r="B309" s="10" t="s">
        <v>526</v>
      </c>
      <c r="C309" s="16" t="s">
        <v>527</v>
      </c>
      <c r="D309" s="17"/>
      <c r="E309" s="11">
        <v>18148878.07</v>
      </c>
      <c r="F309" s="11">
        <v>567716</v>
      </c>
      <c r="G309" s="11">
        <v>1130417.9099999999</v>
      </c>
      <c r="H309" s="11">
        <v>17586176.16</v>
      </c>
      <c r="I309" s="11">
        <v>2552</v>
      </c>
      <c r="J309" s="11">
        <v>27814.66</v>
      </c>
      <c r="K309" s="11">
        <v>3048064.87</v>
      </c>
      <c r="L309" s="11">
        <v>3078431.5300000003</v>
      </c>
      <c r="M309" s="11">
        <v>14507744.629999999</v>
      </c>
    </row>
    <row r="310" spans="1:13" ht="12" customHeight="1" thickBot="1" x14ac:dyDescent="0.3">
      <c r="A310" s="1"/>
      <c r="B310" s="10" t="s">
        <v>528</v>
      </c>
      <c r="C310" s="16" t="s">
        <v>417</v>
      </c>
      <c r="D310" s="17"/>
      <c r="E310" s="11">
        <v>793259560.39999998</v>
      </c>
      <c r="F310" s="11">
        <v>21620706</v>
      </c>
      <c r="G310" s="11">
        <v>1694168</v>
      </c>
      <c r="H310" s="11">
        <v>813186098.39999998</v>
      </c>
      <c r="I310" s="11">
        <v>0</v>
      </c>
      <c r="J310" s="11">
        <v>0</v>
      </c>
      <c r="K310" s="11">
        <v>401372143.23000002</v>
      </c>
      <c r="L310" s="11">
        <v>401372143.23000002</v>
      </c>
      <c r="M310" s="11">
        <v>411813955.16999996</v>
      </c>
    </row>
    <row r="311" spans="1:13" ht="12" customHeight="1" thickBot="1" x14ac:dyDescent="0.3">
      <c r="A311" s="1"/>
      <c r="B311" s="10" t="s">
        <v>529</v>
      </c>
      <c r="C311" s="16" t="s">
        <v>530</v>
      </c>
      <c r="D311" s="17"/>
      <c r="E311" s="11">
        <v>788440864.44000006</v>
      </c>
      <c r="F311" s="11">
        <v>2177681</v>
      </c>
      <c r="G311" s="11">
        <v>1571203</v>
      </c>
      <c r="H311" s="11">
        <v>789047342.44000006</v>
      </c>
      <c r="I311" s="11">
        <v>0</v>
      </c>
      <c r="J311" s="11">
        <v>0</v>
      </c>
      <c r="K311" s="11">
        <v>394875250.69</v>
      </c>
      <c r="L311" s="11">
        <v>394875250.69</v>
      </c>
      <c r="M311" s="11">
        <v>394172091.75000006</v>
      </c>
    </row>
    <row r="312" spans="1:13" ht="12" customHeight="1" thickBot="1" x14ac:dyDescent="0.3">
      <c r="A312" s="1"/>
      <c r="B312" s="10" t="s">
        <v>531</v>
      </c>
      <c r="C312" s="16" t="s">
        <v>532</v>
      </c>
      <c r="D312" s="17"/>
      <c r="E312" s="11">
        <v>762126967.53999996</v>
      </c>
      <c r="F312" s="11">
        <v>1225238</v>
      </c>
      <c r="G312" s="11">
        <v>1225238</v>
      </c>
      <c r="H312" s="11">
        <v>762126967.53999996</v>
      </c>
      <c r="I312" s="11">
        <v>0</v>
      </c>
      <c r="J312" s="11">
        <v>0</v>
      </c>
      <c r="K312" s="11">
        <v>390130615.97000003</v>
      </c>
      <c r="L312" s="11">
        <v>390130615.97000003</v>
      </c>
      <c r="M312" s="11">
        <v>371996351.56999993</v>
      </c>
    </row>
    <row r="313" spans="1:13" ht="12" customHeight="1" thickBot="1" x14ac:dyDescent="0.3">
      <c r="A313" s="1"/>
      <c r="B313" s="10" t="s">
        <v>533</v>
      </c>
      <c r="C313" s="16" t="s">
        <v>534</v>
      </c>
      <c r="D313" s="17"/>
      <c r="E313" s="11">
        <v>26313896.899999999</v>
      </c>
      <c r="F313" s="11">
        <v>952443</v>
      </c>
      <c r="G313" s="11">
        <v>345965</v>
      </c>
      <c r="H313" s="11">
        <v>26920374.899999999</v>
      </c>
      <c r="I313" s="11">
        <v>0</v>
      </c>
      <c r="J313" s="11">
        <v>0</v>
      </c>
      <c r="K313" s="11">
        <v>4744634.72</v>
      </c>
      <c r="L313" s="11">
        <v>4744634.72</v>
      </c>
      <c r="M313" s="11">
        <v>22175740.18</v>
      </c>
    </row>
    <row r="314" spans="1:13" ht="12" customHeight="1" thickBot="1" x14ac:dyDescent="0.3">
      <c r="A314" s="1"/>
      <c r="B314" s="10" t="s">
        <v>535</v>
      </c>
      <c r="C314" s="16" t="s">
        <v>530</v>
      </c>
      <c r="D314" s="17"/>
      <c r="E314" s="11">
        <v>838308</v>
      </c>
      <c r="F314" s="11">
        <v>42633</v>
      </c>
      <c r="G314" s="11">
        <v>42633</v>
      </c>
      <c r="H314" s="11">
        <v>838308</v>
      </c>
      <c r="I314" s="11">
        <v>0</v>
      </c>
      <c r="J314" s="11">
        <v>0</v>
      </c>
      <c r="K314" s="11">
        <v>0</v>
      </c>
      <c r="L314" s="11">
        <v>0</v>
      </c>
      <c r="M314" s="11">
        <v>838308</v>
      </c>
    </row>
    <row r="315" spans="1:13" ht="12" customHeight="1" thickBot="1" x14ac:dyDescent="0.3">
      <c r="A315" s="1"/>
      <c r="B315" s="10" t="s">
        <v>536</v>
      </c>
      <c r="C315" s="16" t="s">
        <v>537</v>
      </c>
      <c r="D315" s="17"/>
      <c r="E315" s="11">
        <v>838308</v>
      </c>
      <c r="F315" s="11">
        <v>42633</v>
      </c>
      <c r="G315" s="11">
        <v>42633</v>
      </c>
      <c r="H315" s="11">
        <v>838308</v>
      </c>
      <c r="I315" s="11">
        <v>0</v>
      </c>
      <c r="J315" s="11">
        <v>0</v>
      </c>
      <c r="K315" s="11">
        <v>0</v>
      </c>
      <c r="L315" s="11">
        <v>0</v>
      </c>
      <c r="M315" s="11">
        <v>838308</v>
      </c>
    </row>
    <row r="316" spans="1:13" ht="12" customHeight="1" thickBot="1" x14ac:dyDescent="0.3">
      <c r="A316" s="1"/>
      <c r="B316" s="10" t="s">
        <v>538</v>
      </c>
      <c r="C316" s="16" t="s">
        <v>539</v>
      </c>
      <c r="D316" s="17"/>
      <c r="E316" s="11">
        <v>2670441.16</v>
      </c>
      <c r="F316" s="11">
        <v>50000</v>
      </c>
      <c r="G316" s="11">
        <v>57345</v>
      </c>
      <c r="H316" s="11">
        <v>2663096.16</v>
      </c>
      <c r="I316" s="11">
        <v>0</v>
      </c>
      <c r="J316" s="11">
        <v>0</v>
      </c>
      <c r="K316" s="11">
        <v>1737079.26</v>
      </c>
      <c r="L316" s="11">
        <v>1737079.26</v>
      </c>
      <c r="M316" s="11">
        <v>926016.90000000014</v>
      </c>
    </row>
    <row r="317" spans="1:13" ht="12" customHeight="1" thickBot="1" x14ac:dyDescent="0.3">
      <c r="A317" s="1"/>
      <c r="B317" s="10" t="s">
        <v>540</v>
      </c>
      <c r="C317" s="16" t="s">
        <v>541</v>
      </c>
      <c r="D317" s="17"/>
      <c r="E317" s="11">
        <v>2670441.16</v>
      </c>
      <c r="F317" s="11">
        <v>50000</v>
      </c>
      <c r="G317" s="11">
        <v>57345</v>
      </c>
      <c r="H317" s="11">
        <v>2663096.16</v>
      </c>
      <c r="I317" s="11">
        <v>0</v>
      </c>
      <c r="J317" s="11">
        <v>0</v>
      </c>
      <c r="K317" s="11">
        <v>1737079.26</v>
      </c>
      <c r="L317" s="11">
        <v>1737079.26</v>
      </c>
      <c r="M317" s="11">
        <v>926016.90000000014</v>
      </c>
    </row>
    <row r="318" spans="1:13" ht="12" customHeight="1" thickBot="1" x14ac:dyDescent="0.3">
      <c r="A318" s="1"/>
      <c r="B318" s="10" t="s">
        <v>542</v>
      </c>
      <c r="C318" s="16" t="s">
        <v>543</v>
      </c>
      <c r="D318" s="17"/>
      <c r="E318" s="11">
        <v>282908.79999999999</v>
      </c>
      <c r="F318" s="11">
        <v>10392</v>
      </c>
      <c r="G318" s="11">
        <v>10392</v>
      </c>
      <c r="H318" s="11">
        <v>282908.79999999999</v>
      </c>
      <c r="I318" s="11">
        <v>0</v>
      </c>
      <c r="J318" s="11">
        <v>0</v>
      </c>
      <c r="K318" s="11">
        <v>218955.8</v>
      </c>
      <c r="L318" s="11">
        <v>218955.8</v>
      </c>
      <c r="M318" s="11">
        <v>63953</v>
      </c>
    </row>
    <row r="319" spans="1:13" ht="12" customHeight="1" thickBot="1" x14ac:dyDescent="0.3">
      <c r="A319" s="1"/>
      <c r="B319" s="10" t="s">
        <v>544</v>
      </c>
      <c r="C319" s="16" t="s">
        <v>545</v>
      </c>
      <c r="D319" s="17"/>
      <c r="E319" s="11">
        <v>282908.79999999999</v>
      </c>
      <c r="F319" s="11">
        <v>10392</v>
      </c>
      <c r="G319" s="11">
        <v>10392</v>
      </c>
      <c r="H319" s="11">
        <v>282908.79999999999</v>
      </c>
      <c r="I319" s="11">
        <v>0</v>
      </c>
      <c r="J319" s="11">
        <v>0</v>
      </c>
      <c r="K319" s="11">
        <v>218955.8</v>
      </c>
      <c r="L319" s="11">
        <v>218955.8</v>
      </c>
      <c r="M319" s="11">
        <v>63953</v>
      </c>
    </row>
    <row r="320" spans="1:13" ht="12" customHeight="1" thickBot="1" x14ac:dyDescent="0.3">
      <c r="A320" s="1"/>
      <c r="B320" s="10" t="s">
        <v>546</v>
      </c>
      <c r="C320" s="16" t="s">
        <v>547</v>
      </c>
      <c r="D320" s="17"/>
      <c r="E320" s="11">
        <v>12000</v>
      </c>
      <c r="F320" s="11">
        <v>880000</v>
      </c>
      <c r="G320" s="11">
        <v>0</v>
      </c>
      <c r="H320" s="11">
        <v>892000</v>
      </c>
      <c r="I320" s="11">
        <v>0</v>
      </c>
      <c r="J320" s="11">
        <v>0</v>
      </c>
      <c r="K320" s="11">
        <v>649020</v>
      </c>
      <c r="L320" s="11">
        <v>649020</v>
      </c>
      <c r="M320" s="11">
        <v>242980</v>
      </c>
    </row>
    <row r="321" spans="1:13" ht="12" customHeight="1" thickBot="1" x14ac:dyDescent="0.3">
      <c r="A321" s="1"/>
      <c r="B321" s="10" t="s">
        <v>548</v>
      </c>
      <c r="C321" s="16" t="s">
        <v>547</v>
      </c>
      <c r="D321" s="17"/>
      <c r="E321" s="11">
        <v>12000</v>
      </c>
      <c r="F321" s="11">
        <v>880000</v>
      </c>
      <c r="G321" s="11">
        <v>0</v>
      </c>
      <c r="H321" s="11">
        <v>892000</v>
      </c>
      <c r="I321" s="11">
        <v>0</v>
      </c>
      <c r="J321" s="11">
        <v>0</v>
      </c>
      <c r="K321" s="11">
        <v>649020</v>
      </c>
      <c r="L321" s="11">
        <v>649020</v>
      </c>
      <c r="M321" s="11">
        <v>242980</v>
      </c>
    </row>
    <row r="322" spans="1:13" ht="12" customHeight="1" thickBot="1" x14ac:dyDescent="0.3">
      <c r="A322" s="1"/>
      <c r="B322" s="10" t="s">
        <v>549</v>
      </c>
      <c r="C322" s="16" t="s">
        <v>550</v>
      </c>
      <c r="D322" s="17"/>
      <c r="E322" s="11">
        <v>1015038</v>
      </c>
      <c r="F322" s="11">
        <v>18460000</v>
      </c>
      <c r="G322" s="11">
        <v>12595</v>
      </c>
      <c r="H322" s="11">
        <v>19462443</v>
      </c>
      <c r="I322" s="11">
        <v>0</v>
      </c>
      <c r="J322" s="11">
        <v>0</v>
      </c>
      <c r="K322" s="11">
        <v>3891837.48</v>
      </c>
      <c r="L322" s="11">
        <v>3891837.48</v>
      </c>
      <c r="M322" s="11">
        <v>15570605.52</v>
      </c>
    </row>
    <row r="323" spans="1:13" ht="12" customHeight="1" thickBot="1" x14ac:dyDescent="0.3">
      <c r="A323" s="1"/>
      <c r="B323" s="10" t="s">
        <v>551</v>
      </c>
      <c r="C323" s="16" t="s">
        <v>550</v>
      </c>
      <c r="D323" s="17"/>
      <c r="E323" s="11">
        <v>1015038</v>
      </c>
      <c r="F323" s="11">
        <v>18460000</v>
      </c>
      <c r="G323" s="11">
        <v>12595</v>
      </c>
      <c r="H323" s="11">
        <v>19462443</v>
      </c>
      <c r="I323" s="11">
        <v>0</v>
      </c>
      <c r="J323" s="11">
        <v>0</v>
      </c>
      <c r="K323" s="11">
        <v>3891837.48</v>
      </c>
      <c r="L323" s="11">
        <v>3891837.48</v>
      </c>
      <c r="M323" s="11">
        <v>15570605.52</v>
      </c>
    </row>
    <row r="324" spans="1:13" ht="12" customHeight="1" thickBot="1" x14ac:dyDescent="0.3">
      <c r="A324" s="1"/>
      <c r="B324" s="10" t="s">
        <v>552</v>
      </c>
      <c r="C324" s="16" t="s">
        <v>417</v>
      </c>
      <c r="D324" s="17"/>
      <c r="E324" s="11">
        <v>121031913.62</v>
      </c>
      <c r="F324" s="11">
        <v>9727238.2899999991</v>
      </c>
      <c r="G324" s="11">
        <v>45995521.299999997</v>
      </c>
      <c r="H324" s="11">
        <v>84763630.609999999</v>
      </c>
      <c r="I324" s="11">
        <v>204672.54</v>
      </c>
      <c r="J324" s="11">
        <v>34562.239999999998</v>
      </c>
      <c r="K324" s="11">
        <v>23771867.690000001</v>
      </c>
      <c r="L324" s="11">
        <v>24011102.470000003</v>
      </c>
      <c r="M324" s="11">
        <v>60752528.140000001</v>
      </c>
    </row>
    <row r="325" spans="1:13" ht="12" customHeight="1" thickBot="1" x14ac:dyDescent="0.3">
      <c r="A325" s="1"/>
      <c r="B325" s="10" t="s">
        <v>553</v>
      </c>
      <c r="C325" s="16" t="s">
        <v>554</v>
      </c>
      <c r="D325" s="17"/>
      <c r="E325" s="11">
        <v>7723067.4100000001</v>
      </c>
      <c r="F325" s="11">
        <v>202710.19</v>
      </c>
      <c r="G325" s="11">
        <v>660658.43000000005</v>
      </c>
      <c r="H325" s="11">
        <v>7265119.1700000009</v>
      </c>
      <c r="I325" s="11">
        <v>0</v>
      </c>
      <c r="J325" s="11">
        <v>17534</v>
      </c>
      <c r="K325" s="11">
        <v>1810954.09</v>
      </c>
      <c r="L325" s="11">
        <v>1828488.09</v>
      </c>
      <c r="M325" s="11">
        <v>5436631.080000001</v>
      </c>
    </row>
    <row r="326" spans="1:13" ht="12" customHeight="1" thickBot="1" x14ac:dyDescent="0.3">
      <c r="A326" s="1"/>
      <c r="B326" s="10" t="s">
        <v>555</v>
      </c>
      <c r="C326" s="16" t="s">
        <v>556</v>
      </c>
      <c r="D326" s="17"/>
      <c r="E326" s="11">
        <v>7723067.4100000001</v>
      </c>
      <c r="F326" s="11">
        <v>202710.19</v>
      </c>
      <c r="G326" s="11">
        <v>660658.43000000005</v>
      </c>
      <c r="H326" s="11">
        <v>7265119.1700000009</v>
      </c>
      <c r="I326" s="11">
        <v>0</v>
      </c>
      <c r="J326" s="11">
        <v>17534</v>
      </c>
      <c r="K326" s="11">
        <v>1810954.09</v>
      </c>
      <c r="L326" s="11">
        <v>1828488.09</v>
      </c>
      <c r="M326" s="11">
        <v>5436631.080000001</v>
      </c>
    </row>
    <row r="327" spans="1:13" ht="12" customHeight="1" thickBot="1" x14ac:dyDescent="0.3">
      <c r="A327" s="1"/>
      <c r="B327" s="10" t="s">
        <v>557</v>
      </c>
      <c r="C327" s="16" t="s">
        <v>558</v>
      </c>
      <c r="D327" s="17"/>
      <c r="E327" s="11">
        <v>22699765.620000001</v>
      </c>
      <c r="F327" s="11">
        <v>3101360.69</v>
      </c>
      <c r="G327" s="11">
        <v>404589.59</v>
      </c>
      <c r="H327" s="11">
        <v>25396536.720000003</v>
      </c>
      <c r="I327" s="11">
        <v>204672.54</v>
      </c>
      <c r="J327" s="11">
        <v>4591.24</v>
      </c>
      <c r="K327" s="11">
        <v>10934414.470000001</v>
      </c>
      <c r="L327" s="11">
        <v>11143678.25</v>
      </c>
      <c r="M327" s="11">
        <v>14252858.470000003</v>
      </c>
    </row>
    <row r="328" spans="1:13" ht="12" customHeight="1" thickBot="1" x14ac:dyDescent="0.3">
      <c r="A328" s="1"/>
      <c r="B328" s="10" t="s">
        <v>559</v>
      </c>
      <c r="C328" s="16" t="s">
        <v>560</v>
      </c>
      <c r="D328" s="17"/>
      <c r="E328" s="11">
        <v>22699765.620000001</v>
      </c>
      <c r="F328" s="11">
        <v>3101360.69</v>
      </c>
      <c r="G328" s="11">
        <v>404589.59</v>
      </c>
      <c r="H328" s="11">
        <v>25396536.720000003</v>
      </c>
      <c r="I328" s="11">
        <v>204672.54</v>
      </c>
      <c r="J328" s="11">
        <v>4591.24</v>
      </c>
      <c r="K328" s="11">
        <v>10934414.470000001</v>
      </c>
      <c r="L328" s="11">
        <v>11143678.25</v>
      </c>
      <c r="M328" s="11">
        <v>14252858.470000003</v>
      </c>
    </row>
    <row r="329" spans="1:13" ht="12" customHeight="1" thickBot="1" x14ac:dyDescent="0.3">
      <c r="A329" s="1"/>
      <c r="B329" s="10" t="s">
        <v>561</v>
      </c>
      <c r="C329" s="16" t="s">
        <v>562</v>
      </c>
      <c r="D329" s="17"/>
      <c r="E329" s="11">
        <v>1934.4</v>
      </c>
      <c r="F329" s="11">
        <v>1173</v>
      </c>
      <c r="G329" s="11">
        <v>1173</v>
      </c>
      <c r="H329" s="11">
        <v>1934.4</v>
      </c>
      <c r="I329" s="11">
        <v>0</v>
      </c>
      <c r="J329" s="11">
        <v>0</v>
      </c>
      <c r="K329" s="11">
        <v>0</v>
      </c>
      <c r="L329" s="11">
        <v>0</v>
      </c>
      <c r="M329" s="11">
        <v>1934.4</v>
      </c>
    </row>
    <row r="330" spans="1:13" ht="12" customHeight="1" thickBot="1" x14ac:dyDescent="0.3">
      <c r="A330" s="1"/>
      <c r="B330" s="10" t="s">
        <v>563</v>
      </c>
      <c r="C330" s="16" t="s">
        <v>562</v>
      </c>
      <c r="D330" s="17"/>
      <c r="E330" s="11">
        <v>1934.4</v>
      </c>
      <c r="F330" s="11">
        <v>1173</v>
      </c>
      <c r="G330" s="11">
        <v>1173</v>
      </c>
      <c r="H330" s="11">
        <v>1934.4</v>
      </c>
      <c r="I330" s="11">
        <v>0</v>
      </c>
      <c r="J330" s="11">
        <v>0</v>
      </c>
      <c r="K330" s="11">
        <v>0</v>
      </c>
      <c r="L330" s="11">
        <v>0</v>
      </c>
      <c r="M330" s="11">
        <v>1934.4</v>
      </c>
    </row>
    <row r="331" spans="1:13" ht="12" customHeight="1" thickBot="1" x14ac:dyDescent="0.3">
      <c r="A331" s="1"/>
      <c r="B331" s="10" t="s">
        <v>564</v>
      </c>
      <c r="C331" s="16" t="s">
        <v>565</v>
      </c>
      <c r="D331" s="17"/>
      <c r="E331" s="11">
        <v>66973706.450000003</v>
      </c>
      <c r="F331" s="11">
        <v>5513643.6699999999</v>
      </c>
      <c r="G331" s="11">
        <v>43367181.049999997</v>
      </c>
      <c r="H331" s="11">
        <v>29120169.070000008</v>
      </c>
      <c r="I331" s="11">
        <v>0</v>
      </c>
      <c r="J331" s="11">
        <v>6500</v>
      </c>
      <c r="K331" s="11">
        <v>5161054.8600000003</v>
      </c>
      <c r="L331" s="11">
        <v>5167554.8600000003</v>
      </c>
      <c r="M331" s="11">
        <v>23952614.210000008</v>
      </c>
    </row>
    <row r="332" spans="1:13" ht="12" customHeight="1" thickBot="1" x14ac:dyDescent="0.3">
      <c r="A332" s="1"/>
      <c r="B332" s="10" t="s">
        <v>566</v>
      </c>
      <c r="C332" s="16" t="s">
        <v>567</v>
      </c>
      <c r="D332" s="17"/>
      <c r="E332" s="11">
        <v>63507151.939999998</v>
      </c>
      <c r="F332" s="11">
        <v>3962603.67</v>
      </c>
      <c r="G332" s="11">
        <v>43287106.049999997</v>
      </c>
      <c r="H332" s="11">
        <v>24182649.560000002</v>
      </c>
      <c r="I332" s="11">
        <v>0</v>
      </c>
      <c r="J332" s="11">
        <v>4658.8</v>
      </c>
      <c r="K332" s="11">
        <v>3930379.1</v>
      </c>
      <c r="L332" s="11">
        <v>3935037.9</v>
      </c>
      <c r="M332" s="11">
        <v>20247611.660000004</v>
      </c>
    </row>
    <row r="333" spans="1:13" ht="12" customHeight="1" thickBot="1" x14ac:dyDescent="0.3">
      <c r="A333" s="1"/>
      <c r="B333" s="10" t="s">
        <v>568</v>
      </c>
      <c r="C333" s="16" t="s">
        <v>569</v>
      </c>
      <c r="D333" s="17"/>
      <c r="E333" s="11">
        <v>3466554.51</v>
      </c>
      <c r="F333" s="11">
        <v>1551040</v>
      </c>
      <c r="G333" s="11">
        <v>80075</v>
      </c>
      <c r="H333" s="11">
        <v>4937519.51</v>
      </c>
      <c r="I333" s="11">
        <v>0</v>
      </c>
      <c r="J333" s="11">
        <v>1841.2</v>
      </c>
      <c r="K333" s="11">
        <v>1230675.76</v>
      </c>
      <c r="L333" s="11">
        <v>1232516.96</v>
      </c>
      <c r="M333" s="11">
        <v>3705002.55</v>
      </c>
    </row>
    <row r="334" spans="1:13" ht="12" customHeight="1" thickBot="1" x14ac:dyDescent="0.3">
      <c r="A334" s="1"/>
      <c r="B334" s="10" t="s">
        <v>570</v>
      </c>
      <c r="C334" s="16" t="s">
        <v>571</v>
      </c>
      <c r="D334" s="17"/>
      <c r="E334" s="11">
        <v>8365072.2400000002</v>
      </c>
      <c r="F334" s="11">
        <v>338700</v>
      </c>
      <c r="G334" s="11">
        <v>1400000</v>
      </c>
      <c r="H334" s="11">
        <v>7303772.2400000002</v>
      </c>
      <c r="I334" s="11">
        <v>0</v>
      </c>
      <c r="J334" s="11">
        <v>0</v>
      </c>
      <c r="K334" s="11">
        <v>1342661.11</v>
      </c>
      <c r="L334" s="11">
        <v>1342661.11</v>
      </c>
      <c r="M334" s="11">
        <v>5961111.1299999999</v>
      </c>
    </row>
    <row r="335" spans="1:13" ht="12" customHeight="1" thickBot="1" x14ac:dyDescent="0.3">
      <c r="A335" s="1"/>
      <c r="B335" s="10" t="s">
        <v>572</v>
      </c>
      <c r="C335" s="16" t="s">
        <v>573</v>
      </c>
      <c r="D335" s="17"/>
      <c r="E335" s="11">
        <v>3610824.04</v>
      </c>
      <c r="F335" s="11">
        <v>172440</v>
      </c>
      <c r="G335" s="11">
        <v>700000</v>
      </c>
      <c r="H335" s="11">
        <v>3083264.04</v>
      </c>
      <c r="I335" s="11">
        <v>0</v>
      </c>
      <c r="J335" s="11">
        <v>0</v>
      </c>
      <c r="K335" s="11">
        <v>260006.97</v>
      </c>
      <c r="L335" s="11">
        <v>260006.97</v>
      </c>
      <c r="M335" s="11">
        <v>2823257.07</v>
      </c>
    </row>
    <row r="336" spans="1:13" ht="12" customHeight="1" thickBot="1" x14ac:dyDescent="0.3">
      <c r="A336" s="1"/>
      <c r="B336" s="10" t="s">
        <v>574</v>
      </c>
      <c r="C336" s="16" t="s">
        <v>575</v>
      </c>
      <c r="D336" s="17"/>
      <c r="E336" s="11">
        <v>4306739.2000000002</v>
      </c>
      <c r="F336" s="11">
        <v>166260</v>
      </c>
      <c r="G336" s="11">
        <v>700000</v>
      </c>
      <c r="H336" s="11">
        <v>3772999.2</v>
      </c>
      <c r="I336" s="11">
        <v>0</v>
      </c>
      <c r="J336" s="11">
        <v>0</v>
      </c>
      <c r="K336" s="11">
        <v>978474.48</v>
      </c>
      <c r="L336" s="11">
        <v>978474.48</v>
      </c>
      <c r="M336" s="11">
        <v>2794524.72</v>
      </c>
    </row>
    <row r="337" spans="1:13" ht="12" customHeight="1" thickBot="1" x14ac:dyDescent="0.3">
      <c r="A337" s="1"/>
      <c r="B337" s="10" t="s">
        <v>576</v>
      </c>
      <c r="C337" s="16" t="s">
        <v>577</v>
      </c>
      <c r="D337" s="17"/>
      <c r="E337" s="11">
        <v>447509</v>
      </c>
      <c r="F337" s="11">
        <v>0</v>
      </c>
      <c r="G337" s="11">
        <v>0</v>
      </c>
      <c r="H337" s="11">
        <v>447509</v>
      </c>
      <c r="I337" s="11">
        <v>0</v>
      </c>
      <c r="J337" s="11">
        <v>0</v>
      </c>
      <c r="K337" s="11">
        <v>104179.66</v>
      </c>
      <c r="L337" s="11">
        <v>104179.66</v>
      </c>
      <c r="M337" s="11">
        <v>343329.33999999997</v>
      </c>
    </row>
    <row r="338" spans="1:13" ht="12" customHeight="1" thickBot="1" x14ac:dyDescent="0.3">
      <c r="A338" s="1"/>
      <c r="B338" s="10" t="s">
        <v>578</v>
      </c>
      <c r="C338" s="16" t="s">
        <v>579</v>
      </c>
      <c r="D338" s="17"/>
      <c r="E338" s="11">
        <v>4039779.94</v>
      </c>
      <c r="F338" s="11">
        <v>252734.1</v>
      </c>
      <c r="G338" s="11">
        <v>93934.1</v>
      </c>
      <c r="H338" s="11">
        <v>4198579.9400000004</v>
      </c>
      <c r="I338" s="11">
        <v>0</v>
      </c>
      <c r="J338" s="11">
        <v>0</v>
      </c>
      <c r="K338" s="11">
        <v>353743.37</v>
      </c>
      <c r="L338" s="11">
        <v>353743.37</v>
      </c>
      <c r="M338" s="11">
        <v>3844836.5700000003</v>
      </c>
    </row>
    <row r="339" spans="1:13" ht="12" customHeight="1" thickBot="1" x14ac:dyDescent="0.3">
      <c r="A339" s="1"/>
      <c r="B339" s="10" t="s">
        <v>580</v>
      </c>
      <c r="C339" s="16" t="s">
        <v>579</v>
      </c>
      <c r="D339" s="17"/>
      <c r="E339" s="11">
        <v>4039779.94</v>
      </c>
      <c r="F339" s="11">
        <v>252734.1</v>
      </c>
      <c r="G339" s="11">
        <v>93934.1</v>
      </c>
      <c r="H339" s="11">
        <v>4198579.9400000004</v>
      </c>
      <c r="I339" s="11">
        <v>0</v>
      </c>
      <c r="J339" s="11">
        <v>0</v>
      </c>
      <c r="K339" s="11">
        <v>353743.37</v>
      </c>
      <c r="L339" s="11">
        <v>353743.37</v>
      </c>
      <c r="M339" s="11">
        <v>3844836.5700000003</v>
      </c>
    </row>
    <row r="340" spans="1:13" ht="12" customHeight="1" thickBot="1" x14ac:dyDescent="0.3">
      <c r="A340" s="1"/>
      <c r="B340" s="10" t="s">
        <v>581</v>
      </c>
      <c r="C340" s="16" t="s">
        <v>582</v>
      </c>
      <c r="D340" s="17"/>
      <c r="E340" s="11">
        <v>11228587.560000001</v>
      </c>
      <c r="F340" s="11">
        <v>316916.64</v>
      </c>
      <c r="G340" s="11">
        <v>67985.13</v>
      </c>
      <c r="H340" s="11">
        <v>11477519.07</v>
      </c>
      <c r="I340" s="11">
        <v>0</v>
      </c>
      <c r="J340" s="11">
        <v>5937</v>
      </c>
      <c r="K340" s="11">
        <v>4169039.79</v>
      </c>
      <c r="L340" s="11">
        <v>4174976.79</v>
      </c>
      <c r="M340" s="11">
        <v>7302542.2800000003</v>
      </c>
    </row>
    <row r="341" spans="1:13" ht="12" customHeight="1" thickBot="1" x14ac:dyDescent="0.3">
      <c r="A341" s="1"/>
      <c r="B341" s="10" t="s">
        <v>583</v>
      </c>
      <c r="C341" s="16" t="s">
        <v>582</v>
      </c>
      <c r="D341" s="17"/>
      <c r="E341" s="11">
        <v>11228587.560000001</v>
      </c>
      <c r="F341" s="11">
        <v>316916.64</v>
      </c>
      <c r="G341" s="11">
        <v>67985.13</v>
      </c>
      <c r="H341" s="11">
        <v>11477519.07</v>
      </c>
      <c r="I341" s="11">
        <v>0</v>
      </c>
      <c r="J341" s="11">
        <v>5937</v>
      </c>
      <c r="K341" s="11">
        <v>4169039.79</v>
      </c>
      <c r="L341" s="11">
        <v>4174976.79</v>
      </c>
      <c r="M341" s="11">
        <v>7302542.2800000003</v>
      </c>
    </row>
    <row r="342" spans="1:13" ht="12" customHeight="1" thickBot="1" x14ac:dyDescent="0.3">
      <c r="A342" s="1"/>
      <c r="B342" s="10" t="s">
        <v>584</v>
      </c>
      <c r="C342" s="16" t="s">
        <v>585</v>
      </c>
      <c r="D342" s="17"/>
      <c r="E342" s="11">
        <v>463066987.54000002</v>
      </c>
      <c r="F342" s="11">
        <v>49130776.439999998</v>
      </c>
      <c r="G342" s="11">
        <v>97534413.319999993</v>
      </c>
      <c r="H342" s="11">
        <v>414663350.66000003</v>
      </c>
      <c r="I342" s="11">
        <v>0</v>
      </c>
      <c r="J342" s="11">
        <v>0</v>
      </c>
      <c r="K342" s="11">
        <v>77986078.909999996</v>
      </c>
      <c r="L342" s="11">
        <v>77986078.909999996</v>
      </c>
      <c r="M342" s="11">
        <v>336677271.75</v>
      </c>
    </row>
    <row r="343" spans="1:13" ht="12" customHeight="1" thickBot="1" x14ac:dyDescent="0.3">
      <c r="A343" s="1"/>
      <c r="B343" s="10" t="s">
        <v>586</v>
      </c>
      <c r="C343" s="16" t="s">
        <v>587</v>
      </c>
      <c r="D343" s="17"/>
      <c r="E343" s="11">
        <v>225284802.09999999</v>
      </c>
      <c r="F343" s="11">
        <v>24092900.719999999</v>
      </c>
      <c r="G343" s="11">
        <v>43343909.759999998</v>
      </c>
      <c r="H343" s="11">
        <v>206033793.06</v>
      </c>
      <c r="I343" s="11">
        <v>0</v>
      </c>
      <c r="J343" s="11">
        <v>0</v>
      </c>
      <c r="K343" s="11">
        <v>46648972.439999998</v>
      </c>
      <c r="L343" s="11">
        <v>46648972.439999998</v>
      </c>
      <c r="M343" s="11">
        <v>159384820.62</v>
      </c>
    </row>
    <row r="344" spans="1:13" ht="12" customHeight="1" thickBot="1" x14ac:dyDescent="0.3">
      <c r="A344" s="1"/>
      <c r="B344" s="10" t="s">
        <v>588</v>
      </c>
      <c r="C344" s="16" t="s">
        <v>589</v>
      </c>
      <c r="D344" s="17"/>
      <c r="E344" s="11">
        <v>154734337.78999999</v>
      </c>
      <c r="F344" s="11">
        <v>7250857.5599999996</v>
      </c>
      <c r="G344" s="11">
        <v>32329789.859999999</v>
      </c>
      <c r="H344" s="11">
        <v>129655405.48999999</v>
      </c>
      <c r="I344" s="11">
        <v>0</v>
      </c>
      <c r="J344" s="11">
        <v>0</v>
      </c>
      <c r="K344" s="11">
        <v>9981477.9299999997</v>
      </c>
      <c r="L344" s="11">
        <v>9981477.9299999997</v>
      </c>
      <c r="M344" s="11">
        <v>119673927.56</v>
      </c>
    </row>
    <row r="345" spans="1:13" ht="12" customHeight="1" thickBot="1" x14ac:dyDescent="0.3">
      <c r="A345" s="1"/>
      <c r="B345" s="10" t="s">
        <v>590</v>
      </c>
      <c r="C345" s="16" t="s">
        <v>591</v>
      </c>
      <c r="D345" s="17"/>
      <c r="E345" s="11">
        <v>70550464.310000002</v>
      </c>
      <c r="F345" s="11">
        <v>16842043.16</v>
      </c>
      <c r="G345" s="11">
        <v>11014119.9</v>
      </c>
      <c r="H345" s="11">
        <v>76378387.569999993</v>
      </c>
      <c r="I345" s="11">
        <v>0</v>
      </c>
      <c r="J345" s="11">
        <v>0</v>
      </c>
      <c r="K345" s="11">
        <v>36667494.509999998</v>
      </c>
      <c r="L345" s="11">
        <v>36667494.509999998</v>
      </c>
      <c r="M345" s="11">
        <v>39710893.059999995</v>
      </c>
    </row>
    <row r="346" spans="1:13" ht="12" customHeight="1" thickBot="1" x14ac:dyDescent="0.3">
      <c r="A346" s="1"/>
      <c r="B346" s="10" t="s">
        <v>592</v>
      </c>
      <c r="C346" s="16" t="s">
        <v>593</v>
      </c>
      <c r="D346" s="17"/>
      <c r="E346" s="11">
        <v>154256156.66999999</v>
      </c>
      <c r="F346" s="11">
        <v>23223645.719999999</v>
      </c>
      <c r="G346" s="11">
        <v>46860773.229999997</v>
      </c>
      <c r="H346" s="11">
        <v>130619029.16</v>
      </c>
      <c r="I346" s="11">
        <v>0</v>
      </c>
      <c r="J346" s="11">
        <v>0</v>
      </c>
      <c r="K346" s="11">
        <v>19839526.190000001</v>
      </c>
      <c r="L346" s="11">
        <v>19839526.190000001</v>
      </c>
      <c r="M346" s="11">
        <v>110779502.97</v>
      </c>
    </row>
    <row r="347" spans="1:13" ht="12" customHeight="1" thickBot="1" x14ac:dyDescent="0.3">
      <c r="A347" s="1"/>
      <c r="B347" s="10" t="s">
        <v>594</v>
      </c>
      <c r="C347" s="16" t="s">
        <v>593</v>
      </c>
      <c r="D347" s="17"/>
      <c r="E347" s="11">
        <v>154256156.66999999</v>
      </c>
      <c r="F347" s="11">
        <v>23223645.719999999</v>
      </c>
      <c r="G347" s="11">
        <v>46860773.229999997</v>
      </c>
      <c r="H347" s="11">
        <v>130619029.16</v>
      </c>
      <c r="I347" s="11">
        <v>0</v>
      </c>
      <c r="J347" s="11">
        <v>0</v>
      </c>
      <c r="K347" s="11">
        <v>19839526.190000001</v>
      </c>
      <c r="L347" s="11">
        <v>19839526.190000001</v>
      </c>
      <c r="M347" s="11">
        <v>110779502.97</v>
      </c>
    </row>
    <row r="348" spans="1:13" ht="12" customHeight="1" thickBot="1" x14ac:dyDescent="0.3">
      <c r="A348" s="1"/>
      <c r="B348" s="10" t="s">
        <v>595</v>
      </c>
      <c r="C348" s="16" t="s">
        <v>596</v>
      </c>
      <c r="D348" s="17"/>
      <c r="E348" s="11">
        <v>83480951.5</v>
      </c>
      <c r="F348" s="11">
        <v>1814230</v>
      </c>
      <c r="G348" s="11">
        <v>7329730.3300000001</v>
      </c>
      <c r="H348" s="11">
        <v>77965451.170000002</v>
      </c>
      <c r="I348" s="11">
        <v>0</v>
      </c>
      <c r="J348" s="11">
        <v>0</v>
      </c>
      <c r="K348" s="11">
        <v>11497580.279999999</v>
      </c>
      <c r="L348" s="11">
        <v>11497580.279999999</v>
      </c>
      <c r="M348" s="11">
        <v>66467870.890000001</v>
      </c>
    </row>
    <row r="349" spans="1:13" ht="12" customHeight="1" thickBot="1" x14ac:dyDescent="0.3">
      <c r="A349" s="1"/>
      <c r="B349" s="10" t="s">
        <v>597</v>
      </c>
      <c r="C349" s="16" t="s">
        <v>598</v>
      </c>
      <c r="D349" s="17"/>
      <c r="E349" s="11">
        <v>83480951.5</v>
      </c>
      <c r="F349" s="11">
        <v>1814230</v>
      </c>
      <c r="G349" s="11">
        <v>7329730.3300000001</v>
      </c>
      <c r="H349" s="11">
        <v>77965451.170000002</v>
      </c>
      <c r="I349" s="11">
        <v>0</v>
      </c>
      <c r="J349" s="11">
        <v>0</v>
      </c>
      <c r="K349" s="11">
        <v>11497580.279999999</v>
      </c>
      <c r="L349" s="11">
        <v>11497580.279999999</v>
      </c>
      <c r="M349" s="11">
        <v>66467870.890000001</v>
      </c>
    </row>
    <row r="350" spans="1:13" ht="12" customHeight="1" thickBot="1" x14ac:dyDescent="0.3">
      <c r="A350" s="1"/>
      <c r="B350" s="10" t="s">
        <v>599</v>
      </c>
      <c r="C350" s="16" t="s">
        <v>600</v>
      </c>
      <c r="D350" s="17"/>
      <c r="E350" s="11">
        <v>45077.27</v>
      </c>
      <c r="F350" s="11">
        <v>0</v>
      </c>
      <c r="G350" s="11">
        <v>0</v>
      </c>
      <c r="H350" s="11">
        <v>45077.27</v>
      </c>
      <c r="I350" s="11">
        <v>0</v>
      </c>
      <c r="J350" s="11">
        <v>0</v>
      </c>
      <c r="K350" s="11">
        <v>0</v>
      </c>
      <c r="L350" s="11">
        <v>0</v>
      </c>
      <c r="M350" s="11">
        <v>45077.27</v>
      </c>
    </row>
    <row r="351" spans="1:13" ht="12" customHeight="1" thickBot="1" x14ac:dyDescent="0.3">
      <c r="A351" s="1"/>
      <c r="B351" s="10" t="s">
        <v>601</v>
      </c>
      <c r="C351" s="16" t="s">
        <v>600</v>
      </c>
      <c r="D351" s="17"/>
      <c r="E351" s="11">
        <v>45077.27</v>
      </c>
      <c r="F351" s="11">
        <v>0</v>
      </c>
      <c r="G351" s="11">
        <v>0</v>
      </c>
      <c r="H351" s="11">
        <v>45077.27</v>
      </c>
      <c r="I351" s="11">
        <v>0</v>
      </c>
      <c r="J351" s="11">
        <v>0</v>
      </c>
      <c r="K351" s="11">
        <v>0</v>
      </c>
      <c r="L351" s="11">
        <v>0</v>
      </c>
      <c r="M351" s="11">
        <v>45077.27</v>
      </c>
    </row>
    <row r="352" spans="1:13" ht="12" customHeight="1" thickBot="1" x14ac:dyDescent="0.3">
      <c r="A352" s="1"/>
      <c r="B352" s="10" t="s">
        <v>602</v>
      </c>
      <c r="C352" s="16" t="s">
        <v>603</v>
      </c>
      <c r="D352" s="17"/>
      <c r="E352" s="11">
        <v>974733226.54999995</v>
      </c>
      <c r="F352" s="11">
        <v>279969115.35000002</v>
      </c>
      <c r="G352" s="11">
        <v>209382848.37</v>
      </c>
      <c r="H352" s="11">
        <v>1045319493.5300001</v>
      </c>
      <c r="I352" s="11">
        <v>378325.48</v>
      </c>
      <c r="J352" s="11">
        <v>2425563.5099999998</v>
      </c>
      <c r="K352" s="11">
        <v>2555220324.4000001</v>
      </c>
      <c r="L352" s="11">
        <v>2558024213.3899999</v>
      </c>
      <c r="M352" s="11">
        <v>-1512704719.8599997</v>
      </c>
    </row>
    <row r="353" spans="1:13" ht="12" customHeight="1" thickBot="1" x14ac:dyDescent="0.3">
      <c r="A353" s="1"/>
      <c r="B353" s="10" t="s">
        <v>604</v>
      </c>
      <c r="C353" s="16" t="s">
        <v>605</v>
      </c>
      <c r="D353" s="17"/>
      <c r="E353" s="11">
        <v>339974</v>
      </c>
      <c r="F353" s="11">
        <v>0</v>
      </c>
      <c r="G353" s="11">
        <v>0</v>
      </c>
      <c r="H353" s="11">
        <v>339974</v>
      </c>
      <c r="I353" s="11">
        <v>0</v>
      </c>
      <c r="J353" s="11">
        <v>0</v>
      </c>
      <c r="K353" s="11">
        <v>0</v>
      </c>
      <c r="L353" s="11">
        <v>0</v>
      </c>
      <c r="M353" s="11">
        <v>339974</v>
      </c>
    </row>
    <row r="354" spans="1:13" ht="12" customHeight="1" thickBot="1" x14ac:dyDescent="0.3">
      <c r="A354" s="1"/>
      <c r="B354" s="10" t="s">
        <v>606</v>
      </c>
      <c r="C354" s="16" t="s">
        <v>605</v>
      </c>
      <c r="D354" s="17"/>
      <c r="E354" s="11">
        <v>339974</v>
      </c>
      <c r="F354" s="11">
        <v>0</v>
      </c>
      <c r="G354" s="11">
        <v>0</v>
      </c>
      <c r="H354" s="11">
        <v>339974</v>
      </c>
      <c r="I354" s="11">
        <v>0</v>
      </c>
      <c r="J354" s="11">
        <v>0</v>
      </c>
      <c r="K354" s="11">
        <v>0</v>
      </c>
      <c r="L354" s="11">
        <v>0</v>
      </c>
      <c r="M354" s="11">
        <v>339974</v>
      </c>
    </row>
    <row r="355" spans="1:13" ht="12" customHeight="1" thickBot="1" x14ac:dyDescent="0.3">
      <c r="A355" s="1"/>
      <c r="B355" s="10" t="s">
        <v>607</v>
      </c>
      <c r="C355" s="16" t="s">
        <v>608</v>
      </c>
      <c r="D355" s="17"/>
      <c r="E355" s="11">
        <v>22548718.030000001</v>
      </c>
      <c r="F355" s="11">
        <v>424817.49</v>
      </c>
      <c r="G355" s="11">
        <v>1841879.56</v>
      </c>
      <c r="H355" s="11">
        <v>21131655.960000001</v>
      </c>
      <c r="I355" s="11">
        <v>30981.05</v>
      </c>
      <c r="J355" s="11">
        <v>2285048.6</v>
      </c>
      <c r="K355" s="11">
        <v>9328920.7699999996</v>
      </c>
      <c r="L355" s="11">
        <v>11644950.42</v>
      </c>
      <c r="M355" s="11">
        <v>9486705.540000001</v>
      </c>
    </row>
    <row r="356" spans="1:13" ht="12" customHeight="1" thickBot="1" x14ac:dyDescent="0.3">
      <c r="A356" s="1"/>
      <c r="B356" s="10" t="s">
        <v>609</v>
      </c>
      <c r="C356" s="16" t="s">
        <v>610</v>
      </c>
      <c r="D356" s="17"/>
      <c r="E356" s="11">
        <v>1010329</v>
      </c>
      <c r="F356" s="11">
        <v>0</v>
      </c>
      <c r="G356" s="11">
        <v>0</v>
      </c>
      <c r="H356" s="11">
        <v>1010329</v>
      </c>
      <c r="I356" s="11">
        <v>27204.27</v>
      </c>
      <c r="J356" s="11">
        <v>0</v>
      </c>
      <c r="K356" s="11">
        <v>108552.74</v>
      </c>
      <c r="L356" s="11">
        <v>135757.01</v>
      </c>
      <c r="M356" s="11">
        <v>874571.99</v>
      </c>
    </row>
    <row r="357" spans="1:13" ht="12" customHeight="1" thickBot="1" x14ac:dyDescent="0.3">
      <c r="A357" s="1"/>
      <c r="B357" s="10" t="s">
        <v>611</v>
      </c>
      <c r="C357" s="16" t="s">
        <v>612</v>
      </c>
      <c r="D357" s="17"/>
      <c r="E357" s="11">
        <v>21538389.030000001</v>
      </c>
      <c r="F357" s="11">
        <v>424817.49</v>
      </c>
      <c r="G357" s="11">
        <v>1841879.56</v>
      </c>
      <c r="H357" s="11">
        <v>20121326.960000001</v>
      </c>
      <c r="I357" s="11">
        <v>3776.78</v>
      </c>
      <c r="J357" s="11">
        <v>2285048.6</v>
      </c>
      <c r="K357" s="11">
        <v>9220368.0299999993</v>
      </c>
      <c r="L357" s="11">
        <v>11509193.41</v>
      </c>
      <c r="M357" s="11">
        <v>8612133.5500000007</v>
      </c>
    </row>
    <row r="358" spans="1:13" ht="12" customHeight="1" thickBot="1" x14ac:dyDescent="0.3">
      <c r="A358" s="1"/>
      <c r="B358" s="10" t="s">
        <v>613</v>
      </c>
      <c r="C358" s="16" t="s">
        <v>610</v>
      </c>
      <c r="D358" s="17"/>
      <c r="E358" s="11">
        <v>7155935.4900000002</v>
      </c>
      <c r="F358" s="11">
        <v>0</v>
      </c>
      <c r="G358" s="11">
        <v>700000</v>
      </c>
      <c r="H358" s="11">
        <v>6455935.4900000002</v>
      </c>
      <c r="I358" s="11">
        <v>323422.14</v>
      </c>
      <c r="J358" s="11">
        <v>97952.11</v>
      </c>
      <c r="K358" s="11">
        <v>1188955.83</v>
      </c>
      <c r="L358" s="11">
        <v>1610330.08</v>
      </c>
      <c r="M358" s="11">
        <v>4845605.41</v>
      </c>
    </row>
    <row r="359" spans="1:13" ht="12" customHeight="1" thickBot="1" x14ac:dyDescent="0.3">
      <c r="A359" s="1"/>
      <c r="B359" s="10" t="s">
        <v>614</v>
      </c>
      <c r="C359" s="16" t="s">
        <v>610</v>
      </c>
      <c r="D359" s="17"/>
      <c r="E359" s="11">
        <v>7155935.4900000002</v>
      </c>
      <c r="F359" s="11">
        <v>0</v>
      </c>
      <c r="G359" s="11">
        <v>700000</v>
      </c>
      <c r="H359" s="11">
        <v>6455935.4900000002</v>
      </c>
      <c r="I359" s="11">
        <v>323422.14</v>
      </c>
      <c r="J359" s="11">
        <v>97952.11</v>
      </c>
      <c r="K359" s="11">
        <v>1188955.83</v>
      </c>
      <c r="L359" s="11">
        <v>1610330.08</v>
      </c>
      <c r="M359" s="11">
        <v>4845605.41</v>
      </c>
    </row>
    <row r="360" spans="1:13" ht="12" customHeight="1" thickBot="1" x14ac:dyDescent="0.3">
      <c r="A360" s="1"/>
      <c r="B360" s="10" t="s">
        <v>615</v>
      </c>
      <c r="C360" s="16" t="s">
        <v>616</v>
      </c>
      <c r="D360" s="17"/>
      <c r="E360" s="11">
        <v>7402745.4000000004</v>
      </c>
      <c r="F360" s="11">
        <v>16656700</v>
      </c>
      <c r="G360" s="11">
        <v>0</v>
      </c>
      <c r="H360" s="11">
        <v>24059445.399999999</v>
      </c>
      <c r="I360" s="11">
        <v>0</v>
      </c>
      <c r="J360" s="11">
        <v>0</v>
      </c>
      <c r="K360" s="11">
        <v>15742148.58</v>
      </c>
      <c r="L360" s="11">
        <v>15742148.58</v>
      </c>
      <c r="M360" s="11">
        <v>8317296.8199999984</v>
      </c>
    </row>
    <row r="361" spans="1:13" ht="12" customHeight="1" thickBot="1" x14ac:dyDescent="0.3">
      <c r="A361" s="1"/>
      <c r="B361" s="10" t="s">
        <v>617</v>
      </c>
      <c r="C361" s="16" t="s">
        <v>616</v>
      </c>
      <c r="D361" s="17"/>
      <c r="E361" s="11">
        <v>7402745.4000000004</v>
      </c>
      <c r="F361" s="11">
        <v>16656700</v>
      </c>
      <c r="G361" s="11">
        <v>0</v>
      </c>
      <c r="H361" s="11">
        <v>24059445.399999999</v>
      </c>
      <c r="I361" s="11">
        <v>0</v>
      </c>
      <c r="J361" s="11">
        <v>0</v>
      </c>
      <c r="K361" s="11">
        <v>15742148.58</v>
      </c>
      <c r="L361" s="11">
        <v>15742148.58</v>
      </c>
      <c r="M361" s="11">
        <v>8317296.8199999984</v>
      </c>
    </row>
    <row r="362" spans="1:13" ht="12" customHeight="1" thickBot="1" x14ac:dyDescent="0.3">
      <c r="A362" s="1"/>
      <c r="B362" s="10" t="s">
        <v>618</v>
      </c>
      <c r="C362" s="16" t="s">
        <v>619</v>
      </c>
      <c r="D362" s="17"/>
      <c r="E362" s="11">
        <v>41931</v>
      </c>
      <c r="F362" s="11">
        <v>0</v>
      </c>
      <c r="G362" s="11">
        <v>0</v>
      </c>
      <c r="H362" s="11">
        <v>41931</v>
      </c>
      <c r="I362" s="11">
        <v>0</v>
      </c>
      <c r="J362" s="11">
        <v>0</v>
      </c>
      <c r="K362" s="11">
        <v>0</v>
      </c>
      <c r="L362" s="11">
        <v>0</v>
      </c>
      <c r="M362" s="11">
        <v>41931</v>
      </c>
    </row>
    <row r="363" spans="1:13" ht="12" customHeight="1" thickBot="1" x14ac:dyDescent="0.3">
      <c r="A363" s="1"/>
      <c r="B363" s="10" t="s">
        <v>620</v>
      </c>
      <c r="C363" s="16" t="s">
        <v>619</v>
      </c>
      <c r="D363" s="17"/>
      <c r="E363" s="11">
        <v>41931</v>
      </c>
      <c r="F363" s="11">
        <v>0</v>
      </c>
      <c r="G363" s="11">
        <v>0</v>
      </c>
      <c r="H363" s="11">
        <v>41931</v>
      </c>
      <c r="I363" s="11">
        <v>0</v>
      </c>
      <c r="J363" s="11">
        <v>0</v>
      </c>
      <c r="K363" s="11">
        <v>0</v>
      </c>
      <c r="L363" s="11">
        <v>0</v>
      </c>
      <c r="M363" s="11">
        <v>41931</v>
      </c>
    </row>
    <row r="364" spans="1:13" ht="12" customHeight="1" thickBot="1" x14ac:dyDescent="0.3">
      <c r="A364" s="1"/>
      <c r="B364" s="10" t="s">
        <v>621</v>
      </c>
      <c r="C364" s="16" t="s">
        <v>622</v>
      </c>
      <c r="D364" s="17"/>
      <c r="E364" s="11">
        <v>50294929.450000003</v>
      </c>
      <c r="F364" s="11">
        <v>136793</v>
      </c>
      <c r="G364" s="11">
        <v>193655</v>
      </c>
      <c r="H364" s="11">
        <v>50238067.450000003</v>
      </c>
      <c r="I364" s="11">
        <v>0</v>
      </c>
      <c r="J364" s="11">
        <v>0</v>
      </c>
      <c r="K364" s="11">
        <v>2028837433</v>
      </c>
      <c r="L364" s="11">
        <v>2028837433</v>
      </c>
      <c r="M364" s="11">
        <v>-1978599365.55</v>
      </c>
    </row>
    <row r="365" spans="1:13" ht="12" customHeight="1" thickBot="1" x14ac:dyDescent="0.3">
      <c r="A365" s="1"/>
      <c r="B365" s="10" t="s">
        <v>623</v>
      </c>
      <c r="C365" s="16" t="s">
        <v>624</v>
      </c>
      <c r="D365" s="17"/>
      <c r="E365" s="11">
        <v>50288929.450000003</v>
      </c>
      <c r="F365" s="11">
        <v>136793</v>
      </c>
      <c r="G365" s="11">
        <v>193655</v>
      </c>
      <c r="H365" s="11">
        <v>50232067.450000003</v>
      </c>
      <c r="I365" s="11">
        <v>0</v>
      </c>
      <c r="J365" s="11">
        <v>0</v>
      </c>
      <c r="K365" s="11">
        <v>2028837433</v>
      </c>
      <c r="L365" s="11">
        <v>2028837433</v>
      </c>
      <c r="M365" s="11">
        <v>-1978605365.55</v>
      </c>
    </row>
    <row r="366" spans="1:13" ht="12" customHeight="1" thickBot="1" x14ac:dyDescent="0.3">
      <c r="A366" s="1"/>
      <c r="B366" s="10" t="s">
        <v>625</v>
      </c>
      <c r="C366" s="16" t="s">
        <v>626</v>
      </c>
      <c r="D366" s="17"/>
      <c r="E366" s="11">
        <v>6000</v>
      </c>
      <c r="F366" s="11">
        <v>0</v>
      </c>
      <c r="G366" s="11">
        <v>0</v>
      </c>
      <c r="H366" s="11">
        <v>6000</v>
      </c>
      <c r="I366" s="11">
        <v>0</v>
      </c>
      <c r="J366" s="11">
        <v>0</v>
      </c>
      <c r="K366" s="11">
        <v>0</v>
      </c>
      <c r="L366" s="11">
        <v>0</v>
      </c>
      <c r="M366" s="11">
        <v>6000</v>
      </c>
    </row>
    <row r="367" spans="1:13" ht="12" customHeight="1" thickBot="1" x14ac:dyDescent="0.3">
      <c r="A367" s="1"/>
      <c r="B367" s="10" t="s">
        <v>627</v>
      </c>
      <c r="C367" s="16" t="s">
        <v>628</v>
      </c>
      <c r="D367" s="17"/>
      <c r="E367" s="11">
        <v>886948993.17999995</v>
      </c>
      <c r="F367" s="11">
        <v>262750804.86000001</v>
      </c>
      <c r="G367" s="11">
        <v>206647313.81</v>
      </c>
      <c r="H367" s="11">
        <v>943052484.23000002</v>
      </c>
      <c r="I367" s="11">
        <v>23922.29</v>
      </c>
      <c r="J367" s="11">
        <v>42562.8</v>
      </c>
      <c r="K367" s="11">
        <v>500122866.22000003</v>
      </c>
      <c r="L367" s="11">
        <v>500189351.31</v>
      </c>
      <c r="M367" s="11">
        <v>442863132.92000002</v>
      </c>
    </row>
    <row r="368" spans="1:13" ht="12" customHeight="1" thickBot="1" x14ac:dyDescent="0.3">
      <c r="A368" s="1"/>
      <c r="B368" s="10" t="s">
        <v>629</v>
      </c>
      <c r="C368" s="16" t="s">
        <v>630</v>
      </c>
      <c r="D368" s="17"/>
      <c r="E368" s="11">
        <v>3532045.95</v>
      </c>
      <c r="F368" s="11">
        <v>108151.5</v>
      </c>
      <c r="G368" s="11">
        <v>120561.61</v>
      </c>
      <c r="H368" s="11">
        <v>3519635.8400000003</v>
      </c>
      <c r="I368" s="11">
        <v>0</v>
      </c>
      <c r="J368" s="11">
        <v>1228</v>
      </c>
      <c r="K368" s="11">
        <v>609579.21</v>
      </c>
      <c r="L368" s="11">
        <v>610807.21</v>
      </c>
      <c r="M368" s="11">
        <v>2908828.6300000004</v>
      </c>
    </row>
    <row r="369" spans="1:13" ht="12" customHeight="1" thickBot="1" x14ac:dyDescent="0.3">
      <c r="A369" s="1"/>
      <c r="B369" s="10" t="s">
        <v>631</v>
      </c>
      <c r="C369" s="16" t="s">
        <v>632</v>
      </c>
      <c r="D369" s="17"/>
      <c r="E369" s="11">
        <v>38710159.689999998</v>
      </c>
      <c r="F369" s="11">
        <v>3847361.22</v>
      </c>
      <c r="G369" s="11">
        <v>2263249.2799999998</v>
      </c>
      <c r="H369" s="11">
        <v>40294271.629999995</v>
      </c>
      <c r="I369" s="11">
        <v>23922.29</v>
      </c>
      <c r="J369" s="11">
        <v>41334.800000000003</v>
      </c>
      <c r="K369" s="11">
        <v>21325941.16</v>
      </c>
      <c r="L369" s="11">
        <v>21391198.25</v>
      </c>
      <c r="M369" s="11">
        <v>18903073.379999995</v>
      </c>
    </row>
    <row r="370" spans="1:13" ht="12" customHeight="1" thickBot="1" x14ac:dyDescent="0.3">
      <c r="A370" s="1"/>
      <c r="B370" s="10" t="s">
        <v>633</v>
      </c>
      <c r="C370" s="16" t="s">
        <v>634</v>
      </c>
      <c r="D370" s="17"/>
      <c r="E370" s="11">
        <v>194100</v>
      </c>
      <c r="F370" s="11">
        <v>0</v>
      </c>
      <c r="G370" s="11">
        <v>53000</v>
      </c>
      <c r="H370" s="11">
        <v>141100</v>
      </c>
      <c r="I370" s="11">
        <v>0</v>
      </c>
      <c r="J370" s="11">
        <v>0</v>
      </c>
      <c r="K370" s="11">
        <v>30000</v>
      </c>
      <c r="L370" s="11">
        <v>30000</v>
      </c>
      <c r="M370" s="11">
        <v>111100</v>
      </c>
    </row>
    <row r="371" spans="1:13" ht="12" customHeight="1" thickBot="1" x14ac:dyDescent="0.3">
      <c r="A371" s="1"/>
      <c r="B371" s="10" t="s">
        <v>635</v>
      </c>
      <c r="C371" s="16" t="s">
        <v>636</v>
      </c>
      <c r="D371" s="17"/>
      <c r="E371" s="11">
        <v>26696.52</v>
      </c>
      <c r="F371" s="11">
        <v>0</v>
      </c>
      <c r="G371" s="11">
        <v>0</v>
      </c>
      <c r="H371" s="11">
        <v>26696.52</v>
      </c>
      <c r="I371" s="11">
        <v>0</v>
      </c>
      <c r="J371" s="11">
        <v>0</v>
      </c>
      <c r="K371" s="11">
        <v>26695.87</v>
      </c>
      <c r="L371" s="11">
        <v>26695.87</v>
      </c>
      <c r="M371" s="11">
        <v>0.65000000000145519</v>
      </c>
    </row>
    <row r="372" spans="1:13" ht="12" customHeight="1" thickBot="1" x14ac:dyDescent="0.3">
      <c r="A372" s="1"/>
      <c r="B372" s="10" t="s">
        <v>637</v>
      </c>
      <c r="C372" s="16" t="s">
        <v>638</v>
      </c>
      <c r="D372" s="17"/>
      <c r="E372" s="11">
        <v>98015788.019999996</v>
      </c>
      <c r="F372" s="11">
        <v>258795292.13999999</v>
      </c>
      <c r="G372" s="11">
        <v>204210502.91999999</v>
      </c>
      <c r="H372" s="11">
        <v>152600577.23999998</v>
      </c>
      <c r="I372" s="11">
        <v>0</v>
      </c>
      <c r="J372" s="11">
        <v>0</v>
      </c>
      <c r="K372" s="11">
        <v>7363369.5800000001</v>
      </c>
      <c r="L372" s="11">
        <v>7363369.5800000001</v>
      </c>
      <c r="M372" s="11">
        <v>145237207.65999997</v>
      </c>
    </row>
    <row r="373" spans="1:13" ht="12" customHeight="1" thickBot="1" x14ac:dyDescent="0.3">
      <c r="A373" s="1"/>
      <c r="B373" s="10" t="s">
        <v>639</v>
      </c>
      <c r="C373" s="16" t="s">
        <v>640</v>
      </c>
      <c r="D373" s="17"/>
      <c r="E373" s="11">
        <v>746470203</v>
      </c>
      <c r="F373" s="11">
        <v>0</v>
      </c>
      <c r="G373" s="11">
        <v>0</v>
      </c>
      <c r="H373" s="11">
        <v>746470203</v>
      </c>
      <c r="I373" s="11">
        <v>0</v>
      </c>
      <c r="J373" s="11">
        <v>0</v>
      </c>
      <c r="K373" s="11">
        <v>470767280.39999998</v>
      </c>
      <c r="L373" s="11">
        <v>470767280.39999998</v>
      </c>
      <c r="M373" s="11">
        <v>275702922.60000002</v>
      </c>
    </row>
    <row r="374" spans="1:13" ht="12" customHeight="1" thickBot="1" x14ac:dyDescent="0.3">
      <c r="A374" s="1"/>
      <c r="B374" s="10" t="s">
        <v>641</v>
      </c>
      <c r="C374" s="16" t="s">
        <v>642</v>
      </c>
      <c r="D374" s="17"/>
      <c r="E374" s="11">
        <v>101767959826</v>
      </c>
      <c r="F374" s="11">
        <v>2274207981.0799999</v>
      </c>
      <c r="G374" s="11">
        <v>1919202175.02</v>
      </c>
      <c r="H374" s="11">
        <v>102122965632.06</v>
      </c>
      <c r="I374" s="11">
        <v>1513.05</v>
      </c>
      <c r="J374" s="11">
        <v>7996427.6299999999</v>
      </c>
      <c r="K374" s="11">
        <v>72912903661.630005</v>
      </c>
      <c r="L374" s="11">
        <v>72920901602.309998</v>
      </c>
      <c r="M374" s="11">
        <v>29202064029.75</v>
      </c>
    </row>
    <row r="375" spans="1:13" ht="12" customHeight="1" thickBot="1" x14ac:dyDescent="0.3">
      <c r="A375" s="1"/>
      <c r="B375" s="10" t="s">
        <v>643</v>
      </c>
      <c r="C375" s="16" t="s">
        <v>644</v>
      </c>
      <c r="D375" s="17"/>
      <c r="E375" s="11">
        <v>16113221138</v>
      </c>
      <c r="F375" s="11">
        <v>0</v>
      </c>
      <c r="G375" s="11">
        <v>0</v>
      </c>
      <c r="H375" s="11">
        <v>16113221138</v>
      </c>
      <c r="I375" s="11">
        <v>0</v>
      </c>
      <c r="J375" s="11">
        <v>0</v>
      </c>
      <c r="K375" s="11">
        <v>11504530715.17</v>
      </c>
      <c r="L375" s="11">
        <v>11504530715.17</v>
      </c>
      <c r="M375" s="11">
        <v>4608690422.8299999</v>
      </c>
    </row>
    <row r="376" spans="1:13" ht="12" customHeight="1" thickBot="1" x14ac:dyDescent="0.3">
      <c r="A376" s="1"/>
      <c r="B376" s="10" t="s">
        <v>645</v>
      </c>
      <c r="C376" s="16" t="s">
        <v>158</v>
      </c>
      <c r="D376" s="17"/>
      <c r="E376" s="11">
        <v>200000</v>
      </c>
      <c r="F376" s="11">
        <v>0</v>
      </c>
      <c r="G376" s="11">
        <v>0</v>
      </c>
      <c r="H376" s="11">
        <v>200000</v>
      </c>
      <c r="I376" s="11">
        <v>0</v>
      </c>
      <c r="J376" s="11">
        <v>0</v>
      </c>
      <c r="K376" s="11">
        <v>0</v>
      </c>
      <c r="L376" s="11">
        <v>0</v>
      </c>
      <c r="M376" s="11">
        <v>200000</v>
      </c>
    </row>
    <row r="377" spans="1:13" ht="12" customHeight="1" thickBot="1" x14ac:dyDescent="0.3">
      <c r="A377" s="1"/>
      <c r="B377" s="10" t="s">
        <v>646</v>
      </c>
      <c r="C377" s="16" t="s">
        <v>158</v>
      </c>
      <c r="D377" s="17"/>
      <c r="E377" s="11">
        <v>200000</v>
      </c>
      <c r="F377" s="11">
        <v>0</v>
      </c>
      <c r="G377" s="11">
        <v>0</v>
      </c>
      <c r="H377" s="11">
        <v>200000</v>
      </c>
      <c r="I377" s="11">
        <v>0</v>
      </c>
      <c r="J377" s="11">
        <v>0</v>
      </c>
      <c r="K377" s="11">
        <v>0</v>
      </c>
      <c r="L377" s="11">
        <v>0</v>
      </c>
      <c r="M377" s="11">
        <v>200000</v>
      </c>
    </row>
    <row r="378" spans="1:13" ht="12" customHeight="1" thickBot="1" x14ac:dyDescent="0.3">
      <c r="A378" s="1"/>
      <c r="B378" s="10" t="s">
        <v>647</v>
      </c>
      <c r="C378" s="16" t="s">
        <v>158</v>
      </c>
      <c r="D378" s="17"/>
      <c r="E378" s="11">
        <v>1508265749</v>
      </c>
      <c r="F378" s="11">
        <v>0</v>
      </c>
      <c r="G378" s="11">
        <v>0</v>
      </c>
      <c r="H378" s="11">
        <v>1508265749</v>
      </c>
      <c r="I378" s="11">
        <v>0</v>
      </c>
      <c r="J378" s="11">
        <v>0</v>
      </c>
      <c r="K378" s="11">
        <v>1195615975</v>
      </c>
      <c r="L378" s="11">
        <v>1195615975</v>
      </c>
      <c r="M378" s="11">
        <v>312649774</v>
      </c>
    </row>
    <row r="379" spans="1:13" ht="12" customHeight="1" thickBot="1" x14ac:dyDescent="0.3">
      <c r="A379" s="1"/>
      <c r="B379" s="10" t="s">
        <v>648</v>
      </c>
      <c r="C379" s="16" t="s">
        <v>649</v>
      </c>
      <c r="D379" s="17"/>
      <c r="E379" s="11">
        <v>1508265749</v>
      </c>
      <c r="F379" s="11">
        <v>0</v>
      </c>
      <c r="G379" s="11">
        <v>0</v>
      </c>
      <c r="H379" s="11">
        <v>1508265749</v>
      </c>
      <c r="I379" s="11">
        <v>0</v>
      </c>
      <c r="J379" s="11">
        <v>0</v>
      </c>
      <c r="K379" s="11">
        <v>1195615975</v>
      </c>
      <c r="L379" s="11">
        <v>1195615975</v>
      </c>
      <c r="M379" s="11">
        <v>312649774</v>
      </c>
    </row>
    <row r="380" spans="1:13" ht="12" customHeight="1" thickBot="1" x14ac:dyDescent="0.3">
      <c r="A380" s="1"/>
      <c r="B380" s="10" t="s">
        <v>650</v>
      </c>
      <c r="C380" s="16" t="s">
        <v>158</v>
      </c>
      <c r="D380" s="17"/>
      <c r="E380" s="11">
        <v>3434224324</v>
      </c>
      <c r="F380" s="11">
        <v>0</v>
      </c>
      <c r="G380" s="11">
        <v>0</v>
      </c>
      <c r="H380" s="11">
        <v>3434224324</v>
      </c>
      <c r="I380" s="11">
        <v>0</v>
      </c>
      <c r="J380" s="11">
        <v>0</v>
      </c>
      <c r="K380" s="11">
        <v>2348861093</v>
      </c>
      <c r="L380" s="11">
        <v>2348861093</v>
      </c>
      <c r="M380" s="11">
        <v>1085363231</v>
      </c>
    </row>
    <row r="381" spans="1:13" ht="12" customHeight="1" thickBot="1" x14ac:dyDescent="0.3">
      <c r="A381" s="1"/>
      <c r="B381" s="10" t="s">
        <v>651</v>
      </c>
      <c r="C381" s="16" t="s">
        <v>649</v>
      </c>
      <c r="D381" s="17"/>
      <c r="E381" s="11">
        <v>3434224324</v>
      </c>
      <c r="F381" s="11">
        <v>0</v>
      </c>
      <c r="G381" s="11">
        <v>0</v>
      </c>
      <c r="H381" s="11">
        <v>3434224324</v>
      </c>
      <c r="I381" s="11">
        <v>0</v>
      </c>
      <c r="J381" s="11">
        <v>0</v>
      </c>
      <c r="K381" s="11">
        <v>2348861093</v>
      </c>
      <c r="L381" s="11">
        <v>2348861093</v>
      </c>
      <c r="M381" s="11">
        <v>1085363231</v>
      </c>
    </row>
    <row r="382" spans="1:13" ht="12" customHeight="1" thickBot="1" x14ac:dyDescent="0.3">
      <c r="A382" s="1"/>
      <c r="B382" s="10" t="s">
        <v>652</v>
      </c>
      <c r="C382" s="16" t="s">
        <v>158</v>
      </c>
      <c r="D382" s="17"/>
      <c r="E382" s="11">
        <v>11170531065</v>
      </c>
      <c r="F382" s="11">
        <v>0</v>
      </c>
      <c r="G382" s="11">
        <v>0</v>
      </c>
      <c r="H382" s="11">
        <v>11170531065</v>
      </c>
      <c r="I382" s="11">
        <v>0</v>
      </c>
      <c r="J382" s="11">
        <v>0</v>
      </c>
      <c r="K382" s="11">
        <v>7960053647.1700001</v>
      </c>
      <c r="L382" s="11">
        <v>7960053647.1700001</v>
      </c>
      <c r="M382" s="11">
        <v>3210477417.8299999</v>
      </c>
    </row>
    <row r="383" spans="1:13" ht="12" customHeight="1" thickBot="1" x14ac:dyDescent="0.3">
      <c r="A383" s="1"/>
      <c r="B383" s="10" t="s">
        <v>653</v>
      </c>
      <c r="C383" s="16" t="s">
        <v>654</v>
      </c>
      <c r="D383" s="17"/>
      <c r="E383" s="11">
        <v>11170531065</v>
      </c>
      <c r="F383" s="11">
        <v>0</v>
      </c>
      <c r="G383" s="11">
        <v>0</v>
      </c>
      <c r="H383" s="11">
        <v>11170531065</v>
      </c>
      <c r="I383" s="11">
        <v>0</v>
      </c>
      <c r="J383" s="11">
        <v>0</v>
      </c>
      <c r="K383" s="11">
        <v>7960053647.1700001</v>
      </c>
      <c r="L383" s="11">
        <v>7960053647.1700001</v>
      </c>
      <c r="M383" s="11">
        <v>3210477417.8299999</v>
      </c>
    </row>
    <row r="384" spans="1:13" ht="12" customHeight="1" thickBot="1" x14ac:dyDescent="0.3">
      <c r="A384" s="1"/>
      <c r="B384" s="10" t="s">
        <v>655</v>
      </c>
      <c r="C384" s="16" t="s">
        <v>656</v>
      </c>
      <c r="D384" s="17"/>
      <c r="E384" s="11">
        <v>52800000</v>
      </c>
      <c r="F384" s="11">
        <v>0</v>
      </c>
      <c r="G384" s="11">
        <v>52500000</v>
      </c>
      <c r="H384" s="11">
        <v>300000</v>
      </c>
      <c r="I384" s="11">
        <v>0</v>
      </c>
      <c r="J384" s="11">
        <v>0</v>
      </c>
      <c r="K384" s="11">
        <v>0</v>
      </c>
      <c r="L384" s="11">
        <v>0</v>
      </c>
      <c r="M384" s="11">
        <v>300000</v>
      </c>
    </row>
    <row r="385" spans="1:13" ht="12" customHeight="1" thickBot="1" x14ac:dyDescent="0.3">
      <c r="A385" s="1"/>
      <c r="B385" s="10" t="s">
        <v>657</v>
      </c>
      <c r="C385" s="16" t="s">
        <v>658</v>
      </c>
      <c r="D385" s="17"/>
      <c r="E385" s="11">
        <v>52800000</v>
      </c>
      <c r="F385" s="11">
        <v>0</v>
      </c>
      <c r="G385" s="11">
        <v>52500000</v>
      </c>
      <c r="H385" s="11">
        <v>300000</v>
      </c>
      <c r="I385" s="11">
        <v>0</v>
      </c>
      <c r="J385" s="11">
        <v>0</v>
      </c>
      <c r="K385" s="11">
        <v>0</v>
      </c>
      <c r="L385" s="11">
        <v>0</v>
      </c>
      <c r="M385" s="11">
        <v>300000</v>
      </c>
    </row>
    <row r="386" spans="1:13" ht="12" customHeight="1" thickBot="1" x14ac:dyDescent="0.3">
      <c r="A386" s="1"/>
      <c r="B386" s="10" t="s">
        <v>659</v>
      </c>
      <c r="C386" s="16" t="s">
        <v>660</v>
      </c>
      <c r="D386" s="17"/>
      <c r="E386" s="11">
        <v>52800000</v>
      </c>
      <c r="F386" s="11">
        <v>0</v>
      </c>
      <c r="G386" s="11">
        <v>52500000</v>
      </c>
      <c r="H386" s="11">
        <v>300000</v>
      </c>
      <c r="I386" s="11">
        <v>0</v>
      </c>
      <c r="J386" s="11">
        <v>0</v>
      </c>
      <c r="K386" s="11">
        <v>0</v>
      </c>
      <c r="L386" s="11">
        <v>0</v>
      </c>
      <c r="M386" s="11">
        <v>300000</v>
      </c>
    </row>
    <row r="387" spans="1:13" ht="12" customHeight="1" thickBot="1" x14ac:dyDescent="0.3">
      <c r="A387" s="1"/>
      <c r="B387" s="10" t="s">
        <v>661</v>
      </c>
      <c r="C387" s="16" t="s">
        <v>662</v>
      </c>
      <c r="D387" s="17"/>
      <c r="E387" s="11">
        <v>6553766282</v>
      </c>
      <c r="F387" s="11">
        <v>205252000</v>
      </c>
      <c r="G387" s="11">
        <v>319143905.37</v>
      </c>
      <c r="H387" s="11">
        <v>6439874376.6300001</v>
      </c>
      <c r="I387" s="11">
        <v>0</v>
      </c>
      <c r="J387" s="11">
        <v>0</v>
      </c>
      <c r="K387" s="11">
        <v>5504143454.7600002</v>
      </c>
      <c r="L387" s="11">
        <v>5504143454.7600002</v>
      </c>
      <c r="M387" s="11">
        <v>935730921.86999989</v>
      </c>
    </row>
    <row r="388" spans="1:13" ht="12" customHeight="1" thickBot="1" x14ac:dyDescent="0.3">
      <c r="A388" s="1"/>
      <c r="B388" s="10" t="s">
        <v>663</v>
      </c>
      <c r="C388" s="16" t="s">
        <v>664</v>
      </c>
      <c r="D388" s="17"/>
      <c r="E388" s="11">
        <v>1013077</v>
      </c>
      <c r="F388" s="11">
        <v>0</v>
      </c>
      <c r="G388" s="11">
        <v>0</v>
      </c>
      <c r="H388" s="11">
        <v>1013077</v>
      </c>
      <c r="I388" s="11">
        <v>0</v>
      </c>
      <c r="J388" s="11">
        <v>0</v>
      </c>
      <c r="K388" s="11">
        <v>565000</v>
      </c>
      <c r="L388" s="11">
        <v>565000</v>
      </c>
      <c r="M388" s="11">
        <v>448077</v>
      </c>
    </row>
    <row r="389" spans="1:13" ht="12" customHeight="1" thickBot="1" x14ac:dyDescent="0.3">
      <c r="A389" s="1"/>
      <c r="B389" s="10" t="s">
        <v>665</v>
      </c>
      <c r="C389" s="16" t="s">
        <v>664</v>
      </c>
      <c r="D389" s="17"/>
      <c r="E389" s="11">
        <v>1013077</v>
      </c>
      <c r="F389" s="11">
        <v>0</v>
      </c>
      <c r="G389" s="11">
        <v>0</v>
      </c>
      <c r="H389" s="11">
        <v>1013077</v>
      </c>
      <c r="I389" s="11">
        <v>0</v>
      </c>
      <c r="J389" s="11">
        <v>0</v>
      </c>
      <c r="K389" s="11">
        <v>565000</v>
      </c>
      <c r="L389" s="11">
        <v>565000</v>
      </c>
      <c r="M389" s="11">
        <v>448077</v>
      </c>
    </row>
    <row r="390" spans="1:13" ht="12" customHeight="1" thickBot="1" x14ac:dyDescent="0.3">
      <c r="A390" s="1"/>
      <c r="B390" s="10" t="s">
        <v>666</v>
      </c>
      <c r="C390" s="16" t="s">
        <v>667</v>
      </c>
      <c r="D390" s="17"/>
      <c r="E390" s="11">
        <v>751644448</v>
      </c>
      <c r="F390" s="11">
        <v>0</v>
      </c>
      <c r="G390" s="11">
        <v>269446341.87</v>
      </c>
      <c r="H390" s="11">
        <v>482198106.13</v>
      </c>
      <c r="I390" s="11">
        <v>0</v>
      </c>
      <c r="J390" s="11">
        <v>0</v>
      </c>
      <c r="K390" s="11">
        <v>15204199.050000001</v>
      </c>
      <c r="L390" s="11">
        <v>15204199.050000001</v>
      </c>
      <c r="M390" s="11">
        <v>466993907.07999998</v>
      </c>
    </row>
    <row r="391" spans="1:13" ht="12" customHeight="1" thickBot="1" x14ac:dyDescent="0.3">
      <c r="A391" s="1"/>
      <c r="B391" s="10" t="s">
        <v>668</v>
      </c>
      <c r="C391" s="16" t="s">
        <v>667</v>
      </c>
      <c r="D391" s="17"/>
      <c r="E391" s="11">
        <v>653233394</v>
      </c>
      <c r="F391" s="11">
        <v>0</v>
      </c>
      <c r="G391" s="11">
        <v>268896341.87</v>
      </c>
      <c r="H391" s="11">
        <v>384337052.13</v>
      </c>
      <c r="I391" s="11">
        <v>0</v>
      </c>
      <c r="J391" s="11">
        <v>0</v>
      </c>
      <c r="K391" s="11">
        <v>0</v>
      </c>
      <c r="L391" s="11">
        <v>0</v>
      </c>
      <c r="M391" s="11">
        <v>384337052.13</v>
      </c>
    </row>
    <row r="392" spans="1:13" ht="12" customHeight="1" thickBot="1" x14ac:dyDescent="0.3">
      <c r="A392" s="1"/>
      <c r="B392" s="10" t="s">
        <v>669</v>
      </c>
      <c r="C392" s="16" t="s">
        <v>670</v>
      </c>
      <c r="D392" s="17"/>
      <c r="E392" s="11">
        <v>94411054</v>
      </c>
      <c r="F392" s="11">
        <v>0</v>
      </c>
      <c r="G392" s="11">
        <v>550000</v>
      </c>
      <c r="H392" s="11">
        <v>93861054</v>
      </c>
      <c r="I392" s="11">
        <v>0</v>
      </c>
      <c r="J392" s="11">
        <v>0</v>
      </c>
      <c r="K392" s="11">
        <v>15204199.050000001</v>
      </c>
      <c r="L392" s="11">
        <v>15204199.050000001</v>
      </c>
      <c r="M392" s="11">
        <v>78656854.950000003</v>
      </c>
    </row>
    <row r="393" spans="1:13" ht="12" customHeight="1" thickBot="1" x14ac:dyDescent="0.3">
      <c r="A393" s="1"/>
      <c r="B393" s="10" t="s">
        <v>671</v>
      </c>
      <c r="C393" s="16" t="s">
        <v>672</v>
      </c>
      <c r="D393" s="17"/>
      <c r="E393" s="11">
        <v>4000000</v>
      </c>
      <c r="F393" s="11">
        <v>0</v>
      </c>
      <c r="G393" s="11">
        <v>0</v>
      </c>
      <c r="H393" s="11">
        <v>4000000</v>
      </c>
      <c r="I393" s="11">
        <v>0</v>
      </c>
      <c r="J393" s="11">
        <v>0</v>
      </c>
      <c r="K393" s="11">
        <v>0</v>
      </c>
      <c r="L393" s="11">
        <v>0</v>
      </c>
      <c r="M393" s="11">
        <v>4000000</v>
      </c>
    </row>
    <row r="394" spans="1:13" ht="12" customHeight="1" thickBot="1" x14ac:dyDescent="0.3">
      <c r="A394" s="1"/>
      <c r="B394" s="10" t="s">
        <v>673</v>
      </c>
      <c r="C394" s="16" t="s">
        <v>674</v>
      </c>
      <c r="D394" s="17"/>
      <c r="E394" s="11">
        <v>5801108757</v>
      </c>
      <c r="F394" s="11">
        <v>205252000</v>
      </c>
      <c r="G394" s="11">
        <v>49697563.5</v>
      </c>
      <c r="H394" s="11">
        <v>5956663193.5</v>
      </c>
      <c r="I394" s="11">
        <v>0</v>
      </c>
      <c r="J394" s="11">
        <v>0</v>
      </c>
      <c r="K394" s="11">
        <v>5488374255.71</v>
      </c>
      <c r="L394" s="11">
        <v>5488374255.71</v>
      </c>
      <c r="M394" s="11">
        <v>468288937.78999996</v>
      </c>
    </row>
    <row r="395" spans="1:13" ht="12" customHeight="1" thickBot="1" x14ac:dyDescent="0.3">
      <c r="A395" s="1"/>
      <c r="B395" s="10" t="s">
        <v>675</v>
      </c>
      <c r="C395" s="16" t="s">
        <v>676</v>
      </c>
      <c r="D395" s="17"/>
      <c r="E395" s="11">
        <v>5553683719.8999996</v>
      </c>
      <c r="F395" s="11">
        <v>200000000</v>
      </c>
      <c r="G395" s="11">
        <v>0</v>
      </c>
      <c r="H395" s="11">
        <v>5753683719.8999996</v>
      </c>
      <c r="I395" s="11">
        <v>0</v>
      </c>
      <c r="J395" s="11">
        <v>0</v>
      </c>
      <c r="K395" s="11">
        <v>5420250265.3100004</v>
      </c>
      <c r="L395" s="11">
        <v>5420250265.3100004</v>
      </c>
      <c r="M395" s="11">
        <v>333433454.5899992</v>
      </c>
    </row>
    <row r="396" spans="1:13" ht="12" customHeight="1" thickBot="1" x14ac:dyDescent="0.3">
      <c r="A396" s="1"/>
      <c r="B396" s="10" t="s">
        <v>677</v>
      </c>
      <c r="C396" s="16" t="s">
        <v>678</v>
      </c>
      <c r="D396" s="17"/>
      <c r="E396" s="11">
        <v>46227265.100000001</v>
      </c>
      <c r="F396" s="11">
        <v>0</v>
      </c>
      <c r="G396" s="11">
        <v>0</v>
      </c>
      <c r="H396" s="11">
        <v>46227265.100000001</v>
      </c>
      <c r="I396" s="11">
        <v>0</v>
      </c>
      <c r="J396" s="11">
        <v>0</v>
      </c>
      <c r="K396" s="11">
        <v>48158020.75</v>
      </c>
      <c r="L396" s="11">
        <v>48158020.75</v>
      </c>
      <c r="M396" s="11">
        <v>-1930755.6499999985</v>
      </c>
    </row>
    <row r="397" spans="1:13" ht="12" customHeight="1" thickBot="1" x14ac:dyDescent="0.3">
      <c r="A397" s="1"/>
      <c r="B397" s="10" t="s">
        <v>679</v>
      </c>
      <c r="C397" s="16" t="s">
        <v>680</v>
      </c>
      <c r="D397" s="17"/>
      <c r="E397" s="11">
        <v>37097772</v>
      </c>
      <c r="F397" s="11">
        <v>5252000</v>
      </c>
      <c r="G397" s="11">
        <v>14897563.5</v>
      </c>
      <c r="H397" s="11">
        <v>27452208.5</v>
      </c>
      <c r="I397" s="11">
        <v>0</v>
      </c>
      <c r="J397" s="11">
        <v>0</v>
      </c>
      <c r="K397" s="11">
        <v>17374005.199999999</v>
      </c>
      <c r="L397" s="11">
        <v>17374005.199999999</v>
      </c>
      <c r="M397" s="11">
        <v>10078203.300000001</v>
      </c>
    </row>
    <row r="398" spans="1:13" ht="12" customHeight="1" thickBot="1" x14ac:dyDescent="0.3">
      <c r="A398" s="1"/>
      <c r="B398" s="10" t="s">
        <v>681</v>
      </c>
      <c r="C398" s="16" t="s">
        <v>674</v>
      </c>
      <c r="D398" s="17"/>
      <c r="E398" s="11">
        <v>164100000</v>
      </c>
      <c r="F398" s="11">
        <v>0</v>
      </c>
      <c r="G398" s="11">
        <v>34800000</v>
      </c>
      <c r="H398" s="11">
        <v>129300000</v>
      </c>
      <c r="I398" s="11">
        <v>0</v>
      </c>
      <c r="J398" s="11">
        <v>0</v>
      </c>
      <c r="K398" s="11">
        <v>2591964.4500000002</v>
      </c>
      <c r="L398" s="11">
        <v>2591964.4500000002</v>
      </c>
      <c r="M398" s="11">
        <v>126708035.55</v>
      </c>
    </row>
    <row r="399" spans="1:13" ht="12" customHeight="1" thickBot="1" x14ac:dyDescent="0.3">
      <c r="A399" s="1"/>
      <c r="B399" s="10" t="s">
        <v>682</v>
      </c>
      <c r="C399" s="16" t="s">
        <v>683</v>
      </c>
      <c r="D399" s="17"/>
      <c r="E399" s="11">
        <v>3783040727.5</v>
      </c>
      <c r="F399" s="11">
        <v>1385716910.8699999</v>
      </c>
      <c r="G399" s="11">
        <v>1106708007.29</v>
      </c>
      <c r="H399" s="11">
        <v>4062049631.0799999</v>
      </c>
      <c r="I399" s="11">
        <v>1513.05</v>
      </c>
      <c r="J399" s="11">
        <v>2712069.51</v>
      </c>
      <c r="K399" s="11">
        <v>2775655737.8099999</v>
      </c>
      <c r="L399" s="11">
        <v>2778369320.3699999</v>
      </c>
      <c r="M399" s="11">
        <v>1283680310.71</v>
      </c>
    </row>
    <row r="400" spans="1:13" ht="12" customHeight="1" thickBot="1" x14ac:dyDescent="0.3">
      <c r="A400" s="1"/>
      <c r="B400" s="10" t="s">
        <v>684</v>
      </c>
      <c r="C400" s="16" t="s">
        <v>685</v>
      </c>
      <c r="D400" s="17"/>
      <c r="E400" s="11">
        <v>1049972407.5</v>
      </c>
      <c r="F400" s="11">
        <v>598892883.44000006</v>
      </c>
      <c r="G400" s="11">
        <v>12579952.289999999</v>
      </c>
      <c r="H400" s="11">
        <v>1636285338.6500001</v>
      </c>
      <c r="I400" s="11">
        <v>1513.05</v>
      </c>
      <c r="J400" s="11">
        <v>5568</v>
      </c>
      <c r="K400" s="11">
        <v>438181590.75</v>
      </c>
      <c r="L400" s="11">
        <v>438188671.80000001</v>
      </c>
      <c r="M400" s="11">
        <v>1198096666.8500001</v>
      </c>
    </row>
    <row r="401" spans="1:13" ht="12" customHeight="1" thickBot="1" x14ac:dyDescent="0.3">
      <c r="A401" s="1"/>
      <c r="B401" s="10" t="s">
        <v>686</v>
      </c>
      <c r="C401" s="16" t="s">
        <v>687</v>
      </c>
      <c r="D401" s="17"/>
      <c r="E401" s="11">
        <v>654987292.54999995</v>
      </c>
      <c r="F401" s="11">
        <v>571749328</v>
      </c>
      <c r="G401" s="11">
        <v>10779952.289999999</v>
      </c>
      <c r="H401" s="11">
        <v>1215956668.26</v>
      </c>
      <c r="I401" s="11">
        <v>0</v>
      </c>
      <c r="J401" s="11">
        <v>0</v>
      </c>
      <c r="K401" s="11">
        <v>191841150.03</v>
      </c>
      <c r="L401" s="11">
        <v>191841150.03</v>
      </c>
      <c r="M401" s="11">
        <v>1024115518.23</v>
      </c>
    </row>
    <row r="402" spans="1:13" ht="12" customHeight="1" thickBot="1" x14ac:dyDescent="0.3">
      <c r="A402" s="1"/>
      <c r="B402" s="10" t="s">
        <v>688</v>
      </c>
      <c r="C402" s="16" t="s">
        <v>689</v>
      </c>
      <c r="D402" s="17"/>
      <c r="E402" s="11">
        <v>392728558.68000001</v>
      </c>
      <c r="F402" s="11">
        <v>27143555.440000001</v>
      </c>
      <c r="G402" s="11">
        <v>1760000</v>
      </c>
      <c r="H402" s="11">
        <v>418112114.12</v>
      </c>
      <c r="I402" s="11">
        <v>1513.05</v>
      </c>
      <c r="J402" s="11">
        <v>0</v>
      </c>
      <c r="K402" s="11">
        <v>245061409.91999999</v>
      </c>
      <c r="L402" s="11">
        <v>245062922.97</v>
      </c>
      <c r="M402" s="11">
        <v>173049191.15000001</v>
      </c>
    </row>
    <row r="403" spans="1:13" ht="12" customHeight="1" thickBot="1" x14ac:dyDescent="0.3">
      <c r="A403" s="1"/>
      <c r="B403" s="10" t="s">
        <v>690</v>
      </c>
      <c r="C403" s="16" t="s">
        <v>691</v>
      </c>
      <c r="D403" s="17"/>
      <c r="E403" s="11">
        <v>2256556.27</v>
      </c>
      <c r="F403" s="11">
        <v>0</v>
      </c>
      <c r="G403" s="11">
        <v>40000</v>
      </c>
      <c r="H403" s="11">
        <v>2216556.27</v>
      </c>
      <c r="I403" s="11">
        <v>0</v>
      </c>
      <c r="J403" s="11">
        <v>5568</v>
      </c>
      <c r="K403" s="11">
        <v>1279030.8</v>
      </c>
      <c r="L403" s="11">
        <v>1284598.8</v>
      </c>
      <c r="M403" s="11">
        <v>931957.47</v>
      </c>
    </row>
    <row r="404" spans="1:13" ht="12" customHeight="1" thickBot="1" x14ac:dyDescent="0.3">
      <c r="A404" s="1"/>
      <c r="B404" s="10" t="s">
        <v>692</v>
      </c>
      <c r="C404" s="16" t="s">
        <v>693</v>
      </c>
      <c r="D404" s="17"/>
      <c r="E404" s="11">
        <v>2623955533</v>
      </c>
      <c r="F404" s="11">
        <v>30053603.960000001</v>
      </c>
      <c r="G404" s="11">
        <v>1093739431</v>
      </c>
      <c r="H404" s="11">
        <v>1560269705.96</v>
      </c>
      <c r="I404" s="11">
        <v>0</v>
      </c>
      <c r="J404" s="11">
        <v>0</v>
      </c>
      <c r="K404" s="11">
        <v>1215868862.96</v>
      </c>
      <c r="L404" s="11">
        <v>1215868862.96</v>
      </c>
      <c r="M404" s="11">
        <v>344400843</v>
      </c>
    </row>
    <row r="405" spans="1:13" ht="12" customHeight="1" thickBot="1" x14ac:dyDescent="0.3">
      <c r="A405" s="1"/>
      <c r="B405" s="10" t="s">
        <v>694</v>
      </c>
      <c r="C405" s="16" t="s">
        <v>695</v>
      </c>
      <c r="D405" s="17"/>
      <c r="E405" s="11">
        <v>1981868820</v>
      </c>
      <c r="F405" s="11">
        <v>29843469.960000001</v>
      </c>
      <c r="G405" s="11">
        <v>786639167</v>
      </c>
      <c r="H405" s="11">
        <v>1225073122.96</v>
      </c>
      <c r="I405" s="11">
        <v>0</v>
      </c>
      <c r="J405" s="11">
        <v>0</v>
      </c>
      <c r="K405" s="11">
        <v>1209376862.96</v>
      </c>
      <c r="L405" s="11">
        <v>1209376862.96</v>
      </c>
      <c r="M405" s="11">
        <v>15696260</v>
      </c>
    </row>
    <row r="406" spans="1:13" ht="12" customHeight="1" thickBot="1" x14ac:dyDescent="0.3">
      <c r="A406" s="1"/>
      <c r="B406" s="10" t="s">
        <v>696</v>
      </c>
      <c r="C406" s="16" t="s">
        <v>697</v>
      </c>
      <c r="D406" s="17"/>
      <c r="E406" s="11">
        <v>642086713</v>
      </c>
      <c r="F406" s="11">
        <v>210134</v>
      </c>
      <c r="G406" s="11">
        <v>307100264</v>
      </c>
      <c r="H406" s="11">
        <v>335196583</v>
      </c>
      <c r="I406" s="11">
        <v>0</v>
      </c>
      <c r="J406" s="11">
        <v>0</v>
      </c>
      <c r="K406" s="11">
        <v>6492000</v>
      </c>
      <c r="L406" s="11">
        <v>6492000</v>
      </c>
      <c r="M406" s="11">
        <v>328704583</v>
      </c>
    </row>
    <row r="407" spans="1:13" ht="12" customHeight="1" thickBot="1" x14ac:dyDescent="0.3">
      <c r="A407" s="1"/>
      <c r="B407" s="10" t="s">
        <v>698</v>
      </c>
      <c r="C407" s="16" t="s">
        <v>685</v>
      </c>
      <c r="D407" s="17"/>
      <c r="E407" s="11">
        <v>35246505</v>
      </c>
      <c r="F407" s="11">
        <v>1654789.18</v>
      </c>
      <c r="G407" s="11">
        <v>107681</v>
      </c>
      <c r="H407" s="11">
        <v>36793613.18</v>
      </c>
      <c r="I407" s="11">
        <v>0</v>
      </c>
      <c r="J407" s="11">
        <v>2706501.51</v>
      </c>
      <c r="K407" s="11">
        <v>26743382.84</v>
      </c>
      <c r="L407" s="11">
        <v>29449884.350000001</v>
      </c>
      <c r="M407" s="11">
        <v>7343728.8299999982</v>
      </c>
    </row>
    <row r="408" spans="1:13" ht="12" customHeight="1" thickBot="1" x14ac:dyDescent="0.3">
      <c r="A408" s="1"/>
      <c r="B408" s="10" t="s">
        <v>699</v>
      </c>
      <c r="C408" s="16" t="s">
        <v>700</v>
      </c>
      <c r="D408" s="17"/>
      <c r="E408" s="11">
        <v>35003324</v>
      </c>
      <c r="F408" s="11">
        <v>1654789.18</v>
      </c>
      <c r="G408" s="11">
        <v>0</v>
      </c>
      <c r="H408" s="11">
        <v>36658113.18</v>
      </c>
      <c r="I408" s="11">
        <v>0</v>
      </c>
      <c r="J408" s="11">
        <v>2706501.51</v>
      </c>
      <c r="K408" s="11">
        <v>26720594.640000001</v>
      </c>
      <c r="L408" s="11">
        <v>29427096.149999999</v>
      </c>
      <c r="M408" s="11">
        <v>7231017.0300000012</v>
      </c>
    </row>
    <row r="409" spans="1:13" ht="12" customHeight="1" thickBot="1" x14ac:dyDescent="0.3">
      <c r="A409" s="1"/>
      <c r="B409" s="10" t="s">
        <v>701</v>
      </c>
      <c r="C409" s="16" t="s">
        <v>702</v>
      </c>
      <c r="D409" s="17"/>
      <c r="E409" s="11">
        <v>243181</v>
      </c>
      <c r="F409" s="11">
        <v>0</v>
      </c>
      <c r="G409" s="11">
        <v>107681</v>
      </c>
      <c r="H409" s="11">
        <v>135500</v>
      </c>
      <c r="I409" s="11">
        <v>0</v>
      </c>
      <c r="J409" s="11">
        <v>0</v>
      </c>
      <c r="K409" s="11">
        <v>22788.2</v>
      </c>
      <c r="L409" s="11">
        <v>22788.2</v>
      </c>
      <c r="M409" s="11">
        <v>112711.8</v>
      </c>
    </row>
    <row r="410" spans="1:13" ht="12" customHeight="1" thickBot="1" x14ac:dyDescent="0.3">
      <c r="A410" s="1"/>
      <c r="B410" s="10" t="s">
        <v>703</v>
      </c>
      <c r="C410" s="16" t="s">
        <v>685</v>
      </c>
      <c r="D410" s="17"/>
      <c r="E410" s="11">
        <v>0</v>
      </c>
      <c r="F410" s="11">
        <v>752532171.28999996</v>
      </c>
      <c r="G410" s="11">
        <v>0</v>
      </c>
      <c r="H410" s="11">
        <v>752532171.28999996</v>
      </c>
      <c r="I410" s="11">
        <v>0</v>
      </c>
      <c r="J410" s="11">
        <v>0</v>
      </c>
      <c r="K410" s="11">
        <v>1035038584.26</v>
      </c>
      <c r="L410" s="11">
        <v>1035038584.26</v>
      </c>
      <c r="M410" s="11">
        <v>-282506412.97000003</v>
      </c>
    </row>
    <row r="411" spans="1:13" ht="12" customHeight="1" thickBot="1" x14ac:dyDescent="0.3">
      <c r="A411" s="1"/>
      <c r="B411" s="10" t="s">
        <v>704</v>
      </c>
      <c r="C411" s="16" t="s">
        <v>685</v>
      </c>
      <c r="D411" s="17"/>
      <c r="E411" s="11">
        <v>0</v>
      </c>
      <c r="F411" s="11">
        <v>752532171.28999996</v>
      </c>
      <c r="G411" s="11">
        <v>0</v>
      </c>
      <c r="H411" s="11">
        <v>752532171.28999996</v>
      </c>
      <c r="I411" s="11">
        <v>0</v>
      </c>
      <c r="J411" s="11">
        <v>0</v>
      </c>
      <c r="K411" s="11">
        <v>1035038584.26</v>
      </c>
      <c r="L411" s="11">
        <v>1035038584.26</v>
      </c>
      <c r="M411" s="11">
        <v>-282506412.97000003</v>
      </c>
    </row>
    <row r="412" spans="1:13" ht="12" customHeight="1" thickBot="1" x14ac:dyDescent="0.3">
      <c r="A412" s="1"/>
      <c r="B412" s="10" t="s">
        <v>705</v>
      </c>
      <c r="C412" s="16" t="s">
        <v>685</v>
      </c>
      <c r="D412" s="17"/>
      <c r="E412" s="11">
        <v>69239328</v>
      </c>
      <c r="F412" s="11">
        <v>2583463</v>
      </c>
      <c r="G412" s="11">
        <v>280943</v>
      </c>
      <c r="H412" s="11">
        <v>71541848</v>
      </c>
      <c r="I412" s="11">
        <v>0</v>
      </c>
      <c r="J412" s="11">
        <v>0</v>
      </c>
      <c r="K412" s="11">
        <v>58664427</v>
      </c>
      <c r="L412" s="11">
        <v>58664427</v>
      </c>
      <c r="M412" s="11">
        <v>12877421</v>
      </c>
    </row>
    <row r="413" spans="1:13" ht="12" customHeight="1" thickBot="1" x14ac:dyDescent="0.3">
      <c r="A413" s="1"/>
      <c r="B413" s="10" t="s">
        <v>706</v>
      </c>
      <c r="C413" s="16" t="s">
        <v>707</v>
      </c>
      <c r="D413" s="17"/>
      <c r="E413" s="11">
        <v>7326933</v>
      </c>
      <c r="F413" s="11">
        <v>0</v>
      </c>
      <c r="G413" s="11">
        <v>0</v>
      </c>
      <c r="H413" s="11">
        <v>7326933</v>
      </c>
      <c r="I413" s="11">
        <v>0</v>
      </c>
      <c r="J413" s="11">
        <v>0</v>
      </c>
      <c r="K413" s="11">
        <v>5350860</v>
      </c>
      <c r="L413" s="11">
        <v>5350860</v>
      </c>
      <c r="M413" s="11">
        <v>1976073</v>
      </c>
    </row>
    <row r="414" spans="1:13" ht="12" customHeight="1" thickBot="1" x14ac:dyDescent="0.3">
      <c r="A414" s="1"/>
      <c r="B414" s="10" t="s">
        <v>708</v>
      </c>
      <c r="C414" s="16" t="s">
        <v>709</v>
      </c>
      <c r="D414" s="17"/>
      <c r="E414" s="11">
        <v>61912395</v>
      </c>
      <c r="F414" s="11">
        <v>2583463</v>
      </c>
      <c r="G414" s="11">
        <v>280943</v>
      </c>
      <c r="H414" s="11">
        <v>64214915</v>
      </c>
      <c r="I414" s="11">
        <v>0</v>
      </c>
      <c r="J414" s="11">
        <v>0</v>
      </c>
      <c r="K414" s="11">
        <v>53313567</v>
      </c>
      <c r="L414" s="11">
        <v>53313567</v>
      </c>
      <c r="M414" s="11">
        <v>10901348</v>
      </c>
    </row>
    <row r="415" spans="1:13" ht="12" customHeight="1" thickBot="1" x14ac:dyDescent="0.3">
      <c r="A415" s="1"/>
      <c r="B415" s="10" t="s">
        <v>710</v>
      </c>
      <c r="C415" s="16" t="s">
        <v>711</v>
      </c>
      <c r="D415" s="17"/>
      <c r="E415" s="11">
        <v>4626954</v>
      </c>
      <c r="F415" s="11">
        <v>0</v>
      </c>
      <c r="G415" s="11">
        <v>0</v>
      </c>
      <c r="H415" s="11">
        <v>4626954</v>
      </c>
      <c r="I415" s="11">
        <v>0</v>
      </c>
      <c r="J415" s="11">
        <v>0</v>
      </c>
      <c r="K415" s="11">
        <v>1158890</v>
      </c>
      <c r="L415" s="11">
        <v>1158890</v>
      </c>
      <c r="M415" s="11">
        <v>3468064</v>
      </c>
    </row>
    <row r="416" spans="1:13" ht="12" customHeight="1" thickBot="1" x14ac:dyDescent="0.3">
      <c r="A416" s="1"/>
      <c r="B416" s="10" t="s">
        <v>712</v>
      </c>
      <c r="C416" s="16" t="s">
        <v>713</v>
      </c>
      <c r="D416" s="17"/>
      <c r="E416" s="11">
        <v>4626954</v>
      </c>
      <c r="F416" s="11">
        <v>0</v>
      </c>
      <c r="G416" s="11">
        <v>0</v>
      </c>
      <c r="H416" s="11">
        <v>4626954</v>
      </c>
      <c r="I416" s="11">
        <v>0</v>
      </c>
      <c r="J416" s="11">
        <v>0</v>
      </c>
      <c r="K416" s="11">
        <v>1158890</v>
      </c>
      <c r="L416" s="11">
        <v>1158890</v>
      </c>
      <c r="M416" s="11">
        <v>3468064</v>
      </c>
    </row>
    <row r="417" spans="1:13" ht="12" customHeight="1" thickBot="1" x14ac:dyDescent="0.3">
      <c r="A417" s="1"/>
      <c r="B417" s="10" t="s">
        <v>714</v>
      </c>
      <c r="C417" s="16" t="s">
        <v>715</v>
      </c>
      <c r="D417" s="17"/>
      <c r="E417" s="11">
        <v>30363593</v>
      </c>
      <c r="F417" s="11">
        <v>0</v>
      </c>
      <c r="G417" s="11">
        <v>0</v>
      </c>
      <c r="H417" s="11">
        <v>30363593</v>
      </c>
      <c r="I417" s="11">
        <v>0</v>
      </c>
      <c r="J417" s="11">
        <v>4497580.67</v>
      </c>
      <c r="K417" s="11">
        <v>7981352.7400000002</v>
      </c>
      <c r="L417" s="11">
        <v>12478933.41</v>
      </c>
      <c r="M417" s="11">
        <v>17884659.59</v>
      </c>
    </row>
    <row r="418" spans="1:13" ht="12" customHeight="1" thickBot="1" x14ac:dyDescent="0.3">
      <c r="A418" s="1"/>
      <c r="B418" s="10" t="s">
        <v>716</v>
      </c>
      <c r="C418" s="16" t="s">
        <v>717</v>
      </c>
      <c r="D418" s="17"/>
      <c r="E418" s="11">
        <v>30363593</v>
      </c>
      <c r="F418" s="11">
        <v>0</v>
      </c>
      <c r="G418" s="11">
        <v>0</v>
      </c>
      <c r="H418" s="11">
        <v>30363593</v>
      </c>
      <c r="I418" s="11">
        <v>0</v>
      </c>
      <c r="J418" s="11">
        <v>4497580.67</v>
      </c>
      <c r="K418" s="11">
        <v>7981352.7400000002</v>
      </c>
      <c r="L418" s="11">
        <v>12478933.41</v>
      </c>
      <c r="M418" s="11">
        <v>17884659.59</v>
      </c>
    </row>
    <row r="419" spans="1:13" ht="12" customHeight="1" thickBot="1" x14ac:dyDescent="0.3">
      <c r="A419" s="1"/>
      <c r="B419" s="10" t="s">
        <v>718</v>
      </c>
      <c r="C419" s="16" t="s">
        <v>719</v>
      </c>
      <c r="D419" s="17"/>
      <c r="E419" s="11">
        <v>30363593</v>
      </c>
      <c r="F419" s="11">
        <v>0</v>
      </c>
      <c r="G419" s="11">
        <v>0</v>
      </c>
      <c r="H419" s="11">
        <v>30363593</v>
      </c>
      <c r="I419" s="11">
        <v>0</v>
      </c>
      <c r="J419" s="11">
        <v>4497580.67</v>
      </c>
      <c r="K419" s="11">
        <v>7981352.7400000002</v>
      </c>
      <c r="L419" s="11">
        <v>12478933.41</v>
      </c>
      <c r="M419" s="11">
        <v>17884659.59</v>
      </c>
    </row>
    <row r="420" spans="1:13" ht="12" customHeight="1" thickBot="1" x14ac:dyDescent="0.3">
      <c r="A420" s="1"/>
      <c r="B420" s="10" t="s">
        <v>720</v>
      </c>
      <c r="C420" s="16" t="s">
        <v>721</v>
      </c>
      <c r="D420" s="17"/>
      <c r="E420" s="11">
        <v>75105862415</v>
      </c>
      <c r="F420" s="11">
        <v>609663890.21000004</v>
      </c>
      <c r="G420" s="11">
        <v>417708102.36000001</v>
      </c>
      <c r="H420" s="11">
        <v>75297818202.850006</v>
      </c>
      <c r="I420" s="11">
        <v>0</v>
      </c>
      <c r="J420" s="11">
        <v>0</v>
      </c>
      <c r="K420" s="11">
        <v>53005136894.669998</v>
      </c>
      <c r="L420" s="11">
        <v>53005136894.669998</v>
      </c>
      <c r="M420" s="11">
        <v>22292681308.180008</v>
      </c>
    </row>
    <row r="421" spans="1:13" ht="12" customHeight="1" thickBot="1" x14ac:dyDescent="0.3">
      <c r="A421" s="1"/>
      <c r="B421" s="10" t="s">
        <v>722</v>
      </c>
      <c r="C421" s="16" t="s">
        <v>723</v>
      </c>
      <c r="D421" s="17"/>
      <c r="E421" s="11">
        <v>64859908</v>
      </c>
      <c r="F421" s="11">
        <v>0</v>
      </c>
      <c r="G421" s="11">
        <v>0</v>
      </c>
      <c r="H421" s="11">
        <v>64859908</v>
      </c>
      <c r="I421" s="11">
        <v>0</v>
      </c>
      <c r="J421" s="11">
        <v>0</v>
      </c>
      <c r="K421" s="11">
        <v>64274098</v>
      </c>
      <c r="L421" s="11">
        <v>64274098</v>
      </c>
      <c r="M421" s="11">
        <v>585810</v>
      </c>
    </row>
    <row r="422" spans="1:13" ht="12" customHeight="1" thickBot="1" x14ac:dyDescent="0.3">
      <c r="A422" s="1"/>
      <c r="B422" s="10" t="s">
        <v>724</v>
      </c>
      <c r="C422" s="16" t="s">
        <v>723</v>
      </c>
      <c r="D422" s="17"/>
      <c r="E422" s="11">
        <v>64859908</v>
      </c>
      <c r="F422" s="11">
        <v>0</v>
      </c>
      <c r="G422" s="11">
        <v>0</v>
      </c>
      <c r="H422" s="11">
        <v>64859908</v>
      </c>
      <c r="I422" s="11">
        <v>0</v>
      </c>
      <c r="J422" s="11">
        <v>0</v>
      </c>
      <c r="K422" s="11">
        <v>64274098</v>
      </c>
      <c r="L422" s="11">
        <v>64274098</v>
      </c>
      <c r="M422" s="11">
        <v>585810</v>
      </c>
    </row>
    <row r="423" spans="1:13" ht="12" customHeight="1" thickBot="1" x14ac:dyDescent="0.3">
      <c r="A423" s="1"/>
      <c r="B423" s="10" t="s">
        <v>725</v>
      </c>
      <c r="C423" s="16" t="s">
        <v>723</v>
      </c>
      <c r="D423" s="17"/>
      <c r="E423" s="11">
        <v>75039854107</v>
      </c>
      <c r="F423" s="11">
        <v>609663890.21000004</v>
      </c>
      <c r="G423" s="11">
        <v>417708102.36000001</v>
      </c>
      <c r="H423" s="11">
        <v>75231809894.850006</v>
      </c>
      <c r="I423" s="11">
        <v>0</v>
      </c>
      <c r="J423" s="11">
        <v>0</v>
      </c>
      <c r="K423" s="11">
        <v>52939714396.669998</v>
      </c>
      <c r="L423" s="11">
        <v>52939714396.669998</v>
      </c>
      <c r="M423" s="11">
        <v>22292095498.180008</v>
      </c>
    </row>
    <row r="424" spans="1:13" ht="12" customHeight="1" thickBot="1" x14ac:dyDescent="0.3">
      <c r="A424" s="1"/>
      <c r="B424" s="10" t="s">
        <v>726</v>
      </c>
      <c r="C424" s="16" t="s">
        <v>723</v>
      </c>
      <c r="D424" s="17"/>
      <c r="E424" s="11">
        <v>75039854107</v>
      </c>
      <c r="F424" s="11">
        <v>609663890.21000004</v>
      </c>
      <c r="G424" s="11">
        <v>417708102.36000001</v>
      </c>
      <c r="H424" s="11">
        <v>75231809894.850006</v>
      </c>
      <c r="I424" s="11">
        <v>0</v>
      </c>
      <c r="J424" s="11">
        <v>0</v>
      </c>
      <c r="K424" s="11">
        <v>52939714396.669998</v>
      </c>
      <c r="L424" s="11">
        <v>52939714396.669998</v>
      </c>
      <c r="M424" s="11">
        <v>22292095498.180008</v>
      </c>
    </row>
    <row r="425" spans="1:13" ht="12" customHeight="1" thickBot="1" x14ac:dyDescent="0.3">
      <c r="A425" s="1"/>
      <c r="B425" s="10" t="s">
        <v>727</v>
      </c>
      <c r="C425" s="16" t="s">
        <v>723</v>
      </c>
      <c r="D425" s="17"/>
      <c r="E425" s="11">
        <v>1148400</v>
      </c>
      <c r="F425" s="11">
        <v>0</v>
      </c>
      <c r="G425" s="11">
        <v>0</v>
      </c>
      <c r="H425" s="11">
        <v>1148400</v>
      </c>
      <c r="I425" s="11">
        <v>0</v>
      </c>
      <c r="J425" s="11">
        <v>0</v>
      </c>
      <c r="K425" s="11">
        <v>1148400</v>
      </c>
      <c r="L425" s="11">
        <v>1148400</v>
      </c>
      <c r="M425" s="11">
        <v>0</v>
      </c>
    </row>
    <row r="426" spans="1:13" ht="12" customHeight="1" thickBot="1" x14ac:dyDescent="0.3">
      <c r="A426" s="1"/>
      <c r="B426" s="10" t="s">
        <v>728</v>
      </c>
      <c r="C426" s="16" t="s">
        <v>723</v>
      </c>
      <c r="D426" s="17"/>
      <c r="E426" s="11">
        <v>1148400</v>
      </c>
      <c r="F426" s="11">
        <v>0</v>
      </c>
      <c r="G426" s="11">
        <v>0</v>
      </c>
      <c r="H426" s="11">
        <v>1148400</v>
      </c>
      <c r="I426" s="11">
        <v>0</v>
      </c>
      <c r="J426" s="11">
        <v>0</v>
      </c>
      <c r="K426" s="11">
        <v>1148400</v>
      </c>
      <c r="L426" s="11">
        <v>1148400</v>
      </c>
      <c r="M426" s="11">
        <v>0</v>
      </c>
    </row>
    <row r="427" spans="1:13" ht="12" customHeight="1" thickBot="1" x14ac:dyDescent="0.3">
      <c r="A427" s="1"/>
      <c r="B427" s="10" t="s">
        <v>729</v>
      </c>
      <c r="C427" s="16" t="s">
        <v>730</v>
      </c>
      <c r="D427" s="17"/>
      <c r="E427" s="11">
        <v>125764237.5</v>
      </c>
      <c r="F427" s="11">
        <v>73575180</v>
      </c>
      <c r="G427" s="11">
        <v>23142160</v>
      </c>
      <c r="H427" s="11">
        <v>176197257.5</v>
      </c>
      <c r="I427" s="11">
        <v>0</v>
      </c>
      <c r="J427" s="11">
        <v>0</v>
      </c>
      <c r="K427" s="11">
        <v>115455506.48</v>
      </c>
      <c r="L427" s="11">
        <v>115455506.48</v>
      </c>
      <c r="M427" s="11">
        <v>60741751.019999996</v>
      </c>
    </row>
    <row r="428" spans="1:13" ht="12" customHeight="1" thickBot="1" x14ac:dyDescent="0.3">
      <c r="A428" s="1"/>
      <c r="B428" s="10" t="s">
        <v>731</v>
      </c>
      <c r="C428" s="16" t="s">
        <v>732</v>
      </c>
      <c r="D428" s="17"/>
      <c r="E428" s="11">
        <v>107827370.5</v>
      </c>
      <c r="F428" s="11">
        <v>73575180</v>
      </c>
      <c r="G428" s="11">
        <v>20142160</v>
      </c>
      <c r="H428" s="11">
        <v>161260390.5</v>
      </c>
      <c r="I428" s="11">
        <v>0</v>
      </c>
      <c r="J428" s="11">
        <v>0</v>
      </c>
      <c r="K428" s="11">
        <v>115455506.48</v>
      </c>
      <c r="L428" s="11">
        <v>115455506.48</v>
      </c>
      <c r="M428" s="11">
        <v>45804884.019999996</v>
      </c>
    </row>
    <row r="429" spans="1:13" ht="12" customHeight="1" thickBot="1" x14ac:dyDescent="0.3">
      <c r="A429" s="1"/>
      <c r="B429" s="10" t="s">
        <v>733</v>
      </c>
      <c r="C429" s="16" t="s">
        <v>732</v>
      </c>
      <c r="D429" s="17"/>
      <c r="E429" s="11">
        <v>107827370.5</v>
      </c>
      <c r="F429" s="11">
        <v>73575180</v>
      </c>
      <c r="G429" s="11">
        <v>20142160</v>
      </c>
      <c r="H429" s="11">
        <v>161260390.5</v>
      </c>
      <c r="I429" s="11">
        <v>0</v>
      </c>
      <c r="J429" s="11">
        <v>0</v>
      </c>
      <c r="K429" s="11">
        <v>115455506.48</v>
      </c>
      <c r="L429" s="11">
        <v>115455506.48</v>
      </c>
      <c r="M429" s="11">
        <v>45804884.019999996</v>
      </c>
    </row>
    <row r="430" spans="1:13" ht="12" customHeight="1" thickBot="1" x14ac:dyDescent="0.3">
      <c r="A430" s="1"/>
      <c r="B430" s="10" t="s">
        <v>734</v>
      </c>
      <c r="C430" s="16" t="s">
        <v>735</v>
      </c>
      <c r="D430" s="17"/>
      <c r="E430" s="11">
        <v>3000000</v>
      </c>
      <c r="F430" s="11">
        <v>0</v>
      </c>
      <c r="G430" s="11">
        <v>3000000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</row>
    <row r="431" spans="1:13" ht="12" customHeight="1" thickBot="1" x14ac:dyDescent="0.3">
      <c r="A431" s="1"/>
      <c r="B431" s="10" t="s">
        <v>736</v>
      </c>
      <c r="C431" s="16" t="s">
        <v>737</v>
      </c>
      <c r="D431" s="17"/>
      <c r="E431" s="11">
        <v>3000000</v>
      </c>
      <c r="F431" s="11">
        <v>0</v>
      </c>
      <c r="G431" s="11">
        <v>3000000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</row>
    <row r="432" spans="1:13" ht="12" customHeight="1" thickBot="1" x14ac:dyDescent="0.3">
      <c r="A432" s="1"/>
      <c r="B432" s="10" t="s">
        <v>738</v>
      </c>
      <c r="C432" s="16" t="s">
        <v>739</v>
      </c>
      <c r="D432" s="17"/>
      <c r="E432" s="11">
        <v>14936867</v>
      </c>
      <c r="F432" s="11">
        <v>0</v>
      </c>
      <c r="G432" s="11">
        <v>0</v>
      </c>
      <c r="H432" s="11">
        <v>14936867</v>
      </c>
      <c r="I432" s="11">
        <v>0</v>
      </c>
      <c r="J432" s="11">
        <v>0</v>
      </c>
      <c r="K432" s="11">
        <v>0</v>
      </c>
      <c r="L432" s="11">
        <v>0</v>
      </c>
      <c r="M432" s="11">
        <v>14936867</v>
      </c>
    </row>
    <row r="433" spans="1:13" ht="12" customHeight="1" thickBot="1" x14ac:dyDescent="0.3">
      <c r="A433" s="1"/>
      <c r="B433" s="10" t="s">
        <v>740</v>
      </c>
      <c r="C433" s="16" t="s">
        <v>739</v>
      </c>
      <c r="D433" s="17"/>
      <c r="E433" s="11">
        <v>14936867</v>
      </c>
      <c r="F433" s="11">
        <v>0</v>
      </c>
      <c r="G433" s="11">
        <v>0</v>
      </c>
      <c r="H433" s="11">
        <v>14936867</v>
      </c>
      <c r="I433" s="11">
        <v>0</v>
      </c>
      <c r="J433" s="11">
        <v>0</v>
      </c>
      <c r="K433" s="11">
        <v>0</v>
      </c>
      <c r="L433" s="11">
        <v>0</v>
      </c>
      <c r="M433" s="11">
        <v>14936867</v>
      </c>
    </row>
    <row r="434" spans="1:13" ht="12" customHeight="1" thickBot="1" x14ac:dyDescent="0.3">
      <c r="A434" s="1"/>
      <c r="B434" s="10" t="s">
        <v>741</v>
      </c>
      <c r="C434" s="16" t="s">
        <v>656</v>
      </c>
      <c r="D434" s="17"/>
      <c r="E434" s="11">
        <v>3141433</v>
      </c>
      <c r="F434" s="11">
        <v>0</v>
      </c>
      <c r="G434" s="11">
        <v>0</v>
      </c>
      <c r="H434" s="11">
        <v>3141433</v>
      </c>
      <c r="I434" s="11">
        <v>0</v>
      </c>
      <c r="J434" s="11">
        <v>786777.45</v>
      </c>
      <c r="K434" s="11">
        <v>0</v>
      </c>
      <c r="L434" s="11">
        <v>786777.45</v>
      </c>
      <c r="M434" s="11">
        <v>2354655.5499999998</v>
      </c>
    </row>
    <row r="435" spans="1:13" ht="12" customHeight="1" thickBot="1" x14ac:dyDescent="0.3">
      <c r="A435" s="1"/>
      <c r="B435" s="10" t="s">
        <v>742</v>
      </c>
      <c r="C435" s="16" t="s">
        <v>743</v>
      </c>
      <c r="D435" s="17"/>
      <c r="E435" s="11">
        <v>3141433</v>
      </c>
      <c r="F435" s="11">
        <v>0</v>
      </c>
      <c r="G435" s="11">
        <v>0</v>
      </c>
      <c r="H435" s="11">
        <v>3141433</v>
      </c>
      <c r="I435" s="11">
        <v>0</v>
      </c>
      <c r="J435" s="11">
        <v>786777.45</v>
      </c>
      <c r="K435" s="11">
        <v>0</v>
      </c>
      <c r="L435" s="11">
        <v>786777.45</v>
      </c>
      <c r="M435" s="11">
        <v>2354655.5499999998</v>
      </c>
    </row>
    <row r="436" spans="1:13" ht="12" customHeight="1" thickBot="1" x14ac:dyDescent="0.3">
      <c r="A436" s="1"/>
      <c r="B436" s="10" t="s">
        <v>744</v>
      </c>
      <c r="C436" s="16" t="s">
        <v>743</v>
      </c>
      <c r="D436" s="17"/>
      <c r="E436" s="11">
        <v>3141433</v>
      </c>
      <c r="F436" s="11">
        <v>0</v>
      </c>
      <c r="G436" s="11">
        <v>0</v>
      </c>
      <c r="H436" s="11">
        <v>3141433</v>
      </c>
      <c r="I436" s="11">
        <v>0</v>
      </c>
      <c r="J436" s="11">
        <v>786777.45</v>
      </c>
      <c r="K436" s="11">
        <v>0</v>
      </c>
      <c r="L436" s="11">
        <v>786777.45</v>
      </c>
      <c r="M436" s="11">
        <v>2354655.5499999998</v>
      </c>
    </row>
    <row r="437" spans="1:13" ht="12" customHeight="1" thickBot="1" x14ac:dyDescent="0.3">
      <c r="A437" s="1"/>
      <c r="B437" s="10" t="s">
        <v>745</v>
      </c>
      <c r="C437" s="16" t="s">
        <v>746</v>
      </c>
      <c r="D437" s="17"/>
      <c r="E437" s="11">
        <v>60079153</v>
      </c>
      <c r="F437" s="11">
        <v>171392436.19</v>
      </c>
      <c r="G437" s="11">
        <v>4772092.3</v>
      </c>
      <c r="H437" s="11">
        <v>226699496.88999999</v>
      </c>
      <c r="I437" s="11">
        <v>578550</v>
      </c>
      <c r="J437" s="11">
        <v>133115.79999999999</v>
      </c>
      <c r="K437" s="11">
        <v>3202149.28</v>
      </c>
      <c r="L437" s="11">
        <v>3913815.08</v>
      </c>
      <c r="M437" s="11">
        <v>222785681.80999997</v>
      </c>
    </row>
    <row r="438" spans="1:13" ht="12" customHeight="1" thickBot="1" x14ac:dyDescent="0.3">
      <c r="A438" s="1"/>
      <c r="B438" s="10" t="s">
        <v>747</v>
      </c>
      <c r="C438" s="16" t="s">
        <v>748</v>
      </c>
      <c r="D438" s="17"/>
      <c r="E438" s="11">
        <v>24103127.559999999</v>
      </c>
      <c r="F438" s="11">
        <v>82724675.230000004</v>
      </c>
      <c r="G438" s="11">
        <v>2336088.42</v>
      </c>
      <c r="H438" s="11">
        <v>104491714.37</v>
      </c>
      <c r="I438" s="11">
        <v>578550</v>
      </c>
      <c r="J438" s="11">
        <v>133115.79999999999</v>
      </c>
      <c r="K438" s="11">
        <v>2794228.44</v>
      </c>
      <c r="L438" s="11">
        <v>3505894.24</v>
      </c>
      <c r="M438" s="11">
        <v>100985820.13000001</v>
      </c>
    </row>
    <row r="439" spans="1:13" ht="12" customHeight="1" thickBot="1" x14ac:dyDescent="0.3">
      <c r="A439" s="1"/>
      <c r="B439" s="10" t="s">
        <v>749</v>
      </c>
      <c r="C439" s="16" t="s">
        <v>750</v>
      </c>
      <c r="D439" s="17"/>
      <c r="E439" s="11">
        <v>9695458.0999999996</v>
      </c>
      <c r="F439" s="11">
        <v>51458050.560000002</v>
      </c>
      <c r="G439" s="11">
        <v>2000000</v>
      </c>
      <c r="H439" s="11">
        <v>59153508.660000004</v>
      </c>
      <c r="I439" s="11">
        <v>0</v>
      </c>
      <c r="J439" s="11">
        <v>88583.4</v>
      </c>
      <c r="K439" s="11">
        <v>2015321.81</v>
      </c>
      <c r="L439" s="11">
        <v>2103905.21</v>
      </c>
      <c r="M439" s="11">
        <v>57049603.450000003</v>
      </c>
    </row>
    <row r="440" spans="1:13" ht="12" customHeight="1" thickBot="1" x14ac:dyDescent="0.3">
      <c r="A440" s="1"/>
      <c r="B440" s="10" t="s">
        <v>751</v>
      </c>
      <c r="C440" s="16" t="s">
        <v>752</v>
      </c>
      <c r="D440" s="17"/>
      <c r="E440" s="11">
        <v>9695458.0999999996</v>
      </c>
      <c r="F440" s="11">
        <v>51458050.560000002</v>
      </c>
      <c r="G440" s="11">
        <v>2000000</v>
      </c>
      <c r="H440" s="11">
        <v>59153508.660000004</v>
      </c>
      <c r="I440" s="11">
        <v>0</v>
      </c>
      <c r="J440" s="11">
        <v>88583.4</v>
      </c>
      <c r="K440" s="11">
        <v>2015321.81</v>
      </c>
      <c r="L440" s="11">
        <v>2103905.21</v>
      </c>
      <c r="M440" s="11">
        <v>57049603.450000003</v>
      </c>
    </row>
    <row r="441" spans="1:13" ht="12" customHeight="1" thickBot="1" x14ac:dyDescent="0.3">
      <c r="A441" s="1"/>
      <c r="B441" s="10" t="s">
        <v>753</v>
      </c>
      <c r="C441" s="16" t="s">
        <v>754</v>
      </c>
      <c r="D441" s="17"/>
      <c r="E441" s="11">
        <v>13500</v>
      </c>
      <c r="F441" s="11">
        <v>49044.6</v>
      </c>
      <c r="G441" s="11">
        <v>0</v>
      </c>
      <c r="H441" s="11">
        <v>62544.6</v>
      </c>
      <c r="I441" s="11">
        <v>0</v>
      </c>
      <c r="J441" s="11">
        <v>0</v>
      </c>
      <c r="K441" s="11">
        <v>9900</v>
      </c>
      <c r="L441" s="11">
        <v>9900</v>
      </c>
      <c r="M441" s="11">
        <v>52644.6</v>
      </c>
    </row>
    <row r="442" spans="1:13" ht="12" customHeight="1" thickBot="1" x14ac:dyDescent="0.3">
      <c r="A442" s="1"/>
      <c r="B442" s="10" t="s">
        <v>755</v>
      </c>
      <c r="C442" s="16" t="s">
        <v>754</v>
      </c>
      <c r="D442" s="17"/>
      <c r="E442" s="11">
        <v>13500</v>
      </c>
      <c r="F442" s="11">
        <v>49044.6</v>
      </c>
      <c r="G442" s="11">
        <v>0</v>
      </c>
      <c r="H442" s="11">
        <v>62544.6</v>
      </c>
      <c r="I442" s="11">
        <v>0</v>
      </c>
      <c r="J442" s="11">
        <v>0</v>
      </c>
      <c r="K442" s="11">
        <v>9900</v>
      </c>
      <c r="L442" s="11">
        <v>9900</v>
      </c>
      <c r="M442" s="11">
        <v>52644.6</v>
      </c>
    </row>
    <row r="443" spans="1:13" ht="12" customHeight="1" thickBot="1" x14ac:dyDescent="0.3">
      <c r="A443" s="1"/>
      <c r="B443" s="10" t="s">
        <v>756</v>
      </c>
      <c r="C443" s="16" t="s">
        <v>757</v>
      </c>
      <c r="D443" s="17"/>
      <c r="E443" s="11">
        <v>0</v>
      </c>
      <c r="F443" s="11">
        <v>2001372.66</v>
      </c>
      <c r="G443" s="11">
        <v>0</v>
      </c>
      <c r="H443" s="11">
        <v>2001372.66</v>
      </c>
      <c r="I443" s="11">
        <v>0</v>
      </c>
      <c r="J443" s="11">
        <v>0</v>
      </c>
      <c r="K443" s="11">
        <v>0</v>
      </c>
      <c r="L443" s="11">
        <v>0</v>
      </c>
      <c r="M443" s="11">
        <v>2001372.66</v>
      </c>
    </row>
    <row r="444" spans="1:13" ht="12" customHeight="1" thickBot="1" x14ac:dyDescent="0.3">
      <c r="A444" s="1"/>
      <c r="B444" s="10" t="s">
        <v>758</v>
      </c>
      <c r="C444" s="16" t="s">
        <v>759</v>
      </c>
      <c r="D444" s="17"/>
      <c r="E444" s="11">
        <v>0</v>
      </c>
      <c r="F444" s="11">
        <v>2001372.66</v>
      </c>
      <c r="G444" s="11">
        <v>0</v>
      </c>
      <c r="H444" s="11">
        <v>2001372.66</v>
      </c>
      <c r="I444" s="11">
        <v>0</v>
      </c>
      <c r="J444" s="11">
        <v>0</v>
      </c>
      <c r="K444" s="11">
        <v>0</v>
      </c>
      <c r="L444" s="11">
        <v>0</v>
      </c>
      <c r="M444" s="11">
        <v>2001372.66</v>
      </c>
    </row>
    <row r="445" spans="1:13" ht="12" customHeight="1" thickBot="1" x14ac:dyDescent="0.3">
      <c r="A445" s="1"/>
      <c r="B445" s="10" t="s">
        <v>760</v>
      </c>
      <c r="C445" s="16" t="s">
        <v>761</v>
      </c>
      <c r="D445" s="17"/>
      <c r="E445" s="11">
        <v>14588694.75</v>
      </c>
      <c r="F445" s="11">
        <v>22081506.91</v>
      </c>
      <c r="G445" s="11">
        <v>313101.28000000003</v>
      </c>
      <c r="H445" s="11">
        <v>36357100.379999995</v>
      </c>
      <c r="I445" s="11">
        <v>578550</v>
      </c>
      <c r="J445" s="11">
        <v>44532.4</v>
      </c>
      <c r="K445" s="11">
        <v>733569.12</v>
      </c>
      <c r="L445" s="11">
        <v>1356651.52</v>
      </c>
      <c r="M445" s="11">
        <v>35000448.859999992</v>
      </c>
    </row>
    <row r="446" spans="1:13" ht="12" customHeight="1" thickBot="1" x14ac:dyDescent="0.3">
      <c r="A446" s="1"/>
      <c r="B446" s="10" t="s">
        <v>762</v>
      </c>
      <c r="C446" s="16" t="s">
        <v>763</v>
      </c>
      <c r="D446" s="17"/>
      <c r="E446" s="11">
        <v>14588694.75</v>
      </c>
      <c r="F446" s="11">
        <v>22081506.91</v>
      </c>
      <c r="G446" s="11">
        <v>313101.28000000003</v>
      </c>
      <c r="H446" s="11">
        <v>36357100.379999995</v>
      </c>
      <c r="I446" s="11">
        <v>578550</v>
      </c>
      <c r="J446" s="11">
        <v>44532.4</v>
      </c>
      <c r="K446" s="11">
        <v>733569.12</v>
      </c>
      <c r="L446" s="11">
        <v>1356651.52</v>
      </c>
      <c r="M446" s="11">
        <v>35000448.859999992</v>
      </c>
    </row>
    <row r="447" spans="1:13" ht="12" customHeight="1" thickBot="1" x14ac:dyDescent="0.3">
      <c r="A447" s="1"/>
      <c r="B447" s="10" t="s">
        <v>764</v>
      </c>
      <c r="C447" s="16" t="s">
        <v>765</v>
      </c>
      <c r="D447" s="17"/>
      <c r="E447" s="11">
        <v>-194525.29</v>
      </c>
      <c r="F447" s="11">
        <v>7134700.5</v>
      </c>
      <c r="G447" s="11">
        <v>22987.14</v>
      </c>
      <c r="H447" s="11">
        <v>6917188.0700000003</v>
      </c>
      <c r="I447" s="11">
        <v>0</v>
      </c>
      <c r="J447" s="11">
        <v>0</v>
      </c>
      <c r="K447" s="11">
        <v>35437.51</v>
      </c>
      <c r="L447" s="11">
        <v>35437.51</v>
      </c>
      <c r="M447" s="11">
        <v>6881750.5600000005</v>
      </c>
    </row>
    <row r="448" spans="1:13" ht="12" customHeight="1" thickBot="1" x14ac:dyDescent="0.3">
      <c r="A448" s="1"/>
      <c r="B448" s="10" t="s">
        <v>766</v>
      </c>
      <c r="C448" s="16" t="s">
        <v>767</v>
      </c>
      <c r="D448" s="17"/>
      <c r="E448" s="11">
        <v>20000</v>
      </c>
      <c r="F448" s="11">
        <v>5165044</v>
      </c>
      <c r="G448" s="11">
        <v>0</v>
      </c>
      <c r="H448" s="11">
        <v>5185044</v>
      </c>
      <c r="I448" s="11">
        <v>0</v>
      </c>
      <c r="J448" s="11">
        <v>0</v>
      </c>
      <c r="K448" s="11">
        <v>0</v>
      </c>
      <c r="L448" s="11">
        <v>0</v>
      </c>
      <c r="M448" s="11">
        <v>5185044</v>
      </c>
    </row>
    <row r="449" spans="1:13" ht="12" customHeight="1" thickBot="1" x14ac:dyDescent="0.3">
      <c r="A449" s="1"/>
      <c r="B449" s="10" t="s">
        <v>768</v>
      </c>
      <c r="C449" s="16" t="s">
        <v>769</v>
      </c>
      <c r="D449" s="17"/>
      <c r="E449" s="11">
        <v>-214525.29</v>
      </c>
      <c r="F449" s="11">
        <v>1969656.5</v>
      </c>
      <c r="G449" s="11">
        <v>22987.14</v>
      </c>
      <c r="H449" s="11">
        <v>1732144.07</v>
      </c>
      <c r="I449" s="11">
        <v>0</v>
      </c>
      <c r="J449" s="11">
        <v>0</v>
      </c>
      <c r="K449" s="11">
        <v>35437.51</v>
      </c>
      <c r="L449" s="11">
        <v>35437.51</v>
      </c>
      <c r="M449" s="11">
        <v>1696706.5600000001</v>
      </c>
    </row>
    <row r="450" spans="1:13" ht="12" customHeight="1" thickBot="1" x14ac:dyDescent="0.3">
      <c r="A450" s="1"/>
      <c r="B450" s="10" t="s">
        <v>770</v>
      </c>
      <c r="C450" s="16" t="s">
        <v>748</v>
      </c>
      <c r="D450" s="17"/>
      <c r="E450" s="11">
        <v>870238.07</v>
      </c>
      <c r="F450" s="11">
        <v>2969207.11</v>
      </c>
      <c r="G450" s="11">
        <v>0</v>
      </c>
      <c r="H450" s="11">
        <v>3839445.1799999997</v>
      </c>
      <c r="I450" s="11">
        <v>0</v>
      </c>
      <c r="J450" s="11">
        <v>0</v>
      </c>
      <c r="K450" s="11">
        <v>60882.3</v>
      </c>
      <c r="L450" s="11">
        <v>60882.3</v>
      </c>
      <c r="M450" s="11">
        <v>3778562.88</v>
      </c>
    </row>
    <row r="451" spans="1:13" ht="12" customHeight="1" thickBot="1" x14ac:dyDescent="0.3">
      <c r="A451" s="1"/>
      <c r="B451" s="10" t="s">
        <v>771</v>
      </c>
      <c r="C451" s="16" t="s">
        <v>772</v>
      </c>
      <c r="D451" s="17"/>
      <c r="E451" s="11">
        <v>700598.68</v>
      </c>
      <c r="F451" s="11">
        <v>2611687.12</v>
      </c>
      <c r="G451" s="11">
        <v>0</v>
      </c>
      <c r="H451" s="11">
        <v>3312285.8000000003</v>
      </c>
      <c r="I451" s="11">
        <v>0</v>
      </c>
      <c r="J451" s="11">
        <v>0</v>
      </c>
      <c r="K451" s="11">
        <v>0</v>
      </c>
      <c r="L451" s="11">
        <v>0</v>
      </c>
      <c r="M451" s="11">
        <v>3312285.8000000003</v>
      </c>
    </row>
    <row r="452" spans="1:13" ht="12" customHeight="1" thickBot="1" x14ac:dyDescent="0.3">
      <c r="A452" s="1"/>
      <c r="B452" s="10" t="s">
        <v>773</v>
      </c>
      <c r="C452" s="16" t="s">
        <v>772</v>
      </c>
      <c r="D452" s="17"/>
      <c r="E452" s="11">
        <v>700598.68</v>
      </c>
      <c r="F452" s="11">
        <v>2611687.12</v>
      </c>
      <c r="G452" s="11">
        <v>0</v>
      </c>
      <c r="H452" s="11">
        <v>3312285.8000000003</v>
      </c>
      <c r="I452" s="11">
        <v>0</v>
      </c>
      <c r="J452" s="11">
        <v>0</v>
      </c>
      <c r="K452" s="11">
        <v>0</v>
      </c>
      <c r="L452" s="11">
        <v>0</v>
      </c>
      <c r="M452" s="11">
        <v>3312285.8000000003</v>
      </c>
    </row>
    <row r="453" spans="1:13" ht="12" customHeight="1" thickBot="1" x14ac:dyDescent="0.3">
      <c r="A453" s="1"/>
      <c r="B453" s="10" t="s">
        <v>774</v>
      </c>
      <c r="C453" s="16" t="s">
        <v>775</v>
      </c>
      <c r="D453" s="17"/>
      <c r="E453" s="11">
        <v>-70615</v>
      </c>
      <c r="F453" s="11">
        <v>284200</v>
      </c>
      <c r="G453" s="11">
        <v>0</v>
      </c>
      <c r="H453" s="11">
        <v>213585</v>
      </c>
      <c r="I453" s="11">
        <v>0</v>
      </c>
      <c r="J453" s="11">
        <v>0</v>
      </c>
      <c r="K453" s="11">
        <v>0</v>
      </c>
      <c r="L453" s="11">
        <v>0</v>
      </c>
      <c r="M453" s="11">
        <v>213585</v>
      </c>
    </row>
    <row r="454" spans="1:13" ht="12" customHeight="1" thickBot="1" x14ac:dyDescent="0.3">
      <c r="A454" s="1"/>
      <c r="B454" s="10" t="s">
        <v>776</v>
      </c>
      <c r="C454" s="16" t="s">
        <v>777</v>
      </c>
      <c r="D454" s="17"/>
      <c r="E454" s="11">
        <v>-70615</v>
      </c>
      <c r="F454" s="11">
        <v>284200</v>
      </c>
      <c r="G454" s="11">
        <v>0</v>
      </c>
      <c r="H454" s="11">
        <v>213585</v>
      </c>
      <c r="I454" s="11">
        <v>0</v>
      </c>
      <c r="J454" s="11">
        <v>0</v>
      </c>
      <c r="K454" s="11">
        <v>0</v>
      </c>
      <c r="L454" s="11">
        <v>0</v>
      </c>
      <c r="M454" s="11">
        <v>213585</v>
      </c>
    </row>
    <row r="455" spans="1:13" ht="12" customHeight="1" thickBot="1" x14ac:dyDescent="0.3">
      <c r="A455" s="1"/>
      <c r="B455" s="10" t="s">
        <v>778</v>
      </c>
      <c r="C455" s="16" t="s">
        <v>779</v>
      </c>
      <c r="D455" s="17"/>
      <c r="E455" s="11">
        <v>200593.39</v>
      </c>
      <c r="F455" s="11">
        <v>73319.990000000005</v>
      </c>
      <c r="G455" s="11">
        <v>0</v>
      </c>
      <c r="H455" s="11">
        <v>273913.38</v>
      </c>
      <c r="I455" s="11">
        <v>0</v>
      </c>
      <c r="J455" s="11">
        <v>0</v>
      </c>
      <c r="K455" s="11">
        <v>60882.3</v>
      </c>
      <c r="L455" s="11">
        <v>60882.3</v>
      </c>
      <c r="M455" s="11">
        <v>213031.08000000002</v>
      </c>
    </row>
    <row r="456" spans="1:13" ht="12" customHeight="1" thickBot="1" x14ac:dyDescent="0.3">
      <c r="A456" s="1"/>
      <c r="B456" s="10" t="s">
        <v>780</v>
      </c>
      <c r="C456" s="16" t="s">
        <v>781</v>
      </c>
      <c r="D456" s="17"/>
      <c r="E456" s="11">
        <v>200593.39</v>
      </c>
      <c r="F456" s="11">
        <v>73319.990000000005</v>
      </c>
      <c r="G456" s="11">
        <v>0</v>
      </c>
      <c r="H456" s="11">
        <v>273913.38</v>
      </c>
      <c r="I456" s="11">
        <v>0</v>
      </c>
      <c r="J456" s="11">
        <v>0</v>
      </c>
      <c r="K456" s="11">
        <v>60882.3</v>
      </c>
      <c r="L456" s="11">
        <v>60882.3</v>
      </c>
      <c r="M456" s="11">
        <v>213031.08000000002</v>
      </c>
    </row>
    <row r="457" spans="1:13" ht="12" customHeight="1" thickBot="1" x14ac:dyDescent="0.3">
      <c r="A457" s="1"/>
      <c r="B457" s="10" t="s">
        <v>782</v>
      </c>
      <c r="C457" s="16" t="s">
        <v>783</v>
      </c>
      <c r="D457" s="17"/>
      <c r="E457" s="11">
        <v>39661</v>
      </c>
      <c r="F457" s="11">
        <v>0</v>
      </c>
      <c r="G457" s="11">
        <v>0</v>
      </c>
      <c r="H457" s="11">
        <v>39661</v>
      </c>
      <c r="I457" s="11">
        <v>0</v>
      </c>
      <c r="J457" s="11">
        <v>0</v>
      </c>
      <c r="K457" s="11">
        <v>0</v>
      </c>
      <c r="L457" s="11">
        <v>0</v>
      </c>
      <c r="M457" s="11">
        <v>39661</v>
      </c>
    </row>
    <row r="458" spans="1:13" ht="12" customHeight="1" thickBot="1" x14ac:dyDescent="0.3">
      <c r="A458" s="1"/>
      <c r="B458" s="10" t="s">
        <v>784</v>
      </c>
      <c r="C458" s="16" t="s">
        <v>785</v>
      </c>
      <c r="D458" s="17"/>
      <c r="E458" s="11">
        <v>39661</v>
      </c>
      <c r="F458" s="11">
        <v>0</v>
      </c>
      <c r="G458" s="11">
        <v>0</v>
      </c>
      <c r="H458" s="11">
        <v>39661</v>
      </c>
      <c r="I458" s="11">
        <v>0</v>
      </c>
      <c r="J458" s="11">
        <v>0</v>
      </c>
      <c r="K458" s="11">
        <v>0</v>
      </c>
      <c r="L458" s="11">
        <v>0</v>
      </c>
      <c r="M458" s="11">
        <v>39661</v>
      </c>
    </row>
    <row r="459" spans="1:13" ht="12" customHeight="1" thickBot="1" x14ac:dyDescent="0.3">
      <c r="A459" s="1"/>
      <c r="B459" s="10" t="s">
        <v>786</v>
      </c>
      <c r="C459" s="16" t="s">
        <v>787</v>
      </c>
      <c r="D459" s="17"/>
      <c r="E459" s="11">
        <v>0</v>
      </c>
      <c r="F459" s="11">
        <v>1003538</v>
      </c>
      <c r="G459" s="11">
        <v>0</v>
      </c>
      <c r="H459" s="11">
        <v>1003538</v>
      </c>
      <c r="I459" s="11">
        <v>0</v>
      </c>
      <c r="J459" s="11">
        <v>0</v>
      </c>
      <c r="K459" s="11">
        <v>0</v>
      </c>
      <c r="L459" s="11">
        <v>0</v>
      </c>
      <c r="M459" s="11">
        <v>1003538</v>
      </c>
    </row>
    <row r="460" spans="1:13" ht="12" customHeight="1" thickBot="1" x14ac:dyDescent="0.3">
      <c r="A460" s="1"/>
      <c r="B460" s="10" t="s">
        <v>788</v>
      </c>
      <c r="C460" s="16" t="s">
        <v>789</v>
      </c>
      <c r="D460" s="17"/>
      <c r="E460" s="11">
        <v>0</v>
      </c>
      <c r="F460" s="11">
        <v>1003538</v>
      </c>
      <c r="G460" s="11">
        <v>0</v>
      </c>
      <c r="H460" s="11">
        <v>1003538</v>
      </c>
      <c r="I460" s="11">
        <v>0</v>
      </c>
      <c r="J460" s="11">
        <v>0</v>
      </c>
      <c r="K460" s="11">
        <v>0</v>
      </c>
      <c r="L460" s="11">
        <v>0</v>
      </c>
      <c r="M460" s="11">
        <v>1003538</v>
      </c>
    </row>
    <row r="461" spans="1:13" ht="12" customHeight="1" thickBot="1" x14ac:dyDescent="0.3">
      <c r="A461" s="1"/>
      <c r="B461" s="10" t="s">
        <v>790</v>
      </c>
      <c r="C461" s="16" t="s">
        <v>789</v>
      </c>
      <c r="D461" s="17"/>
      <c r="E461" s="11">
        <v>0</v>
      </c>
      <c r="F461" s="11">
        <v>1003538</v>
      </c>
      <c r="G461" s="11">
        <v>0</v>
      </c>
      <c r="H461" s="11">
        <v>1003538</v>
      </c>
      <c r="I461" s="11">
        <v>0</v>
      </c>
      <c r="J461" s="11">
        <v>0</v>
      </c>
      <c r="K461" s="11">
        <v>0</v>
      </c>
      <c r="L461" s="11">
        <v>0</v>
      </c>
      <c r="M461" s="11">
        <v>1003538</v>
      </c>
    </row>
    <row r="462" spans="1:13" ht="12" customHeight="1" thickBot="1" x14ac:dyDescent="0.3">
      <c r="A462" s="1"/>
      <c r="B462" s="10" t="s">
        <v>791</v>
      </c>
      <c r="C462" s="16" t="s">
        <v>792</v>
      </c>
      <c r="D462" s="17"/>
      <c r="E462" s="11">
        <v>14051068.83</v>
      </c>
      <c r="F462" s="11">
        <v>731215</v>
      </c>
      <c r="G462" s="11">
        <v>2021790.88</v>
      </c>
      <c r="H462" s="11">
        <v>12760492.949999999</v>
      </c>
      <c r="I462" s="11">
        <v>0</v>
      </c>
      <c r="J462" s="11">
        <v>0</v>
      </c>
      <c r="K462" s="11">
        <v>0</v>
      </c>
      <c r="L462" s="11">
        <v>0</v>
      </c>
      <c r="M462" s="11">
        <v>12760492.949999999</v>
      </c>
    </row>
    <row r="463" spans="1:13" ht="12" customHeight="1" thickBot="1" x14ac:dyDescent="0.3">
      <c r="A463" s="1"/>
      <c r="B463" s="10" t="s">
        <v>793</v>
      </c>
      <c r="C463" s="16" t="s">
        <v>794</v>
      </c>
      <c r="D463" s="17"/>
      <c r="E463" s="11">
        <v>13551068.83</v>
      </c>
      <c r="F463" s="11">
        <v>731215</v>
      </c>
      <c r="G463" s="11">
        <v>2021790.88</v>
      </c>
      <c r="H463" s="11">
        <v>12260492.949999999</v>
      </c>
      <c r="I463" s="11">
        <v>0</v>
      </c>
      <c r="J463" s="11">
        <v>0</v>
      </c>
      <c r="K463" s="11">
        <v>0</v>
      </c>
      <c r="L463" s="11">
        <v>0</v>
      </c>
      <c r="M463" s="11">
        <v>12260492.949999999</v>
      </c>
    </row>
    <row r="464" spans="1:13" ht="12" customHeight="1" thickBot="1" x14ac:dyDescent="0.3">
      <c r="A464" s="1"/>
      <c r="B464" s="10" t="s">
        <v>795</v>
      </c>
      <c r="C464" s="16" t="s">
        <v>796</v>
      </c>
      <c r="D464" s="17"/>
      <c r="E464" s="11">
        <v>13551068.83</v>
      </c>
      <c r="F464" s="11">
        <v>731215</v>
      </c>
      <c r="G464" s="11">
        <v>2021790.88</v>
      </c>
      <c r="H464" s="11">
        <v>12260492.949999999</v>
      </c>
      <c r="I464" s="11">
        <v>0</v>
      </c>
      <c r="J464" s="11">
        <v>0</v>
      </c>
      <c r="K464" s="11">
        <v>0</v>
      </c>
      <c r="L464" s="11">
        <v>0</v>
      </c>
      <c r="M464" s="11">
        <v>12260492.949999999</v>
      </c>
    </row>
    <row r="465" spans="1:13" ht="12" customHeight="1" thickBot="1" x14ac:dyDescent="0.3">
      <c r="A465" s="1"/>
      <c r="B465" s="10" t="s">
        <v>797</v>
      </c>
      <c r="C465" s="16" t="s">
        <v>798</v>
      </c>
      <c r="D465" s="17"/>
      <c r="E465" s="11">
        <v>500000</v>
      </c>
      <c r="F465" s="11">
        <v>0</v>
      </c>
      <c r="G465" s="11">
        <v>0</v>
      </c>
      <c r="H465" s="11">
        <v>500000</v>
      </c>
      <c r="I465" s="11">
        <v>0</v>
      </c>
      <c r="J465" s="11">
        <v>0</v>
      </c>
      <c r="K465" s="11">
        <v>0</v>
      </c>
      <c r="L465" s="11">
        <v>0</v>
      </c>
      <c r="M465" s="11">
        <v>500000</v>
      </c>
    </row>
    <row r="466" spans="1:13" ht="12" customHeight="1" thickBot="1" x14ac:dyDescent="0.3">
      <c r="A466" s="1"/>
      <c r="B466" s="10" t="s">
        <v>799</v>
      </c>
      <c r="C466" s="16" t="s">
        <v>798</v>
      </c>
      <c r="D466" s="17"/>
      <c r="E466" s="11">
        <v>500000</v>
      </c>
      <c r="F466" s="11">
        <v>0</v>
      </c>
      <c r="G466" s="11">
        <v>0</v>
      </c>
      <c r="H466" s="11">
        <v>500000</v>
      </c>
      <c r="I466" s="11">
        <v>0</v>
      </c>
      <c r="J466" s="11">
        <v>0</v>
      </c>
      <c r="K466" s="11">
        <v>0</v>
      </c>
      <c r="L466" s="11">
        <v>0</v>
      </c>
      <c r="M466" s="11">
        <v>500000</v>
      </c>
    </row>
    <row r="467" spans="1:13" ht="12" customHeight="1" thickBot="1" x14ac:dyDescent="0.3">
      <c r="A467" s="1"/>
      <c r="B467" s="10" t="s">
        <v>800</v>
      </c>
      <c r="C467" s="16" t="s">
        <v>801</v>
      </c>
      <c r="D467" s="17"/>
      <c r="E467" s="11">
        <v>3986500</v>
      </c>
      <c r="F467" s="11">
        <v>0</v>
      </c>
      <c r="G467" s="11">
        <v>0</v>
      </c>
      <c r="H467" s="11">
        <v>3986500</v>
      </c>
      <c r="I467" s="11">
        <v>0</v>
      </c>
      <c r="J467" s="11">
        <v>0</v>
      </c>
      <c r="K467" s="11">
        <v>0</v>
      </c>
      <c r="L467" s="11">
        <v>0</v>
      </c>
      <c r="M467" s="11">
        <v>3986500</v>
      </c>
    </row>
    <row r="468" spans="1:13" ht="12" customHeight="1" thickBot="1" x14ac:dyDescent="0.3">
      <c r="A468" s="1"/>
      <c r="B468" s="10" t="s">
        <v>802</v>
      </c>
      <c r="C468" s="16" t="s">
        <v>803</v>
      </c>
      <c r="D468" s="17"/>
      <c r="E468" s="11">
        <v>3986500</v>
      </c>
      <c r="F468" s="11">
        <v>0</v>
      </c>
      <c r="G468" s="11">
        <v>0</v>
      </c>
      <c r="H468" s="11">
        <v>3986500</v>
      </c>
      <c r="I468" s="11">
        <v>0</v>
      </c>
      <c r="J468" s="11">
        <v>0</v>
      </c>
      <c r="K468" s="11">
        <v>0</v>
      </c>
      <c r="L468" s="11">
        <v>0</v>
      </c>
      <c r="M468" s="11">
        <v>3986500</v>
      </c>
    </row>
    <row r="469" spans="1:13" ht="12" customHeight="1" thickBot="1" x14ac:dyDescent="0.3">
      <c r="A469" s="1"/>
      <c r="B469" s="10" t="s">
        <v>804</v>
      </c>
      <c r="C469" s="16" t="s">
        <v>805</v>
      </c>
      <c r="D469" s="17"/>
      <c r="E469" s="11">
        <v>3986500</v>
      </c>
      <c r="F469" s="11">
        <v>0</v>
      </c>
      <c r="G469" s="11">
        <v>0</v>
      </c>
      <c r="H469" s="11">
        <v>3986500</v>
      </c>
      <c r="I469" s="11">
        <v>0</v>
      </c>
      <c r="J469" s="11">
        <v>0</v>
      </c>
      <c r="K469" s="11">
        <v>0</v>
      </c>
      <c r="L469" s="11">
        <v>0</v>
      </c>
      <c r="M469" s="11">
        <v>3986500</v>
      </c>
    </row>
    <row r="470" spans="1:13" ht="12" customHeight="1" thickBot="1" x14ac:dyDescent="0.3">
      <c r="A470" s="1"/>
      <c r="B470" s="10" t="s">
        <v>806</v>
      </c>
      <c r="C470" s="16" t="s">
        <v>807</v>
      </c>
      <c r="D470" s="17"/>
      <c r="E470" s="11">
        <v>5958154.5499999998</v>
      </c>
      <c r="F470" s="11">
        <v>61913741.990000002</v>
      </c>
      <c r="G470" s="11">
        <v>414213</v>
      </c>
      <c r="H470" s="11">
        <v>67457683.540000007</v>
      </c>
      <c r="I470" s="11">
        <v>0</v>
      </c>
      <c r="J470" s="11">
        <v>0</v>
      </c>
      <c r="K470" s="11">
        <v>283882.67</v>
      </c>
      <c r="L470" s="11">
        <v>283882.67</v>
      </c>
      <c r="M470" s="11">
        <v>67173800.870000005</v>
      </c>
    </row>
    <row r="471" spans="1:13" ht="12" customHeight="1" thickBot="1" x14ac:dyDescent="0.3">
      <c r="A471" s="1"/>
      <c r="B471" s="10" t="s">
        <v>808</v>
      </c>
      <c r="C471" s="16" t="s">
        <v>809</v>
      </c>
      <c r="D471" s="17"/>
      <c r="E471" s="11">
        <v>33291.21</v>
      </c>
      <c r="F471" s="11">
        <v>46621</v>
      </c>
      <c r="G471" s="11">
        <v>0</v>
      </c>
      <c r="H471" s="11">
        <v>79912.209999999992</v>
      </c>
      <c r="I471" s="11">
        <v>0</v>
      </c>
      <c r="J471" s="11">
        <v>0</v>
      </c>
      <c r="K471" s="11">
        <v>17718.13</v>
      </c>
      <c r="L471" s="11">
        <v>17718.13</v>
      </c>
      <c r="M471" s="11">
        <v>62194.079999999987</v>
      </c>
    </row>
    <row r="472" spans="1:13" ht="12" customHeight="1" thickBot="1" x14ac:dyDescent="0.3">
      <c r="A472" s="1"/>
      <c r="B472" s="10" t="s">
        <v>810</v>
      </c>
      <c r="C472" s="16" t="s">
        <v>809</v>
      </c>
      <c r="D472" s="17"/>
      <c r="E472" s="11">
        <v>33291.21</v>
      </c>
      <c r="F472" s="11">
        <v>46621</v>
      </c>
      <c r="G472" s="11">
        <v>0</v>
      </c>
      <c r="H472" s="11">
        <v>79912.209999999992</v>
      </c>
      <c r="I472" s="11">
        <v>0</v>
      </c>
      <c r="J472" s="11">
        <v>0</v>
      </c>
      <c r="K472" s="11">
        <v>17718.13</v>
      </c>
      <c r="L472" s="11">
        <v>17718.13</v>
      </c>
      <c r="M472" s="11">
        <v>62194.079999999987</v>
      </c>
    </row>
    <row r="473" spans="1:13" ht="12" customHeight="1" thickBot="1" x14ac:dyDescent="0.3">
      <c r="A473" s="1"/>
      <c r="B473" s="10" t="s">
        <v>811</v>
      </c>
      <c r="C473" s="16" t="s">
        <v>805</v>
      </c>
      <c r="D473" s="17"/>
      <c r="E473" s="11">
        <v>1100000</v>
      </c>
      <c r="F473" s="11">
        <v>0</v>
      </c>
      <c r="G473" s="11">
        <v>0</v>
      </c>
      <c r="H473" s="11">
        <v>1100000</v>
      </c>
      <c r="I473" s="11">
        <v>0</v>
      </c>
      <c r="J473" s="11">
        <v>0</v>
      </c>
      <c r="K473" s="11">
        <v>0</v>
      </c>
      <c r="L473" s="11">
        <v>0</v>
      </c>
      <c r="M473" s="11">
        <v>1100000</v>
      </c>
    </row>
    <row r="474" spans="1:13" ht="12" customHeight="1" thickBot="1" x14ac:dyDescent="0.3">
      <c r="A474" s="1"/>
      <c r="B474" s="10" t="s">
        <v>812</v>
      </c>
      <c r="C474" s="16" t="s">
        <v>805</v>
      </c>
      <c r="D474" s="17"/>
      <c r="E474" s="11">
        <v>1100000</v>
      </c>
      <c r="F474" s="11">
        <v>0</v>
      </c>
      <c r="G474" s="11">
        <v>0</v>
      </c>
      <c r="H474" s="11">
        <v>1100000</v>
      </c>
      <c r="I474" s="11">
        <v>0</v>
      </c>
      <c r="J474" s="11">
        <v>0</v>
      </c>
      <c r="K474" s="11">
        <v>0</v>
      </c>
      <c r="L474" s="11">
        <v>0</v>
      </c>
      <c r="M474" s="11">
        <v>1100000</v>
      </c>
    </row>
    <row r="475" spans="1:13" ht="12" customHeight="1" thickBot="1" x14ac:dyDescent="0.3">
      <c r="A475" s="1"/>
      <c r="B475" s="10" t="s">
        <v>813</v>
      </c>
      <c r="C475" s="16" t="s">
        <v>814</v>
      </c>
      <c r="D475" s="17"/>
      <c r="E475" s="11">
        <v>-224889.25</v>
      </c>
      <c r="F475" s="11">
        <v>325852</v>
      </c>
      <c r="G475" s="11">
        <v>0</v>
      </c>
      <c r="H475" s="11">
        <v>100962.75</v>
      </c>
      <c r="I475" s="11">
        <v>0</v>
      </c>
      <c r="J475" s="11">
        <v>0</v>
      </c>
      <c r="K475" s="11">
        <v>20247.75</v>
      </c>
      <c r="L475" s="11">
        <v>20247.75</v>
      </c>
      <c r="M475" s="11">
        <v>80715</v>
      </c>
    </row>
    <row r="476" spans="1:13" ht="12" customHeight="1" thickBot="1" x14ac:dyDescent="0.3">
      <c r="A476" s="1"/>
      <c r="B476" s="10" t="s">
        <v>815</v>
      </c>
      <c r="C476" s="16" t="s">
        <v>814</v>
      </c>
      <c r="D476" s="17"/>
      <c r="E476" s="11">
        <v>-224889.25</v>
      </c>
      <c r="F476" s="11">
        <v>325852</v>
      </c>
      <c r="G476" s="11">
        <v>0</v>
      </c>
      <c r="H476" s="11">
        <v>100962.75</v>
      </c>
      <c r="I476" s="11">
        <v>0</v>
      </c>
      <c r="J476" s="11">
        <v>0</v>
      </c>
      <c r="K476" s="11">
        <v>20247.75</v>
      </c>
      <c r="L476" s="11">
        <v>20247.75</v>
      </c>
      <c r="M476" s="11">
        <v>80715</v>
      </c>
    </row>
    <row r="477" spans="1:13" ht="12" customHeight="1" thickBot="1" x14ac:dyDescent="0.3">
      <c r="A477" s="1"/>
      <c r="B477" s="10" t="s">
        <v>816</v>
      </c>
      <c r="C477" s="16" t="s">
        <v>817</v>
      </c>
      <c r="D477" s="17"/>
      <c r="E477" s="11">
        <v>2129934.7999999998</v>
      </c>
      <c r="F477" s="11">
        <v>647000</v>
      </c>
      <c r="G477" s="11">
        <v>0</v>
      </c>
      <c r="H477" s="11">
        <v>2776934.8</v>
      </c>
      <c r="I477" s="11">
        <v>0</v>
      </c>
      <c r="J477" s="11">
        <v>0</v>
      </c>
      <c r="K477" s="11">
        <v>245916.79</v>
      </c>
      <c r="L477" s="11">
        <v>245916.79</v>
      </c>
      <c r="M477" s="11">
        <v>2531018.0099999998</v>
      </c>
    </row>
    <row r="478" spans="1:13" ht="12" customHeight="1" thickBot="1" x14ac:dyDescent="0.3">
      <c r="A478" s="1"/>
      <c r="B478" s="10" t="s">
        <v>818</v>
      </c>
      <c r="C478" s="16" t="s">
        <v>819</v>
      </c>
      <c r="D478" s="17"/>
      <c r="E478" s="11">
        <v>2129934.7999999998</v>
      </c>
      <c r="F478" s="11">
        <v>647000</v>
      </c>
      <c r="G478" s="11">
        <v>0</v>
      </c>
      <c r="H478" s="11">
        <v>2776934.8</v>
      </c>
      <c r="I478" s="11">
        <v>0</v>
      </c>
      <c r="J478" s="11">
        <v>0</v>
      </c>
      <c r="K478" s="11">
        <v>245916.79</v>
      </c>
      <c r="L478" s="11">
        <v>245916.79</v>
      </c>
      <c r="M478" s="11">
        <v>2531018.0099999998</v>
      </c>
    </row>
    <row r="479" spans="1:13" ht="12" customHeight="1" thickBot="1" x14ac:dyDescent="0.3">
      <c r="A479" s="1"/>
      <c r="B479" s="10" t="s">
        <v>820</v>
      </c>
      <c r="C479" s="16" t="s">
        <v>821</v>
      </c>
      <c r="D479" s="17"/>
      <c r="E479" s="11">
        <v>828105</v>
      </c>
      <c r="F479" s="11">
        <v>567908.99</v>
      </c>
      <c r="G479" s="11">
        <v>414213</v>
      </c>
      <c r="H479" s="11">
        <v>981800.99</v>
      </c>
      <c r="I479" s="11">
        <v>0</v>
      </c>
      <c r="J479" s="11">
        <v>0</v>
      </c>
      <c r="K479" s="11">
        <v>0</v>
      </c>
      <c r="L479" s="11">
        <v>0</v>
      </c>
      <c r="M479" s="11">
        <v>981800.99</v>
      </c>
    </row>
    <row r="480" spans="1:13" ht="12" customHeight="1" thickBot="1" x14ac:dyDescent="0.3">
      <c r="A480" s="1"/>
      <c r="B480" s="10" t="s">
        <v>822</v>
      </c>
      <c r="C480" s="16" t="s">
        <v>821</v>
      </c>
      <c r="D480" s="17"/>
      <c r="E480" s="11">
        <v>828105</v>
      </c>
      <c r="F480" s="11">
        <v>567908.99</v>
      </c>
      <c r="G480" s="11">
        <v>414213</v>
      </c>
      <c r="H480" s="11">
        <v>981800.99</v>
      </c>
      <c r="I480" s="11">
        <v>0</v>
      </c>
      <c r="J480" s="11">
        <v>0</v>
      </c>
      <c r="K480" s="11">
        <v>0</v>
      </c>
      <c r="L480" s="11">
        <v>0</v>
      </c>
      <c r="M480" s="11">
        <v>981800.99</v>
      </c>
    </row>
    <row r="481" spans="1:13" ht="12" customHeight="1" thickBot="1" x14ac:dyDescent="0.3">
      <c r="A481" s="1"/>
      <c r="B481" s="10" t="s">
        <v>823</v>
      </c>
      <c r="C481" s="16" t="s">
        <v>824</v>
      </c>
      <c r="D481" s="17"/>
      <c r="E481" s="11">
        <v>1954712.79</v>
      </c>
      <c r="F481" s="11">
        <v>0</v>
      </c>
      <c r="G481" s="11">
        <v>0</v>
      </c>
      <c r="H481" s="11">
        <v>1954712.79</v>
      </c>
      <c r="I481" s="11">
        <v>0</v>
      </c>
      <c r="J481" s="11">
        <v>0</v>
      </c>
      <c r="K481" s="11">
        <v>0</v>
      </c>
      <c r="L481" s="11">
        <v>0</v>
      </c>
      <c r="M481" s="11">
        <v>1954712.79</v>
      </c>
    </row>
    <row r="482" spans="1:13" ht="12" customHeight="1" thickBot="1" x14ac:dyDescent="0.3">
      <c r="A482" s="1"/>
      <c r="B482" s="10" t="s">
        <v>825</v>
      </c>
      <c r="C482" s="16" t="s">
        <v>826</v>
      </c>
      <c r="D482" s="17"/>
      <c r="E482" s="11">
        <v>1954712.79</v>
      </c>
      <c r="F482" s="11">
        <v>0</v>
      </c>
      <c r="G482" s="11">
        <v>0</v>
      </c>
      <c r="H482" s="11">
        <v>1954712.79</v>
      </c>
      <c r="I482" s="11">
        <v>0</v>
      </c>
      <c r="J482" s="11">
        <v>0</v>
      </c>
      <c r="K482" s="11">
        <v>0</v>
      </c>
      <c r="L482" s="11">
        <v>0</v>
      </c>
      <c r="M482" s="11">
        <v>1954712.79</v>
      </c>
    </row>
    <row r="483" spans="1:13" ht="12" customHeight="1" thickBot="1" x14ac:dyDescent="0.3">
      <c r="A483" s="1"/>
      <c r="B483" s="10" t="s">
        <v>827</v>
      </c>
      <c r="C483" s="16" t="s">
        <v>828</v>
      </c>
      <c r="D483" s="17"/>
      <c r="E483" s="11">
        <v>137000</v>
      </c>
      <c r="F483" s="11">
        <v>60326360</v>
      </c>
      <c r="G483" s="11">
        <v>0</v>
      </c>
      <c r="H483" s="11">
        <v>60463360</v>
      </c>
      <c r="I483" s="11">
        <v>0</v>
      </c>
      <c r="J483" s="11">
        <v>0</v>
      </c>
      <c r="K483" s="11">
        <v>0</v>
      </c>
      <c r="L483" s="11">
        <v>0</v>
      </c>
      <c r="M483" s="11">
        <v>60463360</v>
      </c>
    </row>
    <row r="484" spans="1:13" ht="12" customHeight="1" thickBot="1" x14ac:dyDescent="0.3">
      <c r="A484" s="1"/>
      <c r="B484" s="10" t="s">
        <v>829</v>
      </c>
      <c r="C484" s="16" t="s">
        <v>830</v>
      </c>
      <c r="D484" s="17"/>
      <c r="E484" s="11">
        <v>60000000</v>
      </c>
      <c r="F484" s="11">
        <v>0</v>
      </c>
      <c r="G484" s="11">
        <v>0</v>
      </c>
      <c r="H484" s="11">
        <v>60000000</v>
      </c>
      <c r="I484" s="11">
        <v>0</v>
      </c>
      <c r="J484" s="11">
        <v>0</v>
      </c>
      <c r="K484" s="11">
        <v>0</v>
      </c>
      <c r="L484" s="11">
        <v>0</v>
      </c>
      <c r="M484" s="11">
        <v>60000000</v>
      </c>
    </row>
    <row r="485" spans="1:13" ht="12" customHeight="1" thickBot="1" x14ac:dyDescent="0.3">
      <c r="A485" s="1"/>
      <c r="B485" s="10" t="s">
        <v>831</v>
      </c>
      <c r="C485" s="16" t="s">
        <v>809</v>
      </c>
      <c r="D485" s="17"/>
      <c r="E485" s="11">
        <v>-59863000</v>
      </c>
      <c r="F485" s="11">
        <v>60326360</v>
      </c>
      <c r="G485" s="11">
        <v>0</v>
      </c>
      <c r="H485" s="11">
        <v>463360</v>
      </c>
      <c r="I485" s="11">
        <v>0</v>
      </c>
      <c r="J485" s="11">
        <v>0</v>
      </c>
      <c r="K485" s="11">
        <v>0</v>
      </c>
      <c r="L485" s="11">
        <v>0</v>
      </c>
      <c r="M485" s="11">
        <v>463360</v>
      </c>
    </row>
    <row r="486" spans="1:13" ht="12" customHeight="1" thickBot="1" x14ac:dyDescent="0.3">
      <c r="A486" s="1"/>
      <c r="B486" s="10" t="s">
        <v>832</v>
      </c>
      <c r="C486" s="16" t="s">
        <v>833</v>
      </c>
      <c r="D486" s="17"/>
      <c r="E486" s="11">
        <v>11110063.99</v>
      </c>
      <c r="F486" s="11">
        <v>22050058.859999999</v>
      </c>
      <c r="G486" s="11">
        <v>0</v>
      </c>
      <c r="H486" s="11">
        <v>33160122.850000001</v>
      </c>
      <c r="I486" s="11">
        <v>0</v>
      </c>
      <c r="J486" s="11">
        <v>0</v>
      </c>
      <c r="K486" s="11">
        <v>63155.87</v>
      </c>
      <c r="L486" s="11">
        <v>63155.87</v>
      </c>
      <c r="M486" s="11">
        <v>33096966.98</v>
      </c>
    </row>
    <row r="487" spans="1:13" ht="12" customHeight="1" thickBot="1" x14ac:dyDescent="0.3">
      <c r="A487" s="1"/>
      <c r="B487" s="10" t="s">
        <v>834</v>
      </c>
      <c r="C487" s="16" t="s">
        <v>835</v>
      </c>
      <c r="D487" s="17"/>
      <c r="E487" s="11">
        <v>10928063.99</v>
      </c>
      <c r="F487" s="11">
        <v>390000</v>
      </c>
      <c r="G487" s="11">
        <v>0</v>
      </c>
      <c r="H487" s="11">
        <v>11318063.99</v>
      </c>
      <c r="I487" s="11">
        <v>0</v>
      </c>
      <c r="J487" s="11">
        <v>0</v>
      </c>
      <c r="K487" s="11">
        <v>1949.99</v>
      </c>
      <c r="L487" s="11">
        <v>1949.99</v>
      </c>
      <c r="M487" s="11">
        <v>11316114</v>
      </c>
    </row>
    <row r="488" spans="1:13" ht="12" customHeight="1" thickBot="1" x14ac:dyDescent="0.3">
      <c r="A488" s="1"/>
      <c r="B488" s="10" t="s">
        <v>836</v>
      </c>
      <c r="C488" s="16" t="s">
        <v>835</v>
      </c>
      <c r="D488" s="17"/>
      <c r="E488" s="11">
        <v>10928063.99</v>
      </c>
      <c r="F488" s="11">
        <v>390000</v>
      </c>
      <c r="G488" s="11">
        <v>0</v>
      </c>
      <c r="H488" s="11">
        <v>11318063.99</v>
      </c>
      <c r="I488" s="11">
        <v>0</v>
      </c>
      <c r="J488" s="11">
        <v>0</v>
      </c>
      <c r="K488" s="11">
        <v>1949.99</v>
      </c>
      <c r="L488" s="11">
        <v>1949.99</v>
      </c>
      <c r="M488" s="11">
        <v>11316114</v>
      </c>
    </row>
    <row r="489" spans="1:13" ht="12" customHeight="1" thickBot="1" x14ac:dyDescent="0.3">
      <c r="A489" s="1"/>
      <c r="B489" s="10" t="s">
        <v>837</v>
      </c>
      <c r="C489" s="16" t="s">
        <v>838</v>
      </c>
      <c r="D489" s="17"/>
      <c r="E489" s="11">
        <v>182000</v>
      </c>
      <c r="F489" s="11">
        <v>21660058.859999999</v>
      </c>
      <c r="G489" s="11">
        <v>0</v>
      </c>
      <c r="H489" s="11">
        <v>21842058.859999999</v>
      </c>
      <c r="I489" s="11">
        <v>0</v>
      </c>
      <c r="J489" s="11">
        <v>0</v>
      </c>
      <c r="K489" s="11">
        <v>61205.88</v>
      </c>
      <c r="L489" s="11">
        <v>61205.88</v>
      </c>
      <c r="M489" s="11">
        <v>21780852.98</v>
      </c>
    </row>
    <row r="490" spans="1:13" ht="12" customHeight="1" thickBot="1" x14ac:dyDescent="0.3">
      <c r="A490" s="1"/>
      <c r="B490" s="10" t="s">
        <v>839</v>
      </c>
      <c r="C490" s="16" t="s">
        <v>838</v>
      </c>
      <c r="D490" s="17"/>
      <c r="E490" s="11">
        <v>182000</v>
      </c>
      <c r="F490" s="11">
        <v>21660058.859999999</v>
      </c>
      <c r="G490" s="11">
        <v>0</v>
      </c>
      <c r="H490" s="11">
        <v>21842058.859999999</v>
      </c>
      <c r="I490" s="11">
        <v>0</v>
      </c>
      <c r="J490" s="11">
        <v>0</v>
      </c>
      <c r="K490" s="11">
        <v>61205.88</v>
      </c>
      <c r="L490" s="11">
        <v>61205.88</v>
      </c>
      <c r="M490" s="11">
        <v>21780852.98</v>
      </c>
    </row>
    <row r="491" spans="1:13" ht="12" customHeight="1" thickBot="1" x14ac:dyDescent="0.3">
      <c r="A491" s="1"/>
      <c r="B491" s="10" t="s">
        <v>840</v>
      </c>
      <c r="C491" s="16" t="s">
        <v>841</v>
      </c>
      <c r="D491" s="17"/>
      <c r="E491" s="11">
        <v>22577852465</v>
      </c>
      <c r="F491" s="11">
        <v>0</v>
      </c>
      <c r="G491" s="11">
        <v>0</v>
      </c>
      <c r="H491" s="11">
        <v>22577852465</v>
      </c>
      <c r="I491" s="11">
        <v>0</v>
      </c>
      <c r="J491" s="11">
        <v>2264230669.1800003</v>
      </c>
      <c r="K491" s="11">
        <v>19234417988.289997</v>
      </c>
      <c r="L491" s="11">
        <v>21498648657.469997</v>
      </c>
      <c r="M491" s="11">
        <v>1079203807.5300026</v>
      </c>
    </row>
    <row r="492" spans="1:13" ht="12" customHeight="1" thickBot="1" x14ac:dyDescent="0.3">
      <c r="A492" s="1"/>
      <c r="B492" s="10" t="s">
        <v>842</v>
      </c>
      <c r="C492" s="16" t="s">
        <v>843</v>
      </c>
      <c r="D492" s="17"/>
      <c r="E492" s="11">
        <v>20841503734</v>
      </c>
      <c r="F492" s="11">
        <v>0</v>
      </c>
      <c r="G492" s="11">
        <v>0</v>
      </c>
      <c r="H492" s="11">
        <v>20841503734</v>
      </c>
      <c r="I492" s="11">
        <v>0</v>
      </c>
      <c r="J492" s="11">
        <v>1732551168.6700001</v>
      </c>
      <c r="K492" s="11">
        <v>18038106400.93</v>
      </c>
      <c r="L492" s="11">
        <v>19770657569.599998</v>
      </c>
      <c r="M492" s="11">
        <v>1070846164.4000015</v>
      </c>
    </row>
    <row r="493" spans="1:13" ht="12" customHeight="1" thickBot="1" x14ac:dyDescent="0.3">
      <c r="A493" s="1"/>
      <c r="B493" s="10" t="s">
        <v>844</v>
      </c>
      <c r="C493" s="16" t="s">
        <v>845</v>
      </c>
      <c r="D493" s="17"/>
      <c r="E493" s="11">
        <v>0</v>
      </c>
      <c r="F493" s="11">
        <v>0</v>
      </c>
      <c r="G493" s="11">
        <v>0</v>
      </c>
      <c r="H493" s="11">
        <v>0</v>
      </c>
      <c r="I493" s="11">
        <v>0</v>
      </c>
      <c r="J493" s="11">
        <v>0</v>
      </c>
      <c r="K493" s="11">
        <v>3196894.3</v>
      </c>
      <c r="L493" s="11">
        <v>3196894.3</v>
      </c>
      <c r="M493" s="11">
        <v>-3196894.3</v>
      </c>
    </row>
    <row r="494" spans="1:13" ht="12" customHeight="1" thickBot="1" x14ac:dyDescent="0.3">
      <c r="A494" s="1"/>
      <c r="B494" s="10" t="s">
        <v>846</v>
      </c>
      <c r="C494" s="16" t="s">
        <v>845</v>
      </c>
      <c r="D494" s="17"/>
      <c r="E494" s="11">
        <v>0</v>
      </c>
      <c r="F494" s="11">
        <v>0</v>
      </c>
      <c r="G494" s="11">
        <v>0</v>
      </c>
      <c r="H494" s="11">
        <v>0</v>
      </c>
      <c r="I494" s="11">
        <v>0</v>
      </c>
      <c r="J494" s="11">
        <v>0</v>
      </c>
      <c r="K494" s="11">
        <v>3196894.3</v>
      </c>
      <c r="L494" s="11">
        <v>3196894.3</v>
      </c>
      <c r="M494" s="11">
        <v>-3196894.3</v>
      </c>
    </row>
    <row r="495" spans="1:13" ht="12" customHeight="1" thickBot="1" x14ac:dyDescent="0.3">
      <c r="A495" s="1"/>
      <c r="B495" s="10" t="s">
        <v>847</v>
      </c>
      <c r="C495" s="16" t="s">
        <v>848</v>
      </c>
      <c r="D495" s="17"/>
      <c r="E495" s="11">
        <v>17667997396</v>
      </c>
      <c r="F495" s="11">
        <v>0</v>
      </c>
      <c r="G495" s="11">
        <v>0</v>
      </c>
      <c r="H495" s="11">
        <v>17667997396</v>
      </c>
      <c r="I495" s="11">
        <v>0</v>
      </c>
      <c r="J495" s="11">
        <v>1307913922.26</v>
      </c>
      <c r="K495" s="11">
        <v>15739164675.880001</v>
      </c>
      <c r="L495" s="11">
        <v>17047078598.140001</v>
      </c>
      <c r="M495" s="11">
        <v>620918797.8599987</v>
      </c>
    </row>
    <row r="496" spans="1:13" ht="12" customHeight="1" thickBot="1" x14ac:dyDescent="0.3">
      <c r="A496" s="1"/>
      <c r="B496" s="10" t="s">
        <v>849</v>
      </c>
      <c r="C496" s="16" t="s">
        <v>850</v>
      </c>
      <c r="D496" s="17"/>
      <c r="E496" s="11">
        <v>0</v>
      </c>
      <c r="F496" s="11">
        <v>0</v>
      </c>
      <c r="G496" s="11">
        <v>0</v>
      </c>
      <c r="H496" s="11">
        <v>0</v>
      </c>
      <c r="I496" s="11">
        <v>0</v>
      </c>
      <c r="J496" s="11">
        <v>783695.64</v>
      </c>
      <c r="K496" s="11">
        <v>19623776.5</v>
      </c>
      <c r="L496" s="11">
        <v>20407472.140000001</v>
      </c>
      <c r="M496" s="11">
        <v>-20407472.140000001</v>
      </c>
    </row>
    <row r="497" spans="1:13" ht="12" customHeight="1" thickBot="1" x14ac:dyDescent="0.3">
      <c r="A497" s="1"/>
      <c r="B497" s="10" t="s">
        <v>851</v>
      </c>
      <c r="C497" s="16" t="s">
        <v>852</v>
      </c>
      <c r="D497" s="17"/>
      <c r="E497" s="11">
        <v>8889674128</v>
      </c>
      <c r="F497" s="11">
        <v>0</v>
      </c>
      <c r="G497" s="11">
        <v>0</v>
      </c>
      <c r="H497" s="11">
        <v>8889674128</v>
      </c>
      <c r="I497" s="11">
        <v>0</v>
      </c>
      <c r="J497" s="11">
        <v>76864316.480000019</v>
      </c>
      <c r="K497" s="11">
        <v>6573222393.2800007</v>
      </c>
      <c r="L497" s="11">
        <v>6650086709.7600002</v>
      </c>
      <c r="M497" s="11">
        <v>2239587418.2399998</v>
      </c>
    </row>
    <row r="498" spans="1:13" ht="12" customHeight="1" thickBot="1" x14ac:dyDescent="0.3">
      <c r="A498" s="1"/>
      <c r="B498" s="10" t="s">
        <v>853</v>
      </c>
      <c r="C498" s="16" t="s">
        <v>854</v>
      </c>
      <c r="D498" s="17"/>
      <c r="E498" s="11">
        <v>0</v>
      </c>
      <c r="F498" s="11">
        <v>0</v>
      </c>
      <c r="G498" s="11">
        <v>0</v>
      </c>
      <c r="H498" s="11">
        <v>0</v>
      </c>
      <c r="I498" s="11">
        <v>0</v>
      </c>
      <c r="J498" s="11">
        <v>19120600.109999999</v>
      </c>
      <c r="K498" s="11">
        <v>8638102.5899999999</v>
      </c>
      <c r="L498" s="11">
        <v>27758702.699999999</v>
      </c>
      <c r="M498" s="11">
        <v>-27758702.699999999</v>
      </c>
    </row>
    <row r="499" spans="1:13" ht="12" customHeight="1" thickBot="1" x14ac:dyDescent="0.3">
      <c r="A499" s="1"/>
      <c r="B499" s="10" t="s">
        <v>855</v>
      </c>
      <c r="C499" s="16" t="s">
        <v>723</v>
      </c>
      <c r="D499" s="17"/>
      <c r="E499" s="11">
        <v>3149192315</v>
      </c>
      <c r="F499" s="11">
        <v>0</v>
      </c>
      <c r="G499" s="11">
        <v>0</v>
      </c>
      <c r="H499" s="11">
        <v>3149192315</v>
      </c>
      <c r="I499" s="11">
        <v>0</v>
      </c>
      <c r="J499" s="11">
        <v>143664938.18000001</v>
      </c>
      <c r="K499" s="11">
        <v>2171572627.0500002</v>
      </c>
      <c r="L499" s="11">
        <v>2315237565.23</v>
      </c>
      <c r="M499" s="11">
        <v>833954749.76999998</v>
      </c>
    </row>
    <row r="500" spans="1:13" ht="12" customHeight="1" thickBot="1" x14ac:dyDescent="0.3">
      <c r="A500" s="1"/>
      <c r="B500" s="10" t="s">
        <v>856</v>
      </c>
      <c r="C500" s="16" t="s">
        <v>857</v>
      </c>
      <c r="D500" s="17"/>
      <c r="E500" s="11">
        <v>0</v>
      </c>
      <c r="F500" s="11">
        <v>0</v>
      </c>
      <c r="G500" s="11">
        <v>0</v>
      </c>
      <c r="H500" s="11">
        <v>0</v>
      </c>
      <c r="I500" s="11">
        <v>0</v>
      </c>
      <c r="J500" s="11">
        <v>65119704</v>
      </c>
      <c r="K500" s="11">
        <v>103488222</v>
      </c>
      <c r="L500" s="11">
        <v>168607926</v>
      </c>
      <c r="M500" s="11">
        <v>-168607926</v>
      </c>
    </row>
    <row r="501" spans="1:13" ht="12" customHeight="1" thickBot="1" x14ac:dyDescent="0.3">
      <c r="A501" s="1"/>
      <c r="B501" s="10" t="s">
        <v>858</v>
      </c>
      <c r="C501" s="16" t="s">
        <v>859</v>
      </c>
      <c r="D501" s="17"/>
      <c r="E501" s="11">
        <v>5606414361</v>
      </c>
      <c r="F501" s="11">
        <v>0</v>
      </c>
      <c r="G501" s="11">
        <v>0</v>
      </c>
      <c r="H501" s="11">
        <v>5606414361</v>
      </c>
      <c r="I501" s="11">
        <v>0</v>
      </c>
      <c r="J501" s="11">
        <v>1000962667.8499999</v>
      </c>
      <c r="K501" s="11">
        <v>6849308117.71</v>
      </c>
      <c r="L501" s="11">
        <v>7850270785.5599995</v>
      </c>
      <c r="M501" s="11">
        <v>-2243856424.5599995</v>
      </c>
    </row>
    <row r="502" spans="1:13" ht="12" customHeight="1" thickBot="1" x14ac:dyDescent="0.3">
      <c r="A502" s="1"/>
      <c r="B502" s="10" t="s">
        <v>860</v>
      </c>
      <c r="C502" s="16" t="s">
        <v>861</v>
      </c>
      <c r="D502" s="17"/>
      <c r="E502" s="11">
        <v>22716592</v>
      </c>
      <c r="F502" s="11">
        <v>0</v>
      </c>
      <c r="G502" s="11">
        <v>0</v>
      </c>
      <c r="H502" s="11">
        <v>22716592</v>
      </c>
      <c r="I502" s="11">
        <v>0</v>
      </c>
      <c r="J502" s="11">
        <v>1398000</v>
      </c>
      <c r="K502" s="11">
        <v>13311436.75</v>
      </c>
      <c r="L502" s="11">
        <v>14709436.75</v>
      </c>
      <c r="M502" s="11">
        <v>8007155.25</v>
      </c>
    </row>
    <row r="503" spans="1:13" ht="12" customHeight="1" thickBot="1" x14ac:dyDescent="0.3">
      <c r="A503" s="1"/>
      <c r="B503" s="10" t="s">
        <v>862</v>
      </c>
      <c r="C503" s="16" t="s">
        <v>863</v>
      </c>
      <c r="D503" s="17"/>
      <c r="E503" s="11">
        <v>954546606</v>
      </c>
      <c r="F503" s="11">
        <v>0</v>
      </c>
      <c r="G503" s="11">
        <v>0</v>
      </c>
      <c r="H503" s="11">
        <v>954546606</v>
      </c>
      <c r="I503" s="11">
        <v>0</v>
      </c>
      <c r="J503" s="11">
        <v>9994254.9600000009</v>
      </c>
      <c r="K503" s="11">
        <v>399637271.66999996</v>
      </c>
      <c r="L503" s="11">
        <v>409631526.62999994</v>
      </c>
      <c r="M503" s="11">
        <v>544915079.37000012</v>
      </c>
    </row>
    <row r="504" spans="1:13" ht="12" customHeight="1" thickBot="1" x14ac:dyDescent="0.3">
      <c r="A504" s="1"/>
      <c r="B504" s="10" t="s">
        <v>864</v>
      </c>
      <c r="C504" s="16" t="s">
        <v>852</v>
      </c>
      <c r="D504" s="17"/>
      <c r="E504" s="11">
        <v>440000000</v>
      </c>
      <c r="F504" s="11">
        <v>0</v>
      </c>
      <c r="G504" s="11">
        <v>0</v>
      </c>
      <c r="H504" s="11">
        <v>440000000</v>
      </c>
      <c r="I504" s="11">
        <v>0</v>
      </c>
      <c r="J504" s="11">
        <v>9994254.9600000009</v>
      </c>
      <c r="K504" s="11">
        <v>87163477.810000002</v>
      </c>
      <c r="L504" s="11">
        <v>97157732.770000011</v>
      </c>
      <c r="M504" s="11">
        <v>342842267.23000002</v>
      </c>
    </row>
    <row r="505" spans="1:13" ht="12" customHeight="1" thickBot="1" x14ac:dyDescent="0.3">
      <c r="A505" s="1"/>
      <c r="B505" s="10" t="s">
        <v>865</v>
      </c>
      <c r="C505" s="16" t="s">
        <v>854</v>
      </c>
      <c r="D505" s="17"/>
      <c r="E505" s="11">
        <v>27704910</v>
      </c>
      <c r="F505" s="11">
        <v>0</v>
      </c>
      <c r="G505" s="11">
        <v>0</v>
      </c>
      <c r="H505" s="11">
        <v>27704910</v>
      </c>
      <c r="I505" s="11">
        <v>0</v>
      </c>
      <c r="J505" s="11">
        <v>0</v>
      </c>
      <c r="K505" s="11">
        <v>6130768.2800000003</v>
      </c>
      <c r="L505" s="11">
        <v>6130768.2800000003</v>
      </c>
      <c r="M505" s="11">
        <v>21574141.719999999</v>
      </c>
    </row>
    <row r="506" spans="1:13" ht="12" customHeight="1" thickBot="1" x14ac:dyDescent="0.3">
      <c r="A506" s="1"/>
      <c r="B506" s="10" t="s">
        <v>866</v>
      </c>
      <c r="C506" s="16" t="s">
        <v>861</v>
      </c>
      <c r="D506" s="17"/>
      <c r="E506" s="11">
        <v>127530375</v>
      </c>
      <c r="F506" s="11">
        <v>0</v>
      </c>
      <c r="G506" s="11">
        <v>0</v>
      </c>
      <c r="H506" s="11">
        <v>127530375</v>
      </c>
      <c r="I506" s="11">
        <v>0</v>
      </c>
      <c r="J506" s="11">
        <v>0</v>
      </c>
      <c r="K506" s="11">
        <v>0</v>
      </c>
      <c r="L506" s="11">
        <v>0</v>
      </c>
      <c r="M506" s="11">
        <v>127530375</v>
      </c>
    </row>
    <row r="507" spans="1:13" ht="12" customHeight="1" thickBot="1" x14ac:dyDescent="0.3">
      <c r="A507" s="1"/>
      <c r="B507" s="10" t="s">
        <v>867</v>
      </c>
      <c r="C507" s="16" t="s">
        <v>503</v>
      </c>
      <c r="D507" s="17"/>
      <c r="E507" s="11">
        <v>359311321</v>
      </c>
      <c r="F507" s="11">
        <v>0</v>
      </c>
      <c r="G507" s="11">
        <v>0</v>
      </c>
      <c r="H507" s="11">
        <v>359311321</v>
      </c>
      <c r="I507" s="11">
        <v>0</v>
      </c>
      <c r="J507" s="11">
        <v>0</v>
      </c>
      <c r="K507" s="11">
        <v>306343025.57999998</v>
      </c>
      <c r="L507" s="11">
        <v>306343025.57999998</v>
      </c>
      <c r="M507" s="11">
        <v>52968295.420000017</v>
      </c>
    </row>
    <row r="508" spans="1:13" ht="12" customHeight="1" thickBot="1" x14ac:dyDescent="0.3">
      <c r="A508" s="1"/>
      <c r="B508" s="10" t="s">
        <v>868</v>
      </c>
      <c r="C508" s="16" t="s">
        <v>869</v>
      </c>
      <c r="D508" s="17"/>
      <c r="E508" s="11">
        <v>2218959732</v>
      </c>
      <c r="F508" s="11">
        <v>0</v>
      </c>
      <c r="G508" s="11">
        <v>0</v>
      </c>
      <c r="H508" s="11">
        <v>2218959732</v>
      </c>
      <c r="I508" s="11">
        <v>0</v>
      </c>
      <c r="J508" s="11">
        <v>414642991.44999999</v>
      </c>
      <c r="K508" s="11">
        <v>1896107559.0799999</v>
      </c>
      <c r="L508" s="11">
        <v>2310750550.5299997</v>
      </c>
      <c r="M508" s="11">
        <v>-91790818.529999733</v>
      </c>
    </row>
    <row r="509" spans="1:13" ht="12" customHeight="1" thickBot="1" x14ac:dyDescent="0.3">
      <c r="A509" s="1"/>
      <c r="B509" s="10" t="s">
        <v>870</v>
      </c>
      <c r="C509" s="16" t="s">
        <v>850</v>
      </c>
      <c r="D509" s="17"/>
      <c r="E509" s="11">
        <v>284057496</v>
      </c>
      <c r="F509" s="11">
        <v>0</v>
      </c>
      <c r="G509" s="11">
        <v>0</v>
      </c>
      <c r="H509" s="11">
        <v>284057496</v>
      </c>
      <c r="I509" s="11">
        <v>0</v>
      </c>
      <c r="J509" s="11">
        <v>8844529.5999999996</v>
      </c>
      <c r="K509" s="11">
        <v>26284883.77</v>
      </c>
      <c r="L509" s="11">
        <v>35129413.369999997</v>
      </c>
      <c r="M509" s="11">
        <v>248928082.63</v>
      </c>
    </row>
    <row r="510" spans="1:13" ht="12" customHeight="1" thickBot="1" x14ac:dyDescent="0.3">
      <c r="A510" s="1"/>
      <c r="B510" s="10" t="s">
        <v>871</v>
      </c>
      <c r="C510" s="16" t="s">
        <v>872</v>
      </c>
      <c r="D510" s="17"/>
      <c r="E510" s="11">
        <v>1934902236</v>
      </c>
      <c r="F510" s="11">
        <v>0</v>
      </c>
      <c r="G510" s="11">
        <v>0</v>
      </c>
      <c r="H510" s="11">
        <v>1934902236</v>
      </c>
      <c r="I510" s="11">
        <v>0</v>
      </c>
      <c r="J510" s="11">
        <v>336271694.13</v>
      </c>
      <c r="K510" s="11">
        <v>1850843103.3699999</v>
      </c>
      <c r="L510" s="11">
        <v>2187114797.5</v>
      </c>
      <c r="M510" s="11">
        <v>-252212561.5</v>
      </c>
    </row>
    <row r="511" spans="1:13" ht="12" customHeight="1" thickBot="1" x14ac:dyDescent="0.3">
      <c r="A511" s="1"/>
      <c r="B511" s="10" t="s">
        <v>873</v>
      </c>
      <c r="C511" s="16" t="s">
        <v>854</v>
      </c>
      <c r="D511" s="17"/>
      <c r="E511" s="11">
        <v>0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4635734.95</v>
      </c>
      <c r="L511" s="11">
        <v>4635734.95</v>
      </c>
      <c r="M511" s="11">
        <v>-4635734.95</v>
      </c>
    </row>
    <row r="512" spans="1:13" ht="12" customHeight="1" thickBot="1" x14ac:dyDescent="0.3">
      <c r="A512" s="1"/>
      <c r="B512" s="10" t="s">
        <v>874</v>
      </c>
      <c r="C512" s="16" t="s">
        <v>857</v>
      </c>
      <c r="D512" s="17"/>
      <c r="E512" s="11">
        <v>0</v>
      </c>
      <c r="F512" s="11">
        <v>0</v>
      </c>
      <c r="G512" s="11">
        <v>0</v>
      </c>
      <c r="H512" s="11">
        <v>0</v>
      </c>
      <c r="I512" s="11">
        <v>0</v>
      </c>
      <c r="J512" s="11">
        <v>68758041.120000005</v>
      </c>
      <c r="K512" s="11">
        <v>11863038.4</v>
      </c>
      <c r="L512" s="11">
        <v>80621079.520000011</v>
      </c>
      <c r="M512" s="11">
        <v>-80621079.520000011</v>
      </c>
    </row>
    <row r="513" spans="1:13" ht="12" customHeight="1" thickBot="1" x14ac:dyDescent="0.3">
      <c r="A513" s="1"/>
      <c r="B513" s="10" t="s">
        <v>875</v>
      </c>
      <c r="C513" s="16" t="s">
        <v>861</v>
      </c>
      <c r="D513" s="17"/>
      <c r="E513" s="11">
        <v>0</v>
      </c>
      <c r="F513" s="11">
        <v>0</v>
      </c>
      <c r="G513" s="11">
        <v>0</v>
      </c>
      <c r="H513" s="11">
        <v>0</v>
      </c>
      <c r="I513" s="11">
        <v>0</v>
      </c>
      <c r="J513" s="11">
        <v>768726.6</v>
      </c>
      <c r="K513" s="11">
        <v>2480798.59</v>
      </c>
      <c r="L513" s="11">
        <v>3249525.19</v>
      </c>
      <c r="M513" s="11">
        <v>-3249525.19</v>
      </c>
    </row>
    <row r="514" spans="1:13" ht="12" customHeight="1" thickBot="1" x14ac:dyDescent="0.3">
      <c r="A514" s="1"/>
      <c r="B514" s="10" t="s">
        <v>876</v>
      </c>
      <c r="C514" s="16" t="s">
        <v>877</v>
      </c>
      <c r="D514" s="17"/>
      <c r="E514" s="11">
        <v>40000000</v>
      </c>
      <c r="F514" s="11">
        <v>0</v>
      </c>
      <c r="G514" s="11">
        <v>0</v>
      </c>
      <c r="H514" s="11">
        <v>40000000</v>
      </c>
      <c r="I514" s="11">
        <v>0</v>
      </c>
      <c r="J514" s="11">
        <v>56736887.030000001</v>
      </c>
      <c r="K514" s="11">
        <v>158488273.50999999</v>
      </c>
      <c r="L514" s="11">
        <v>215225160.53999999</v>
      </c>
      <c r="M514" s="11">
        <v>-175225160.53999999</v>
      </c>
    </row>
    <row r="515" spans="1:13" ht="12" customHeight="1" thickBot="1" x14ac:dyDescent="0.3">
      <c r="A515" s="1"/>
      <c r="B515" s="10" t="s">
        <v>878</v>
      </c>
      <c r="C515" s="16" t="s">
        <v>845</v>
      </c>
      <c r="D515" s="17"/>
      <c r="E515" s="11">
        <v>40000000</v>
      </c>
      <c r="F515" s="11">
        <v>0</v>
      </c>
      <c r="G515" s="11">
        <v>0</v>
      </c>
      <c r="H515" s="11">
        <v>40000000</v>
      </c>
      <c r="I515" s="11">
        <v>0</v>
      </c>
      <c r="J515" s="11">
        <v>14563493.17</v>
      </c>
      <c r="K515" s="11">
        <v>47656709.060000002</v>
      </c>
      <c r="L515" s="11">
        <v>62220202.230000004</v>
      </c>
      <c r="M515" s="11">
        <v>-22220202.230000004</v>
      </c>
    </row>
    <row r="516" spans="1:13" ht="12" customHeight="1" thickBot="1" x14ac:dyDescent="0.3">
      <c r="A516" s="1"/>
      <c r="B516" s="10" t="s">
        <v>879</v>
      </c>
      <c r="C516" s="16" t="s">
        <v>845</v>
      </c>
      <c r="D516" s="17"/>
      <c r="E516" s="11">
        <v>40000000</v>
      </c>
      <c r="F516" s="11">
        <v>0</v>
      </c>
      <c r="G516" s="11">
        <v>0</v>
      </c>
      <c r="H516" s="11">
        <v>40000000</v>
      </c>
      <c r="I516" s="11">
        <v>0</v>
      </c>
      <c r="J516" s="11">
        <v>14563493.17</v>
      </c>
      <c r="K516" s="11">
        <v>47656709.060000002</v>
      </c>
      <c r="L516" s="11">
        <v>62220202.230000004</v>
      </c>
      <c r="M516" s="11">
        <v>-22220202.230000004</v>
      </c>
    </row>
    <row r="517" spans="1:13" ht="12" customHeight="1" thickBot="1" x14ac:dyDescent="0.3">
      <c r="A517" s="1"/>
      <c r="B517" s="10" t="s">
        <v>880</v>
      </c>
      <c r="C517" s="16" t="s">
        <v>848</v>
      </c>
      <c r="D517" s="17"/>
      <c r="E517" s="11">
        <v>0</v>
      </c>
      <c r="F517" s="11">
        <v>0</v>
      </c>
      <c r="G517" s="11">
        <v>0</v>
      </c>
      <c r="H517" s="11">
        <v>0</v>
      </c>
      <c r="I517" s="11">
        <v>0</v>
      </c>
      <c r="J517" s="11">
        <v>3368470.91</v>
      </c>
      <c r="K517" s="11">
        <v>66573728.109999999</v>
      </c>
      <c r="L517" s="11">
        <v>69942199.019999996</v>
      </c>
      <c r="M517" s="11">
        <v>-69942199.019999996</v>
      </c>
    </row>
    <row r="518" spans="1:13" ht="12" customHeight="1" thickBot="1" x14ac:dyDescent="0.3">
      <c r="A518" s="1"/>
      <c r="B518" s="10" t="s">
        <v>881</v>
      </c>
      <c r="C518" s="16" t="s">
        <v>848</v>
      </c>
      <c r="D518" s="17"/>
      <c r="E518" s="11">
        <v>0</v>
      </c>
      <c r="F518" s="11">
        <v>0</v>
      </c>
      <c r="G518" s="11">
        <v>0</v>
      </c>
      <c r="H518" s="11">
        <v>0</v>
      </c>
      <c r="I518" s="11">
        <v>0</v>
      </c>
      <c r="J518" s="11">
        <v>3368470.91</v>
      </c>
      <c r="K518" s="11">
        <v>66573728.109999999</v>
      </c>
      <c r="L518" s="11">
        <v>69942199.019999996</v>
      </c>
      <c r="M518" s="11">
        <v>-69942199.019999996</v>
      </c>
    </row>
    <row r="519" spans="1:13" ht="12" customHeight="1" thickBot="1" x14ac:dyDescent="0.3">
      <c r="A519" s="1"/>
      <c r="B519" s="10" t="s">
        <v>882</v>
      </c>
      <c r="C519" s="16" t="s">
        <v>863</v>
      </c>
      <c r="D519" s="17"/>
      <c r="E519" s="11">
        <v>0</v>
      </c>
      <c r="F519" s="11">
        <v>0</v>
      </c>
      <c r="G519" s="11">
        <v>0</v>
      </c>
      <c r="H519" s="11">
        <v>0</v>
      </c>
      <c r="I519" s="11">
        <v>0</v>
      </c>
      <c r="J519" s="11">
        <v>36811038.75</v>
      </c>
      <c r="K519" s="11">
        <v>44181825.859999999</v>
      </c>
      <c r="L519" s="11">
        <v>80992864.609999999</v>
      </c>
      <c r="M519" s="11">
        <v>-80992864.609999999</v>
      </c>
    </row>
    <row r="520" spans="1:13" ht="12" customHeight="1" thickBot="1" x14ac:dyDescent="0.3">
      <c r="A520" s="1"/>
      <c r="B520" s="10" t="s">
        <v>883</v>
      </c>
      <c r="C520" s="16" t="s">
        <v>863</v>
      </c>
      <c r="D520" s="17"/>
      <c r="E520" s="11">
        <v>0</v>
      </c>
      <c r="F520" s="11">
        <v>0</v>
      </c>
      <c r="G520" s="11">
        <v>0</v>
      </c>
      <c r="H520" s="11">
        <v>0</v>
      </c>
      <c r="I520" s="11">
        <v>0</v>
      </c>
      <c r="J520" s="11">
        <v>36811038.75</v>
      </c>
      <c r="K520" s="11">
        <v>44181825.859999999</v>
      </c>
      <c r="L520" s="11">
        <v>80992864.609999999</v>
      </c>
      <c r="M520" s="11">
        <v>-80992864.609999999</v>
      </c>
    </row>
    <row r="521" spans="1:13" ht="12" customHeight="1" thickBot="1" x14ac:dyDescent="0.3">
      <c r="A521" s="1"/>
      <c r="B521" s="10" t="s">
        <v>884</v>
      </c>
      <c r="C521" s="16" t="s">
        <v>885</v>
      </c>
      <c r="D521" s="17"/>
      <c r="E521" s="11">
        <v>0</v>
      </c>
      <c r="F521" s="11">
        <v>0</v>
      </c>
      <c r="G521" s="11">
        <v>0</v>
      </c>
      <c r="H521" s="11">
        <v>0</v>
      </c>
      <c r="I521" s="11">
        <v>0</v>
      </c>
      <c r="J521" s="11">
        <v>1993884.2</v>
      </c>
      <c r="K521" s="11">
        <v>76010.48</v>
      </c>
      <c r="L521" s="11">
        <v>2069894.68</v>
      </c>
      <c r="M521" s="11">
        <v>-2069894.68</v>
      </c>
    </row>
    <row r="522" spans="1:13" ht="12" customHeight="1" thickBot="1" x14ac:dyDescent="0.3">
      <c r="A522" s="1"/>
      <c r="B522" s="10" t="s">
        <v>886</v>
      </c>
      <c r="C522" s="16" t="s">
        <v>885</v>
      </c>
      <c r="D522" s="17"/>
      <c r="E522" s="11">
        <v>0</v>
      </c>
      <c r="F522" s="11">
        <v>0</v>
      </c>
      <c r="G522" s="11">
        <v>0</v>
      </c>
      <c r="H522" s="11">
        <v>0</v>
      </c>
      <c r="I522" s="11">
        <v>0</v>
      </c>
      <c r="J522" s="11">
        <v>1993884.2</v>
      </c>
      <c r="K522" s="11">
        <v>76010.48</v>
      </c>
      <c r="L522" s="11">
        <v>2069894.68</v>
      </c>
      <c r="M522" s="11">
        <v>-2069894.68</v>
      </c>
    </row>
    <row r="523" spans="1:13" ht="12" customHeight="1" thickBot="1" x14ac:dyDescent="0.3">
      <c r="A523" s="1"/>
      <c r="B523" s="10" t="s">
        <v>887</v>
      </c>
      <c r="C523" s="16" t="s">
        <v>888</v>
      </c>
      <c r="D523" s="17"/>
      <c r="E523" s="11">
        <v>1696348731</v>
      </c>
      <c r="F523" s="11">
        <v>0</v>
      </c>
      <c r="G523" s="11">
        <v>0</v>
      </c>
      <c r="H523" s="11">
        <v>1696348731</v>
      </c>
      <c r="I523" s="11">
        <v>0</v>
      </c>
      <c r="J523" s="11">
        <v>474942613.48000002</v>
      </c>
      <c r="K523" s="11">
        <v>1037823313.85</v>
      </c>
      <c r="L523" s="11">
        <v>1512765927.3299999</v>
      </c>
      <c r="M523" s="11">
        <v>183582803.67000008</v>
      </c>
    </row>
    <row r="524" spans="1:13" ht="12" customHeight="1" thickBot="1" x14ac:dyDescent="0.3">
      <c r="A524" s="1"/>
      <c r="B524" s="10" t="s">
        <v>889</v>
      </c>
      <c r="C524" s="16" t="s">
        <v>890</v>
      </c>
      <c r="D524" s="17"/>
      <c r="E524" s="11">
        <v>362610343</v>
      </c>
      <c r="F524" s="11">
        <v>0</v>
      </c>
      <c r="G524" s="11">
        <v>0</v>
      </c>
      <c r="H524" s="11">
        <v>362610343</v>
      </c>
      <c r="I524" s="11">
        <v>0</v>
      </c>
      <c r="J524" s="11">
        <v>0</v>
      </c>
      <c r="K524" s="11">
        <v>0</v>
      </c>
      <c r="L524" s="11">
        <v>0</v>
      </c>
      <c r="M524" s="11">
        <v>362610343</v>
      </c>
    </row>
    <row r="525" spans="1:13" ht="12" customHeight="1" thickBot="1" x14ac:dyDescent="0.3">
      <c r="A525" s="1"/>
      <c r="B525" s="10" t="s">
        <v>891</v>
      </c>
      <c r="C525" s="16" t="s">
        <v>890</v>
      </c>
      <c r="D525" s="17"/>
      <c r="E525" s="11">
        <v>362610343</v>
      </c>
      <c r="F525" s="11">
        <v>0</v>
      </c>
      <c r="G525" s="11">
        <v>0</v>
      </c>
      <c r="H525" s="11">
        <v>362610343</v>
      </c>
      <c r="I525" s="11">
        <v>0</v>
      </c>
      <c r="J525" s="11">
        <v>0</v>
      </c>
      <c r="K525" s="11">
        <v>0</v>
      </c>
      <c r="L525" s="11">
        <v>0</v>
      </c>
      <c r="M525" s="11">
        <v>362610343</v>
      </c>
    </row>
    <row r="526" spans="1:13" ht="12" customHeight="1" thickBot="1" x14ac:dyDescent="0.3">
      <c r="A526" s="1"/>
      <c r="B526" s="10" t="s">
        <v>892</v>
      </c>
      <c r="C526" s="16" t="s">
        <v>893</v>
      </c>
      <c r="D526" s="17"/>
      <c r="E526" s="11">
        <v>1333738388</v>
      </c>
      <c r="F526" s="11">
        <v>0</v>
      </c>
      <c r="G526" s="11">
        <v>0</v>
      </c>
      <c r="H526" s="11">
        <v>1333738388</v>
      </c>
      <c r="I526" s="11">
        <v>0</v>
      </c>
      <c r="J526" s="11">
        <v>474942613.48000002</v>
      </c>
      <c r="K526" s="11">
        <v>1037823313.85</v>
      </c>
      <c r="L526" s="11">
        <v>1512765927.3299999</v>
      </c>
      <c r="M526" s="11">
        <v>-179027539.32999992</v>
      </c>
    </row>
    <row r="527" spans="1:13" ht="12" customHeight="1" thickBot="1" x14ac:dyDescent="0.3">
      <c r="A527" s="1"/>
      <c r="B527" s="10" t="s">
        <v>894</v>
      </c>
      <c r="C527" s="16" t="s">
        <v>893</v>
      </c>
      <c r="D527" s="17"/>
      <c r="E527" s="11">
        <v>1333738388</v>
      </c>
      <c r="F527" s="11">
        <v>0</v>
      </c>
      <c r="G527" s="11">
        <v>0</v>
      </c>
      <c r="H527" s="11">
        <v>1333738388</v>
      </c>
      <c r="I527" s="11">
        <v>0</v>
      </c>
      <c r="J527" s="11">
        <v>474942613.48000002</v>
      </c>
      <c r="K527" s="11">
        <v>1037823313.85</v>
      </c>
      <c r="L527" s="11">
        <v>1512765927.3299999</v>
      </c>
      <c r="M527" s="11">
        <v>-179027539.32999992</v>
      </c>
    </row>
    <row r="528" spans="1:13" ht="12" customHeight="1" thickBot="1" x14ac:dyDescent="0.3">
      <c r="A528" s="1"/>
      <c r="B528" s="10" t="s">
        <v>895</v>
      </c>
      <c r="C528" s="16" t="s">
        <v>896</v>
      </c>
      <c r="D528" s="17"/>
      <c r="E528" s="11">
        <v>3206035084</v>
      </c>
      <c r="F528" s="11">
        <v>0</v>
      </c>
      <c r="G528" s="11">
        <v>0</v>
      </c>
      <c r="H528" s="11">
        <v>3206035084</v>
      </c>
      <c r="I528" s="11">
        <v>0</v>
      </c>
      <c r="J528" s="11">
        <v>0</v>
      </c>
      <c r="K528" s="11">
        <v>2934191662.9299998</v>
      </c>
      <c r="L528" s="11">
        <v>2934191662.9299998</v>
      </c>
      <c r="M528" s="11">
        <v>271843421.07000017</v>
      </c>
    </row>
    <row r="529" spans="1:13" ht="12" customHeight="1" thickBot="1" x14ac:dyDescent="0.3">
      <c r="A529" s="1"/>
      <c r="B529" s="10" t="s">
        <v>897</v>
      </c>
      <c r="C529" s="16" t="s">
        <v>898</v>
      </c>
      <c r="D529" s="17"/>
      <c r="E529" s="11">
        <v>3206035084</v>
      </c>
      <c r="F529" s="11">
        <v>0</v>
      </c>
      <c r="G529" s="11">
        <v>0</v>
      </c>
      <c r="H529" s="11">
        <v>3206035084</v>
      </c>
      <c r="I529" s="11">
        <v>0</v>
      </c>
      <c r="J529" s="11">
        <v>0</v>
      </c>
      <c r="K529" s="11">
        <v>2934191662.9299998</v>
      </c>
      <c r="L529" s="11">
        <v>2934191662.9299998</v>
      </c>
      <c r="M529" s="11">
        <v>271843421.07000017</v>
      </c>
    </row>
    <row r="530" spans="1:13" ht="12" customHeight="1" thickBot="1" x14ac:dyDescent="0.3">
      <c r="A530" s="1"/>
      <c r="B530" s="10" t="s">
        <v>899</v>
      </c>
      <c r="C530" s="16" t="s">
        <v>900</v>
      </c>
      <c r="D530" s="17"/>
      <c r="E530" s="11">
        <v>3206035084</v>
      </c>
      <c r="F530" s="11">
        <v>0</v>
      </c>
      <c r="G530" s="11">
        <v>0</v>
      </c>
      <c r="H530" s="11">
        <v>3206035084</v>
      </c>
      <c r="I530" s="11">
        <v>0</v>
      </c>
      <c r="J530" s="11">
        <v>0</v>
      </c>
      <c r="K530" s="11">
        <v>2934191662.9299998</v>
      </c>
      <c r="L530" s="11">
        <v>2934191662.9299998</v>
      </c>
      <c r="M530" s="11">
        <v>271843421.07000017</v>
      </c>
    </row>
    <row r="531" spans="1:13" ht="12" customHeight="1" thickBot="1" x14ac:dyDescent="0.3">
      <c r="A531" s="1"/>
      <c r="B531" s="10" t="s">
        <v>901</v>
      </c>
      <c r="C531" s="16" t="s">
        <v>900</v>
      </c>
      <c r="D531" s="17"/>
      <c r="E531" s="11">
        <v>3206035084</v>
      </c>
      <c r="F531" s="11">
        <v>0</v>
      </c>
      <c r="G531" s="11">
        <v>0</v>
      </c>
      <c r="H531" s="11">
        <v>3206035084</v>
      </c>
      <c r="I531" s="11">
        <v>0</v>
      </c>
      <c r="J531" s="11">
        <v>0</v>
      </c>
      <c r="K531" s="11">
        <v>2934191662.9299998</v>
      </c>
      <c r="L531" s="11">
        <v>2934191662.9299998</v>
      </c>
      <c r="M531" s="11">
        <v>271843421.07000017</v>
      </c>
    </row>
    <row r="532" spans="1:13" ht="12" customHeight="1" thickBot="1" x14ac:dyDescent="0.3">
      <c r="A532" s="1"/>
      <c r="B532" s="10" t="s">
        <v>902</v>
      </c>
      <c r="C532" s="16" t="s">
        <v>903</v>
      </c>
      <c r="D532" s="17"/>
      <c r="E532" s="11">
        <v>46303728529</v>
      </c>
      <c r="F532" s="11">
        <v>0</v>
      </c>
      <c r="G532" s="11">
        <v>0</v>
      </c>
      <c r="H532" s="11">
        <v>46303728529</v>
      </c>
      <c r="I532" s="11">
        <v>0</v>
      </c>
      <c r="J532" s="11">
        <v>553502814.17999995</v>
      </c>
      <c r="K532" s="11">
        <v>36320000054.739998</v>
      </c>
      <c r="L532" s="11">
        <v>36873502868.919998</v>
      </c>
      <c r="M532" s="11">
        <v>9430225660.0800018</v>
      </c>
    </row>
    <row r="533" spans="1:13" ht="12" customHeight="1" thickBot="1" x14ac:dyDescent="0.3">
      <c r="A533" s="1"/>
      <c r="B533" s="10" t="s">
        <v>904</v>
      </c>
      <c r="C533" s="16" t="s">
        <v>905</v>
      </c>
      <c r="D533" s="17"/>
      <c r="E533" s="11">
        <v>29094301038</v>
      </c>
      <c r="F533" s="11">
        <v>0</v>
      </c>
      <c r="G533" s="11">
        <v>0</v>
      </c>
      <c r="H533" s="11">
        <v>29094301038</v>
      </c>
      <c r="I533" s="11">
        <v>0</v>
      </c>
      <c r="J533" s="11">
        <v>0</v>
      </c>
      <c r="K533" s="11">
        <v>22485997754.07</v>
      </c>
      <c r="L533" s="11">
        <v>22485997754.07</v>
      </c>
      <c r="M533" s="11">
        <v>6608303283.9300003</v>
      </c>
    </row>
    <row r="534" spans="1:13" ht="12" customHeight="1" thickBot="1" x14ac:dyDescent="0.3">
      <c r="A534" s="1"/>
      <c r="B534" s="10" t="s">
        <v>906</v>
      </c>
      <c r="C534" s="16" t="s">
        <v>907</v>
      </c>
      <c r="D534" s="17"/>
      <c r="E534" s="11">
        <v>26107575088</v>
      </c>
      <c r="F534" s="11">
        <v>0</v>
      </c>
      <c r="G534" s="11">
        <v>0</v>
      </c>
      <c r="H534" s="11">
        <v>26107575088</v>
      </c>
      <c r="I534" s="11">
        <v>0</v>
      </c>
      <c r="J534" s="11">
        <v>0</v>
      </c>
      <c r="K534" s="11">
        <v>20609045598.07</v>
      </c>
      <c r="L534" s="11">
        <v>20609045598.07</v>
      </c>
      <c r="M534" s="11">
        <v>5498529489.9300003</v>
      </c>
    </row>
    <row r="535" spans="1:13" ht="12" customHeight="1" thickBot="1" x14ac:dyDescent="0.3">
      <c r="A535" s="1"/>
      <c r="B535" s="10" t="s">
        <v>908</v>
      </c>
      <c r="C535" s="16" t="s">
        <v>909</v>
      </c>
      <c r="D535" s="17"/>
      <c r="E535" s="11">
        <v>26077552592</v>
      </c>
      <c r="F535" s="11">
        <v>0</v>
      </c>
      <c r="G535" s="11">
        <v>0</v>
      </c>
      <c r="H535" s="11">
        <v>26077552592</v>
      </c>
      <c r="I535" s="11">
        <v>0</v>
      </c>
      <c r="J535" s="11">
        <v>0</v>
      </c>
      <c r="K535" s="11">
        <v>20031846155.400002</v>
      </c>
      <c r="L535" s="11">
        <v>20031846155.400002</v>
      </c>
      <c r="M535" s="11">
        <v>6045706436.5999985</v>
      </c>
    </row>
    <row r="536" spans="1:13" ht="12" customHeight="1" thickBot="1" x14ac:dyDescent="0.3">
      <c r="A536" s="1"/>
      <c r="B536" s="10" t="s">
        <v>910</v>
      </c>
      <c r="C536" s="16" t="s">
        <v>909</v>
      </c>
      <c r="D536" s="17"/>
      <c r="E536" s="11">
        <v>30022496</v>
      </c>
      <c r="F536" s="11">
        <v>0</v>
      </c>
      <c r="G536" s="11">
        <v>0</v>
      </c>
      <c r="H536" s="11">
        <v>30022496</v>
      </c>
      <c r="I536" s="11">
        <v>0</v>
      </c>
      <c r="J536" s="11">
        <v>0</v>
      </c>
      <c r="K536" s="11">
        <v>577199442.66999996</v>
      </c>
      <c r="L536" s="11">
        <v>577199442.66999996</v>
      </c>
      <c r="M536" s="11">
        <v>-547176946.66999996</v>
      </c>
    </row>
    <row r="537" spans="1:13" ht="12" customHeight="1" thickBot="1" x14ac:dyDescent="0.3">
      <c r="A537" s="1"/>
      <c r="B537" s="10" t="s">
        <v>911</v>
      </c>
      <c r="C537" s="16" t="s">
        <v>912</v>
      </c>
      <c r="D537" s="17"/>
      <c r="E537" s="11">
        <v>2986725950</v>
      </c>
      <c r="F537" s="11">
        <v>0</v>
      </c>
      <c r="G537" s="11">
        <v>0</v>
      </c>
      <c r="H537" s="11">
        <v>2986725950</v>
      </c>
      <c r="I537" s="11">
        <v>0</v>
      </c>
      <c r="J537" s="11">
        <v>0</v>
      </c>
      <c r="K537" s="11">
        <v>1876952156</v>
      </c>
      <c r="L537" s="11">
        <v>1876952156</v>
      </c>
      <c r="M537" s="11">
        <v>1109773794</v>
      </c>
    </row>
    <row r="538" spans="1:13" ht="12" customHeight="1" thickBot="1" x14ac:dyDescent="0.3">
      <c r="A538" s="1"/>
      <c r="B538" s="10" t="s">
        <v>913</v>
      </c>
      <c r="C538" s="16" t="s">
        <v>912</v>
      </c>
      <c r="D538" s="17"/>
      <c r="E538" s="11">
        <v>2986725950</v>
      </c>
      <c r="F538" s="11">
        <v>0</v>
      </c>
      <c r="G538" s="11">
        <v>0</v>
      </c>
      <c r="H538" s="11">
        <v>2986725950</v>
      </c>
      <c r="I538" s="11">
        <v>0</v>
      </c>
      <c r="J538" s="11">
        <v>0</v>
      </c>
      <c r="K538" s="11">
        <v>1876952156</v>
      </c>
      <c r="L538" s="11">
        <v>1876952156</v>
      </c>
      <c r="M538" s="11">
        <v>1109773794</v>
      </c>
    </row>
    <row r="539" spans="1:13" ht="12" customHeight="1" thickBot="1" x14ac:dyDescent="0.3">
      <c r="A539" s="1"/>
      <c r="B539" s="10" t="s">
        <v>914</v>
      </c>
      <c r="C539" s="16" t="s">
        <v>915</v>
      </c>
      <c r="D539" s="17"/>
      <c r="E539" s="11">
        <v>17209427491</v>
      </c>
      <c r="F539" s="11">
        <v>0</v>
      </c>
      <c r="G539" s="11">
        <v>0</v>
      </c>
      <c r="H539" s="11">
        <v>17209427491</v>
      </c>
      <c r="I539" s="11">
        <v>0</v>
      </c>
      <c r="J539" s="11">
        <v>553502814.17999995</v>
      </c>
      <c r="K539" s="11">
        <v>13262123757.790001</v>
      </c>
      <c r="L539" s="11">
        <v>13815626571.970001</v>
      </c>
      <c r="M539" s="11">
        <v>3393800919.0299988</v>
      </c>
    </row>
    <row r="540" spans="1:13" ht="12" customHeight="1" thickBot="1" x14ac:dyDescent="0.3">
      <c r="A540" s="1"/>
      <c r="B540" s="10" t="s">
        <v>916</v>
      </c>
      <c r="C540" s="16" t="s">
        <v>917</v>
      </c>
      <c r="D540" s="17"/>
      <c r="E540" s="11">
        <v>17209427491</v>
      </c>
      <c r="F540" s="11">
        <v>0</v>
      </c>
      <c r="G540" s="11">
        <v>0</v>
      </c>
      <c r="H540" s="11">
        <v>17209427491</v>
      </c>
      <c r="I540" s="11">
        <v>0</v>
      </c>
      <c r="J540" s="11">
        <v>553502814.17999995</v>
      </c>
      <c r="K540" s="11">
        <v>13185498880.360001</v>
      </c>
      <c r="L540" s="11">
        <v>13739001694.540001</v>
      </c>
      <c r="M540" s="11">
        <v>3470425796.4599991</v>
      </c>
    </row>
    <row r="541" spans="1:13" ht="12" customHeight="1" thickBot="1" x14ac:dyDescent="0.3">
      <c r="A541" s="1"/>
      <c r="B541" s="10" t="s">
        <v>918</v>
      </c>
      <c r="C541" s="16" t="s">
        <v>919</v>
      </c>
      <c r="D541" s="17"/>
      <c r="E541" s="11">
        <v>5482996543</v>
      </c>
      <c r="F541" s="11">
        <v>0</v>
      </c>
      <c r="G541" s="11">
        <v>0</v>
      </c>
      <c r="H541" s="11">
        <v>5482996543</v>
      </c>
      <c r="I541" s="11">
        <v>0</v>
      </c>
      <c r="J541" s="11">
        <v>204147885.02000001</v>
      </c>
      <c r="K541" s="11">
        <v>4740030598.9899998</v>
      </c>
      <c r="L541" s="11">
        <v>4944178484.0100002</v>
      </c>
      <c r="M541" s="11">
        <v>538818058.98999977</v>
      </c>
    </row>
    <row r="542" spans="1:13" ht="12" customHeight="1" thickBot="1" x14ac:dyDescent="0.3">
      <c r="A542" s="1"/>
      <c r="B542" s="10" t="s">
        <v>920</v>
      </c>
      <c r="C542" s="16" t="s">
        <v>919</v>
      </c>
      <c r="D542" s="17"/>
      <c r="E542" s="11">
        <v>11726430948</v>
      </c>
      <c r="F542" s="11">
        <v>0</v>
      </c>
      <c r="G542" s="11">
        <v>0</v>
      </c>
      <c r="H542" s="11">
        <v>11726430948</v>
      </c>
      <c r="I542" s="11">
        <v>0</v>
      </c>
      <c r="J542" s="11">
        <v>349354929.16000003</v>
      </c>
      <c r="K542" s="11">
        <v>8445468281.3699999</v>
      </c>
      <c r="L542" s="11">
        <v>8794823210.5300007</v>
      </c>
      <c r="M542" s="11">
        <v>2931607737.4699993</v>
      </c>
    </row>
    <row r="543" spans="1:13" ht="12" customHeight="1" thickBot="1" x14ac:dyDescent="0.3">
      <c r="A543" s="1"/>
      <c r="B543" s="10" t="s">
        <v>921</v>
      </c>
      <c r="C543" s="16" t="s">
        <v>922</v>
      </c>
      <c r="D543" s="17"/>
      <c r="E543" s="11">
        <v>0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76624877.430000007</v>
      </c>
      <c r="L543" s="11">
        <v>76624877.430000007</v>
      </c>
      <c r="M543" s="11">
        <v>-76624877.430000007</v>
      </c>
    </row>
    <row r="544" spans="1:13" ht="12" customHeight="1" thickBot="1" x14ac:dyDescent="0.3">
      <c r="A544" s="1"/>
      <c r="B544" s="10" t="s">
        <v>923</v>
      </c>
      <c r="C544" s="16" t="s">
        <v>922</v>
      </c>
      <c r="D544" s="17"/>
      <c r="E544" s="11">
        <v>0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  <c r="K544" s="11">
        <v>76624877.430000007</v>
      </c>
      <c r="L544" s="11">
        <v>76624877.430000007</v>
      </c>
      <c r="M544" s="11">
        <v>-76624877.430000007</v>
      </c>
    </row>
    <row r="545" spans="1:13" ht="12" customHeight="1" thickBot="1" x14ac:dyDescent="0.3">
      <c r="A545" s="1"/>
      <c r="B545" s="10" t="s">
        <v>924</v>
      </c>
      <c r="C545" s="16" t="s">
        <v>925</v>
      </c>
      <c r="D545" s="17"/>
      <c r="E545" s="11">
        <v>0</v>
      </c>
      <c r="F545" s="11">
        <v>0</v>
      </c>
      <c r="G545" s="11">
        <v>0</v>
      </c>
      <c r="H545" s="11">
        <v>0</v>
      </c>
      <c r="I545" s="11">
        <v>0</v>
      </c>
      <c r="J545" s="11">
        <v>0</v>
      </c>
      <c r="K545" s="11">
        <v>571878542.88</v>
      </c>
      <c r="L545" s="11">
        <v>571878542.88</v>
      </c>
      <c r="M545" s="11">
        <v>-571878542.88</v>
      </c>
    </row>
    <row r="546" spans="1:13" ht="12" customHeight="1" thickBot="1" x14ac:dyDescent="0.3">
      <c r="A546" s="1"/>
      <c r="B546" s="10" t="s">
        <v>926</v>
      </c>
      <c r="C546" s="16" t="s">
        <v>927</v>
      </c>
      <c r="D546" s="17"/>
      <c r="E546" s="11">
        <v>0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2809182.15</v>
      </c>
      <c r="L546" s="11">
        <v>2809182.15</v>
      </c>
      <c r="M546" s="11">
        <v>-2809182.15</v>
      </c>
    </row>
    <row r="547" spans="1:13" ht="12" customHeight="1" thickBot="1" x14ac:dyDescent="0.3">
      <c r="A547" s="1"/>
      <c r="B547" s="10" t="s">
        <v>928</v>
      </c>
      <c r="C547" s="16" t="s">
        <v>927</v>
      </c>
      <c r="D547" s="17"/>
      <c r="E547" s="11">
        <v>0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2809182.15</v>
      </c>
      <c r="L547" s="11">
        <v>2809182.15</v>
      </c>
      <c r="M547" s="11">
        <v>-2809182.15</v>
      </c>
    </row>
    <row r="548" spans="1:13" ht="12" customHeight="1" thickBot="1" x14ac:dyDescent="0.3">
      <c r="A548" s="1"/>
      <c r="B548" s="10" t="s">
        <v>929</v>
      </c>
      <c r="C548" s="16" t="s">
        <v>930</v>
      </c>
      <c r="D548" s="17"/>
      <c r="E548" s="11">
        <v>0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1">
        <v>569069360.73000002</v>
      </c>
      <c r="L548" s="11">
        <v>569069360.73000002</v>
      </c>
      <c r="M548" s="11">
        <v>-569069360.73000002</v>
      </c>
    </row>
    <row r="549" spans="1:13" ht="12" customHeight="1" thickBot="1" x14ac:dyDescent="0.3">
      <c r="A549" s="1"/>
      <c r="B549" s="10" t="s">
        <v>931</v>
      </c>
      <c r="C549" s="16" t="s">
        <v>930</v>
      </c>
      <c r="D549" s="17"/>
      <c r="E549" s="11">
        <v>0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1">
        <v>569069360.73000002</v>
      </c>
      <c r="L549" s="11">
        <v>569069360.73000002</v>
      </c>
      <c r="M549" s="11">
        <v>-569069360.73000002</v>
      </c>
    </row>
    <row r="550" spans="1:13" ht="12" customHeight="1" thickBot="1" x14ac:dyDescent="0.3">
      <c r="A550" s="1"/>
      <c r="B550" s="10" t="s">
        <v>932</v>
      </c>
      <c r="C550" s="16" t="s">
        <v>933</v>
      </c>
      <c r="D550" s="17"/>
      <c r="E550" s="11">
        <v>10237426808</v>
      </c>
      <c r="F550" s="11">
        <v>0</v>
      </c>
      <c r="G550" s="11">
        <v>0</v>
      </c>
      <c r="H550" s="11">
        <v>10237426808</v>
      </c>
      <c r="I550" s="11">
        <v>0</v>
      </c>
      <c r="J550" s="11">
        <v>0</v>
      </c>
      <c r="K550" s="11">
        <v>6911299735.0900002</v>
      </c>
      <c r="L550" s="11">
        <v>6911299735.0900002</v>
      </c>
      <c r="M550" s="11">
        <v>3326127072.9099998</v>
      </c>
    </row>
    <row r="551" spans="1:13" ht="12" customHeight="1" thickBot="1" x14ac:dyDescent="0.3">
      <c r="A551" s="1"/>
      <c r="B551" s="10" t="s">
        <v>934</v>
      </c>
      <c r="C551" s="16" t="s">
        <v>935</v>
      </c>
      <c r="D551" s="17"/>
      <c r="E551" s="11">
        <v>3361440364</v>
      </c>
      <c r="F551" s="11">
        <v>0</v>
      </c>
      <c r="G551" s="11">
        <v>0</v>
      </c>
      <c r="H551" s="11">
        <v>3361440364</v>
      </c>
      <c r="I551" s="11">
        <v>0</v>
      </c>
      <c r="J551" s="11">
        <v>0</v>
      </c>
      <c r="K551" s="11">
        <v>1111006813.6300001</v>
      </c>
      <c r="L551" s="11">
        <v>1111006813.6300001</v>
      </c>
      <c r="M551" s="11">
        <v>2250433550.3699999</v>
      </c>
    </row>
    <row r="552" spans="1:13" ht="12" customHeight="1" thickBot="1" x14ac:dyDescent="0.3">
      <c r="A552" s="1"/>
      <c r="B552" s="10" t="s">
        <v>936</v>
      </c>
      <c r="C552" s="16" t="s">
        <v>937</v>
      </c>
      <c r="D552" s="17"/>
      <c r="E552" s="11">
        <v>3361440364</v>
      </c>
      <c r="F552" s="11">
        <v>0</v>
      </c>
      <c r="G552" s="11">
        <v>0</v>
      </c>
      <c r="H552" s="11">
        <v>3361440364</v>
      </c>
      <c r="I552" s="11">
        <v>0</v>
      </c>
      <c r="J552" s="11">
        <v>0</v>
      </c>
      <c r="K552" s="11">
        <v>1111006813.6300001</v>
      </c>
      <c r="L552" s="11">
        <v>1111006813.6300001</v>
      </c>
      <c r="M552" s="11">
        <v>2250433550.3699999</v>
      </c>
    </row>
    <row r="553" spans="1:13" ht="12" customHeight="1" thickBot="1" x14ac:dyDescent="0.3">
      <c r="A553" s="1"/>
      <c r="B553" s="10" t="s">
        <v>938</v>
      </c>
      <c r="C553" s="16" t="s">
        <v>939</v>
      </c>
      <c r="D553" s="17"/>
      <c r="E553" s="11">
        <v>3361440364</v>
      </c>
      <c r="F553" s="11">
        <v>0</v>
      </c>
      <c r="G553" s="11">
        <v>0</v>
      </c>
      <c r="H553" s="11">
        <v>3361440364</v>
      </c>
      <c r="I553" s="11">
        <v>0</v>
      </c>
      <c r="J553" s="11">
        <v>0</v>
      </c>
      <c r="K553" s="11">
        <v>1111006813.6300001</v>
      </c>
      <c r="L553" s="11">
        <v>1111006813.6300001</v>
      </c>
      <c r="M553" s="11">
        <v>2250433550.3699999</v>
      </c>
    </row>
    <row r="554" spans="1:13" ht="12" customHeight="1" thickBot="1" x14ac:dyDescent="0.3">
      <c r="A554" s="1"/>
      <c r="B554" s="10" t="s">
        <v>940</v>
      </c>
      <c r="C554" s="16" t="s">
        <v>941</v>
      </c>
      <c r="D554" s="17"/>
      <c r="E554" s="11">
        <v>4415325144</v>
      </c>
      <c r="F554" s="11">
        <v>0</v>
      </c>
      <c r="G554" s="11">
        <v>0</v>
      </c>
      <c r="H554" s="11">
        <v>4415325144</v>
      </c>
      <c r="I554" s="11">
        <v>0</v>
      </c>
      <c r="J554" s="11">
        <v>0</v>
      </c>
      <c r="K554" s="11">
        <v>2701971489.0900002</v>
      </c>
      <c r="L554" s="11">
        <v>2701971489.0900002</v>
      </c>
      <c r="M554" s="11">
        <v>1713353654.9099998</v>
      </c>
    </row>
    <row r="555" spans="1:13" ht="12" customHeight="1" thickBot="1" x14ac:dyDescent="0.3">
      <c r="A555" s="1"/>
      <c r="B555" s="10" t="s">
        <v>942</v>
      </c>
      <c r="C555" s="16" t="s">
        <v>943</v>
      </c>
      <c r="D555" s="17"/>
      <c r="E555" s="11">
        <v>4415325144</v>
      </c>
      <c r="F555" s="11">
        <v>0</v>
      </c>
      <c r="G555" s="11">
        <v>0</v>
      </c>
      <c r="H555" s="11">
        <v>4415325144</v>
      </c>
      <c r="I555" s="11">
        <v>0</v>
      </c>
      <c r="J555" s="11">
        <v>0</v>
      </c>
      <c r="K555" s="11">
        <v>2701971489.0900002</v>
      </c>
      <c r="L555" s="11">
        <v>2701971489.0900002</v>
      </c>
      <c r="M555" s="11">
        <v>1713353654.9099998</v>
      </c>
    </row>
    <row r="556" spans="1:13" ht="12" customHeight="1" thickBot="1" x14ac:dyDescent="0.3">
      <c r="A556" s="1"/>
      <c r="B556" s="10" t="s">
        <v>944</v>
      </c>
      <c r="C556" s="16" t="s">
        <v>945</v>
      </c>
      <c r="D556" s="17"/>
      <c r="E556" s="11">
        <v>4415325144</v>
      </c>
      <c r="F556" s="11">
        <v>0</v>
      </c>
      <c r="G556" s="11">
        <v>0</v>
      </c>
      <c r="H556" s="11">
        <v>4415325144</v>
      </c>
      <c r="I556" s="11">
        <v>0</v>
      </c>
      <c r="J556" s="11">
        <v>0</v>
      </c>
      <c r="K556" s="11">
        <v>2701971489.0900002</v>
      </c>
      <c r="L556" s="11">
        <v>2701971489.0900002</v>
      </c>
      <c r="M556" s="11">
        <v>1713353654.9099998</v>
      </c>
    </row>
    <row r="557" spans="1:13" ht="12" customHeight="1" thickBot="1" x14ac:dyDescent="0.3">
      <c r="A557" s="1"/>
      <c r="B557" s="10" t="s">
        <v>946</v>
      </c>
      <c r="C557" s="16" t="s">
        <v>947</v>
      </c>
      <c r="D557" s="17"/>
      <c r="E557" s="11">
        <v>0</v>
      </c>
      <c r="F557" s="11">
        <v>0</v>
      </c>
      <c r="G557" s="11">
        <v>0</v>
      </c>
      <c r="H557" s="11">
        <v>0</v>
      </c>
      <c r="I557" s="11">
        <v>0</v>
      </c>
      <c r="J557" s="11">
        <v>0</v>
      </c>
      <c r="K557" s="11">
        <v>228998857.75</v>
      </c>
      <c r="L557" s="11">
        <v>228998857.75</v>
      </c>
      <c r="M557" s="11">
        <v>-228998857.75</v>
      </c>
    </row>
    <row r="558" spans="1:13" ht="12" customHeight="1" thickBot="1" x14ac:dyDescent="0.3">
      <c r="A558" s="1"/>
      <c r="B558" s="10" t="s">
        <v>948</v>
      </c>
      <c r="C558" s="16" t="s">
        <v>949</v>
      </c>
      <c r="D558" s="17"/>
      <c r="E558" s="11">
        <v>0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228998857.75</v>
      </c>
      <c r="L558" s="11">
        <v>228998857.75</v>
      </c>
      <c r="M558" s="11">
        <v>-228998857.75</v>
      </c>
    </row>
    <row r="559" spans="1:13" ht="12" customHeight="1" thickBot="1" x14ac:dyDescent="0.3">
      <c r="A559" s="1"/>
      <c r="B559" s="10" t="s">
        <v>950</v>
      </c>
      <c r="C559" s="16" t="s">
        <v>949</v>
      </c>
      <c r="D559" s="17"/>
      <c r="E559" s="11">
        <v>0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11">
        <v>228998857.75</v>
      </c>
      <c r="L559" s="11">
        <v>228998857.75</v>
      </c>
      <c r="M559" s="11">
        <v>-228998857.75</v>
      </c>
    </row>
    <row r="560" spans="1:13" ht="12" customHeight="1" thickBot="1" x14ac:dyDescent="0.3">
      <c r="A560" s="1"/>
      <c r="B560" s="10" t="s">
        <v>951</v>
      </c>
      <c r="C560" s="16" t="s">
        <v>952</v>
      </c>
      <c r="D560" s="17"/>
      <c r="E560" s="11">
        <v>0</v>
      </c>
      <c r="F560" s="11">
        <v>0</v>
      </c>
      <c r="G560" s="11">
        <v>0</v>
      </c>
      <c r="H560" s="11">
        <v>0</v>
      </c>
      <c r="I560" s="11">
        <v>0</v>
      </c>
      <c r="J560" s="11">
        <v>0</v>
      </c>
      <c r="K560" s="11">
        <v>7944241</v>
      </c>
      <c r="L560" s="11">
        <v>7944241</v>
      </c>
      <c r="M560" s="11">
        <v>-7944241</v>
      </c>
    </row>
    <row r="561" spans="1:13" ht="12" customHeight="1" thickBot="1" x14ac:dyDescent="0.3">
      <c r="A561" s="1"/>
      <c r="B561" s="10" t="s">
        <v>953</v>
      </c>
      <c r="C561" s="16" t="s">
        <v>954</v>
      </c>
      <c r="D561" s="17"/>
      <c r="E561" s="11">
        <v>0</v>
      </c>
      <c r="F561" s="11">
        <v>0</v>
      </c>
      <c r="G561" s="11">
        <v>0</v>
      </c>
      <c r="H561" s="11">
        <v>0</v>
      </c>
      <c r="I561" s="11">
        <v>0</v>
      </c>
      <c r="J561" s="11">
        <v>0</v>
      </c>
      <c r="K561" s="11">
        <v>7944241</v>
      </c>
      <c r="L561" s="11">
        <v>7944241</v>
      </c>
      <c r="M561" s="11">
        <v>-7944241</v>
      </c>
    </row>
    <row r="562" spans="1:13" ht="12" customHeight="1" thickBot="1" x14ac:dyDescent="0.3">
      <c r="A562" s="1"/>
      <c r="B562" s="10" t="s">
        <v>955</v>
      </c>
      <c r="C562" s="16" t="s">
        <v>956</v>
      </c>
      <c r="D562" s="17"/>
      <c r="E562" s="11">
        <v>0</v>
      </c>
      <c r="F562" s="11">
        <v>0</v>
      </c>
      <c r="G562" s="11">
        <v>0</v>
      </c>
      <c r="H562" s="11">
        <v>0</v>
      </c>
      <c r="I562" s="11">
        <v>0</v>
      </c>
      <c r="J562" s="11">
        <v>0</v>
      </c>
      <c r="K562" s="11">
        <v>7944241</v>
      </c>
      <c r="L562" s="11">
        <v>7944241</v>
      </c>
      <c r="M562" s="11">
        <v>-7944241</v>
      </c>
    </row>
    <row r="563" spans="1:13" ht="12" customHeight="1" thickBot="1" x14ac:dyDescent="0.3">
      <c r="A563" s="1"/>
      <c r="B563" s="10" t="s">
        <v>957</v>
      </c>
      <c r="C563" s="16" t="s">
        <v>958</v>
      </c>
      <c r="D563" s="17"/>
      <c r="E563" s="11">
        <v>0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20603085.789999999</v>
      </c>
      <c r="L563" s="11">
        <v>20603085.789999999</v>
      </c>
      <c r="M563" s="11">
        <v>-20603085.789999999</v>
      </c>
    </row>
    <row r="564" spans="1:13" ht="12" customHeight="1" thickBot="1" x14ac:dyDescent="0.3">
      <c r="A564" s="1"/>
      <c r="B564" s="10" t="s">
        <v>959</v>
      </c>
      <c r="C564" s="16" t="s">
        <v>960</v>
      </c>
      <c r="D564" s="17"/>
      <c r="E564" s="11">
        <v>0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20603085.789999999</v>
      </c>
      <c r="L564" s="11">
        <v>20603085.789999999</v>
      </c>
      <c r="M564" s="11">
        <v>-20603085.789999999</v>
      </c>
    </row>
    <row r="565" spans="1:13" ht="12" customHeight="1" thickBot="1" x14ac:dyDescent="0.3">
      <c r="A565" s="1"/>
      <c r="B565" s="10" t="s">
        <v>961</v>
      </c>
      <c r="C565" s="16" t="s">
        <v>962</v>
      </c>
      <c r="D565" s="17"/>
      <c r="E565" s="11">
        <v>0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11">
        <v>20603085.789999999</v>
      </c>
      <c r="L565" s="11">
        <v>20603085.789999999</v>
      </c>
      <c r="M565" s="11">
        <v>-20603085.789999999</v>
      </c>
    </row>
    <row r="566" spans="1:13" ht="12" customHeight="1" thickBot="1" x14ac:dyDescent="0.3">
      <c r="A566" s="1"/>
      <c r="B566" s="10" t="s">
        <v>963</v>
      </c>
      <c r="C566" s="16" t="s">
        <v>964</v>
      </c>
      <c r="D566" s="17"/>
      <c r="E566" s="11">
        <v>2460661300</v>
      </c>
      <c r="F566" s="11">
        <v>0</v>
      </c>
      <c r="G566" s="11">
        <v>0</v>
      </c>
      <c r="H566" s="11">
        <v>2460661300</v>
      </c>
      <c r="I566" s="11">
        <v>0</v>
      </c>
      <c r="J566" s="11">
        <v>0</v>
      </c>
      <c r="K566" s="11">
        <v>2840775247.8299999</v>
      </c>
      <c r="L566" s="11">
        <v>2840775247.8299999</v>
      </c>
      <c r="M566" s="11">
        <v>-380113947.82999992</v>
      </c>
    </row>
    <row r="567" spans="1:13" ht="12" customHeight="1" thickBot="1" x14ac:dyDescent="0.3">
      <c r="A567" s="1"/>
      <c r="B567" s="10" t="s">
        <v>965</v>
      </c>
      <c r="C567" s="16" t="s">
        <v>966</v>
      </c>
      <c r="D567" s="17"/>
      <c r="E567" s="11">
        <v>2460661300</v>
      </c>
      <c r="F567" s="11">
        <v>0</v>
      </c>
      <c r="G567" s="11">
        <v>0</v>
      </c>
      <c r="H567" s="11">
        <v>2460661300</v>
      </c>
      <c r="I567" s="11">
        <v>0</v>
      </c>
      <c r="J567" s="11">
        <v>0</v>
      </c>
      <c r="K567" s="11">
        <v>2840775247.8299999</v>
      </c>
      <c r="L567" s="11">
        <v>2840775247.8299999</v>
      </c>
      <c r="M567" s="11">
        <v>-380113947.82999992</v>
      </c>
    </row>
    <row r="568" spans="1:13" ht="12" customHeight="1" thickBot="1" x14ac:dyDescent="0.3">
      <c r="A568" s="1"/>
      <c r="B568" s="10" t="s">
        <v>967</v>
      </c>
      <c r="C568" s="16" t="s">
        <v>968</v>
      </c>
      <c r="D568" s="17"/>
      <c r="E568" s="11">
        <v>2460661300</v>
      </c>
      <c r="F568" s="11">
        <v>0</v>
      </c>
      <c r="G568" s="11">
        <v>0</v>
      </c>
      <c r="H568" s="11">
        <v>2460661300</v>
      </c>
      <c r="I568" s="11">
        <v>0</v>
      </c>
      <c r="J568" s="11">
        <v>0</v>
      </c>
      <c r="K568" s="11">
        <v>2840775247.8299999</v>
      </c>
      <c r="L568" s="11">
        <v>2840775247.8299999</v>
      </c>
      <c r="M568" s="11">
        <v>-380113947.82999992</v>
      </c>
    </row>
    <row r="569" spans="1:13" ht="12" customHeight="1" thickBot="1" x14ac:dyDescent="0.3">
      <c r="A569" s="1"/>
      <c r="B569" s="1"/>
      <c r="C569" s="18" t="s">
        <v>969</v>
      </c>
      <c r="D569" s="19"/>
      <c r="E569" s="12">
        <f>+E12+E104+E219+E374+E437+E491+E528+E532+E550</f>
        <v>252337619414</v>
      </c>
      <c r="F569" s="12">
        <f t="shared" ref="F569:M569" si="0">+F12+F104+F219+F374+F437+F491+F528+F532+F550</f>
        <v>4855035452.8999996</v>
      </c>
      <c r="G569" s="12">
        <f t="shared" si="0"/>
        <v>3972158213.6000004</v>
      </c>
      <c r="H569" s="12">
        <f t="shared" si="0"/>
        <v>253220496653.30002</v>
      </c>
      <c r="I569" s="12">
        <f t="shared" si="0"/>
        <v>3713887.31</v>
      </c>
      <c r="J569" s="12">
        <f t="shared" si="0"/>
        <v>2862071461.7600002</v>
      </c>
      <c r="K569" s="12">
        <f>+K12+K104+K219+K374+K437+K491+K528+K532+K550</f>
        <v>185890427744.42999</v>
      </c>
      <c r="L569" s="12">
        <f t="shared" si="0"/>
        <v>188756213093.49997</v>
      </c>
      <c r="M569" s="12">
        <f t="shared" si="0"/>
        <v>64464283559.800003</v>
      </c>
    </row>
  </sheetData>
  <mergeCells count="569">
    <mergeCell ref="B7:M7"/>
    <mergeCell ref="B8:M8"/>
    <mergeCell ref="B9:M9"/>
    <mergeCell ref="C11:D11"/>
    <mergeCell ref="C12:D12"/>
    <mergeCell ref="B2:C5"/>
    <mergeCell ref="D2:G2"/>
    <mergeCell ref="D3:G3"/>
    <mergeCell ref="D4:G4"/>
    <mergeCell ref="K4:L4"/>
    <mergeCell ref="D5:G5"/>
    <mergeCell ref="K5:L5"/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38:D38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C50:D50"/>
    <mergeCell ref="C51:D51"/>
    <mergeCell ref="C52:D52"/>
    <mergeCell ref="C48:D48"/>
    <mergeCell ref="C49:D49"/>
    <mergeCell ref="C43:D43"/>
    <mergeCell ref="C44:D44"/>
    <mergeCell ref="C45:D45"/>
    <mergeCell ref="C46:D46"/>
    <mergeCell ref="C47:D47"/>
    <mergeCell ref="C58:D58"/>
    <mergeCell ref="C59:D59"/>
    <mergeCell ref="C60:D60"/>
    <mergeCell ref="C61:D61"/>
    <mergeCell ref="C62:D62"/>
    <mergeCell ref="C53:D53"/>
    <mergeCell ref="C54:D54"/>
    <mergeCell ref="C55:D55"/>
    <mergeCell ref="C56:D56"/>
    <mergeCell ref="C57:D57"/>
    <mergeCell ref="C68:D68"/>
    <mergeCell ref="C69:D69"/>
    <mergeCell ref="C70:D70"/>
    <mergeCell ref="C71:D71"/>
    <mergeCell ref="C72:D72"/>
    <mergeCell ref="C63:D63"/>
    <mergeCell ref="C64:D64"/>
    <mergeCell ref="C65:D65"/>
    <mergeCell ref="C66:D66"/>
    <mergeCell ref="C67:D67"/>
    <mergeCell ref="C78:D78"/>
    <mergeCell ref="C79:D79"/>
    <mergeCell ref="C80:D80"/>
    <mergeCell ref="C81:D81"/>
    <mergeCell ref="C82:D82"/>
    <mergeCell ref="C73:D73"/>
    <mergeCell ref="C74:D74"/>
    <mergeCell ref="C75:D75"/>
    <mergeCell ref="C76:D76"/>
    <mergeCell ref="C77:D77"/>
    <mergeCell ref="C89:D89"/>
    <mergeCell ref="C90:D90"/>
    <mergeCell ref="C91:D91"/>
    <mergeCell ref="C92:D92"/>
    <mergeCell ref="C93:D93"/>
    <mergeCell ref="C88:D88"/>
    <mergeCell ref="C83:D83"/>
    <mergeCell ref="C84:D84"/>
    <mergeCell ref="C85:D85"/>
    <mergeCell ref="C86:D86"/>
    <mergeCell ref="C87:D87"/>
    <mergeCell ref="C99:D99"/>
    <mergeCell ref="C100:D100"/>
    <mergeCell ref="C101:D101"/>
    <mergeCell ref="C102:D102"/>
    <mergeCell ref="C103:D103"/>
    <mergeCell ref="C94:D94"/>
    <mergeCell ref="C95:D95"/>
    <mergeCell ref="C96:D96"/>
    <mergeCell ref="C97:D97"/>
    <mergeCell ref="C98:D98"/>
    <mergeCell ref="C109:D109"/>
    <mergeCell ref="C110:D110"/>
    <mergeCell ref="C111:D111"/>
    <mergeCell ref="C112:D112"/>
    <mergeCell ref="C113:D113"/>
    <mergeCell ref="C104:D104"/>
    <mergeCell ref="C105:D105"/>
    <mergeCell ref="C106:D106"/>
    <mergeCell ref="C107:D107"/>
    <mergeCell ref="C108:D108"/>
    <mergeCell ref="C119:D119"/>
    <mergeCell ref="C120:D120"/>
    <mergeCell ref="C121:D121"/>
    <mergeCell ref="C122:D122"/>
    <mergeCell ref="C123:D123"/>
    <mergeCell ref="C114:D114"/>
    <mergeCell ref="C115:D115"/>
    <mergeCell ref="C116:D116"/>
    <mergeCell ref="C117:D117"/>
    <mergeCell ref="C118:D118"/>
    <mergeCell ref="C129:D129"/>
    <mergeCell ref="C130:D130"/>
    <mergeCell ref="C131:D131"/>
    <mergeCell ref="C132:D132"/>
    <mergeCell ref="C133:D133"/>
    <mergeCell ref="C126:D126"/>
    <mergeCell ref="C127:D127"/>
    <mergeCell ref="C128:D128"/>
    <mergeCell ref="C124:D124"/>
    <mergeCell ref="C125:D125"/>
    <mergeCell ref="C139:D139"/>
    <mergeCell ref="C140:D140"/>
    <mergeCell ref="C141:D141"/>
    <mergeCell ref="C142:D142"/>
    <mergeCell ref="C143:D143"/>
    <mergeCell ref="C134:D134"/>
    <mergeCell ref="C135:D135"/>
    <mergeCell ref="C136:D136"/>
    <mergeCell ref="C137:D137"/>
    <mergeCell ref="C138:D138"/>
    <mergeCell ref="C149:D149"/>
    <mergeCell ref="C150:D150"/>
    <mergeCell ref="C151:D151"/>
    <mergeCell ref="C152:D152"/>
    <mergeCell ref="C153:D153"/>
    <mergeCell ref="C144:D144"/>
    <mergeCell ref="C145:D145"/>
    <mergeCell ref="C146:D146"/>
    <mergeCell ref="C147:D147"/>
    <mergeCell ref="C148:D148"/>
    <mergeCell ref="C164:D164"/>
    <mergeCell ref="C159:D159"/>
    <mergeCell ref="C160:D160"/>
    <mergeCell ref="C161:D161"/>
    <mergeCell ref="C162:D162"/>
    <mergeCell ref="C163:D163"/>
    <mergeCell ref="C154:D154"/>
    <mergeCell ref="C155:D155"/>
    <mergeCell ref="C156:D156"/>
    <mergeCell ref="C157:D157"/>
    <mergeCell ref="C158:D158"/>
    <mergeCell ref="C170:D170"/>
    <mergeCell ref="C171:D171"/>
    <mergeCell ref="C172:D172"/>
    <mergeCell ref="C173:D173"/>
    <mergeCell ref="C174:D174"/>
    <mergeCell ref="C165:D165"/>
    <mergeCell ref="C166:D166"/>
    <mergeCell ref="C167:D167"/>
    <mergeCell ref="C168:D168"/>
    <mergeCell ref="C169:D169"/>
    <mergeCell ref="C180:D180"/>
    <mergeCell ref="C181:D181"/>
    <mergeCell ref="C182:D182"/>
    <mergeCell ref="C183:D183"/>
    <mergeCell ref="C184:D184"/>
    <mergeCell ref="C175:D175"/>
    <mergeCell ref="C176:D176"/>
    <mergeCell ref="C177:D177"/>
    <mergeCell ref="C178:D178"/>
    <mergeCell ref="C179:D179"/>
    <mergeCell ref="C190:D190"/>
    <mergeCell ref="C191:D191"/>
    <mergeCell ref="C192:D192"/>
    <mergeCell ref="C193:D193"/>
    <mergeCell ref="C194:D194"/>
    <mergeCell ref="C185:D185"/>
    <mergeCell ref="C186:D186"/>
    <mergeCell ref="C187:D187"/>
    <mergeCell ref="C188:D188"/>
    <mergeCell ref="C189:D189"/>
    <mergeCell ref="C202:D202"/>
    <mergeCell ref="C203:D203"/>
    <mergeCell ref="C204:D204"/>
    <mergeCell ref="C200:D200"/>
    <mergeCell ref="C201:D201"/>
    <mergeCell ref="C195:D195"/>
    <mergeCell ref="C196:D196"/>
    <mergeCell ref="C197:D197"/>
    <mergeCell ref="C198:D198"/>
    <mergeCell ref="C199:D199"/>
    <mergeCell ref="C210:D210"/>
    <mergeCell ref="C211:D211"/>
    <mergeCell ref="C212:D212"/>
    <mergeCell ref="C213:D213"/>
    <mergeCell ref="C214:D214"/>
    <mergeCell ref="C205:D205"/>
    <mergeCell ref="C206:D206"/>
    <mergeCell ref="C207:D207"/>
    <mergeCell ref="C208:D208"/>
    <mergeCell ref="C209:D209"/>
    <mergeCell ref="C220:D220"/>
    <mergeCell ref="C221:D221"/>
    <mergeCell ref="C222:D222"/>
    <mergeCell ref="C223:D223"/>
    <mergeCell ref="C224:D224"/>
    <mergeCell ref="C215:D215"/>
    <mergeCell ref="C216:D216"/>
    <mergeCell ref="C217:D217"/>
    <mergeCell ref="C218:D218"/>
    <mergeCell ref="C219:D219"/>
    <mergeCell ref="C230:D230"/>
    <mergeCell ref="C231:D231"/>
    <mergeCell ref="C232:D232"/>
    <mergeCell ref="C233:D233"/>
    <mergeCell ref="C234:D234"/>
    <mergeCell ref="C225:D225"/>
    <mergeCell ref="C226:D226"/>
    <mergeCell ref="C227:D227"/>
    <mergeCell ref="C228:D228"/>
    <mergeCell ref="C229:D229"/>
    <mergeCell ref="C241:D241"/>
    <mergeCell ref="C242:D242"/>
    <mergeCell ref="C243:D243"/>
    <mergeCell ref="C244:D244"/>
    <mergeCell ref="C245:D245"/>
    <mergeCell ref="C240:D240"/>
    <mergeCell ref="C235:D235"/>
    <mergeCell ref="C236:D236"/>
    <mergeCell ref="C237:D237"/>
    <mergeCell ref="C238:D238"/>
    <mergeCell ref="C239:D239"/>
    <mergeCell ref="C251:D251"/>
    <mergeCell ref="C252:D252"/>
    <mergeCell ref="C253:D253"/>
    <mergeCell ref="C254:D254"/>
    <mergeCell ref="C255:D255"/>
    <mergeCell ref="C246:D246"/>
    <mergeCell ref="C247:D247"/>
    <mergeCell ref="C248:D248"/>
    <mergeCell ref="C249:D249"/>
    <mergeCell ref="C250:D250"/>
    <mergeCell ref="C261:D261"/>
    <mergeCell ref="C262:D262"/>
    <mergeCell ref="C263:D263"/>
    <mergeCell ref="C264:D264"/>
    <mergeCell ref="C265:D265"/>
    <mergeCell ref="C256:D256"/>
    <mergeCell ref="C257:D257"/>
    <mergeCell ref="C258:D258"/>
    <mergeCell ref="C259:D259"/>
    <mergeCell ref="C260:D260"/>
    <mergeCell ref="C271:D271"/>
    <mergeCell ref="C272:D272"/>
    <mergeCell ref="C273:D273"/>
    <mergeCell ref="C274:D274"/>
    <mergeCell ref="C275:D275"/>
    <mergeCell ref="C266:D266"/>
    <mergeCell ref="C267:D267"/>
    <mergeCell ref="C268:D268"/>
    <mergeCell ref="C269:D269"/>
    <mergeCell ref="C270:D270"/>
    <mergeCell ref="C281:D281"/>
    <mergeCell ref="C282:D282"/>
    <mergeCell ref="C283:D283"/>
    <mergeCell ref="C284:D284"/>
    <mergeCell ref="C285:D285"/>
    <mergeCell ref="C278:D278"/>
    <mergeCell ref="C279:D279"/>
    <mergeCell ref="C280:D280"/>
    <mergeCell ref="C276:D276"/>
    <mergeCell ref="C277:D277"/>
    <mergeCell ref="C291:D291"/>
    <mergeCell ref="C292:D292"/>
    <mergeCell ref="C293:D293"/>
    <mergeCell ref="C294:D294"/>
    <mergeCell ref="C295:D295"/>
    <mergeCell ref="C286:D286"/>
    <mergeCell ref="C287:D287"/>
    <mergeCell ref="C288:D288"/>
    <mergeCell ref="C289:D289"/>
    <mergeCell ref="C290:D290"/>
    <mergeCell ref="C301:D301"/>
    <mergeCell ref="C302:D302"/>
    <mergeCell ref="C303:D303"/>
    <mergeCell ref="C304:D304"/>
    <mergeCell ref="C305:D305"/>
    <mergeCell ref="C296:D296"/>
    <mergeCell ref="C297:D297"/>
    <mergeCell ref="C298:D298"/>
    <mergeCell ref="C299:D299"/>
    <mergeCell ref="C300:D300"/>
    <mergeCell ref="C316:D316"/>
    <mergeCell ref="C311:D311"/>
    <mergeCell ref="C312:D312"/>
    <mergeCell ref="C313:D313"/>
    <mergeCell ref="C314:D314"/>
    <mergeCell ref="C315:D315"/>
    <mergeCell ref="C306:D306"/>
    <mergeCell ref="C307:D307"/>
    <mergeCell ref="C308:D308"/>
    <mergeCell ref="C309:D309"/>
    <mergeCell ref="C310:D310"/>
    <mergeCell ref="C322:D322"/>
    <mergeCell ref="C323:D323"/>
    <mergeCell ref="C324:D324"/>
    <mergeCell ref="C325:D325"/>
    <mergeCell ref="C326:D326"/>
    <mergeCell ref="C317:D317"/>
    <mergeCell ref="C318:D318"/>
    <mergeCell ref="C319:D319"/>
    <mergeCell ref="C320:D320"/>
    <mergeCell ref="C321:D321"/>
    <mergeCell ref="C332:D332"/>
    <mergeCell ref="C333:D333"/>
    <mergeCell ref="C334:D334"/>
    <mergeCell ref="C335:D335"/>
    <mergeCell ref="C336:D336"/>
    <mergeCell ref="C327:D327"/>
    <mergeCell ref="C328:D328"/>
    <mergeCell ref="C329:D329"/>
    <mergeCell ref="C330:D330"/>
    <mergeCell ref="C331:D331"/>
    <mergeCell ref="C342:D342"/>
    <mergeCell ref="C343:D343"/>
    <mergeCell ref="C344:D344"/>
    <mergeCell ref="C345:D345"/>
    <mergeCell ref="C346:D346"/>
    <mergeCell ref="C337:D337"/>
    <mergeCell ref="C338:D338"/>
    <mergeCell ref="C339:D339"/>
    <mergeCell ref="C340:D340"/>
    <mergeCell ref="C341:D341"/>
    <mergeCell ref="C354:D354"/>
    <mergeCell ref="C355:D355"/>
    <mergeCell ref="C356:D356"/>
    <mergeCell ref="C352:D352"/>
    <mergeCell ref="C353:D353"/>
    <mergeCell ref="C347:D347"/>
    <mergeCell ref="C348:D348"/>
    <mergeCell ref="C349:D349"/>
    <mergeCell ref="C350:D350"/>
    <mergeCell ref="C351:D351"/>
    <mergeCell ref="C362:D362"/>
    <mergeCell ref="C363:D363"/>
    <mergeCell ref="C364:D364"/>
    <mergeCell ref="C365:D365"/>
    <mergeCell ref="C366:D366"/>
    <mergeCell ref="C357:D357"/>
    <mergeCell ref="C358:D358"/>
    <mergeCell ref="C359:D359"/>
    <mergeCell ref="C360:D360"/>
    <mergeCell ref="C361:D361"/>
    <mergeCell ref="C372:D372"/>
    <mergeCell ref="C373:D373"/>
    <mergeCell ref="C374:D374"/>
    <mergeCell ref="C375:D375"/>
    <mergeCell ref="C376:D376"/>
    <mergeCell ref="C367:D367"/>
    <mergeCell ref="C368:D368"/>
    <mergeCell ref="C369:D369"/>
    <mergeCell ref="C370:D370"/>
    <mergeCell ref="C371:D371"/>
    <mergeCell ref="C382:D382"/>
    <mergeCell ref="C383:D383"/>
    <mergeCell ref="C384:D384"/>
    <mergeCell ref="C385:D385"/>
    <mergeCell ref="C386:D386"/>
    <mergeCell ref="C377:D377"/>
    <mergeCell ref="C378:D378"/>
    <mergeCell ref="C379:D379"/>
    <mergeCell ref="C380:D380"/>
    <mergeCell ref="C381:D381"/>
    <mergeCell ref="C393:D393"/>
    <mergeCell ref="C394:D394"/>
    <mergeCell ref="C395:D395"/>
    <mergeCell ref="C396:D396"/>
    <mergeCell ref="C397:D397"/>
    <mergeCell ref="C392:D392"/>
    <mergeCell ref="C387:D387"/>
    <mergeCell ref="C388:D388"/>
    <mergeCell ref="C389:D389"/>
    <mergeCell ref="C390:D390"/>
    <mergeCell ref="C391:D391"/>
    <mergeCell ref="C403:D403"/>
    <mergeCell ref="C404:D404"/>
    <mergeCell ref="C405:D405"/>
    <mergeCell ref="C406:D406"/>
    <mergeCell ref="C407:D407"/>
    <mergeCell ref="C398:D398"/>
    <mergeCell ref="C399:D399"/>
    <mergeCell ref="C400:D400"/>
    <mergeCell ref="C401:D401"/>
    <mergeCell ref="C402:D402"/>
    <mergeCell ref="C413:D413"/>
    <mergeCell ref="C414:D414"/>
    <mergeCell ref="C415:D415"/>
    <mergeCell ref="C416:D416"/>
    <mergeCell ref="C417:D417"/>
    <mergeCell ref="C408:D408"/>
    <mergeCell ref="C409:D409"/>
    <mergeCell ref="C410:D410"/>
    <mergeCell ref="C411:D411"/>
    <mergeCell ref="C412:D412"/>
    <mergeCell ref="C423:D423"/>
    <mergeCell ref="C424:D424"/>
    <mergeCell ref="C425:D425"/>
    <mergeCell ref="C426:D426"/>
    <mergeCell ref="C427:D427"/>
    <mergeCell ref="C418:D418"/>
    <mergeCell ref="C419:D419"/>
    <mergeCell ref="C420:D420"/>
    <mergeCell ref="C421:D421"/>
    <mergeCell ref="C422:D422"/>
    <mergeCell ref="C433:D433"/>
    <mergeCell ref="C434:D434"/>
    <mergeCell ref="C435:D435"/>
    <mergeCell ref="C436:D436"/>
    <mergeCell ref="C437:D437"/>
    <mergeCell ref="C430:D430"/>
    <mergeCell ref="C431:D431"/>
    <mergeCell ref="C432:D432"/>
    <mergeCell ref="C428:D428"/>
    <mergeCell ref="C429:D429"/>
    <mergeCell ref="C443:D443"/>
    <mergeCell ref="C444:D444"/>
    <mergeCell ref="C445:D445"/>
    <mergeCell ref="C446:D446"/>
    <mergeCell ref="C447:D447"/>
    <mergeCell ref="C438:D438"/>
    <mergeCell ref="C439:D439"/>
    <mergeCell ref="C440:D440"/>
    <mergeCell ref="C441:D441"/>
    <mergeCell ref="C442:D442"/>
    <mergeCell ref="C453:D453"/>
    <mergeCell ref="C454:D454"/>
    <mergeCell ref="C455:D455"/>
    <mergeCell ref="C456:D456"/>
    <mergeCell ref="C457:D457"/>
    <mergeCell ref="C448:D448"/>
    <mergeCell ref="C449:D449"/>
    <mergeCell ref="C450:D450"/>
    <mergeCell ref="C451:D451"/>
    <mergeCell ref="C452:D452"/>
    <mergeCell ref="C468:D468"/>
    <mergeCell ref="C463:D463"/>
    <mergeCell ref="C464:D464"/>
    <mergeCell ref="C465:D465"/>
    <mergeCell ref="C466:D466"/>
    <mergeCell ref="C467:D467"/>
    <mergeCell ref="C458:D458"/>
    <mergeCell ref="C459:D459"/>
    <mergeCell ref="C460:D460"/>
    <mergeCell ref="C461:D461"/>
    <mergeCell ref="C462:D462"/>
    <mergeCell ref="C474:D474"/>
    <mergeCell ref="C475:D475"/>
    <mergeCell ref="C476:D476"/>
    <mergeCell ref="C477:D477"/>
    <mergeCell ref="C478:D478"/>
    <mergeCell ref="C469:D469"/>
    <mergeCell ref="C470:D470"/>
    <mergeCell ref="C471:D471"/>
    <mergeCell ref="C472:D472"/>
    <mergeCell ref="C473:D473"/>
    <mergeCell ref="C484:D484"/>
    <mergeCell ref="C485:D485"/>
    <mergeCell ref="C486:D486"/>
    <mergeCell ref="C487:D487"/>
    <mergeCell ref="C488:D488"/>
    <mergeCell ref="C479:D479"/>
    <mergeCell ref="C480:D480"/>
    <mergeCell ref="C481:D481"/>
    <mergeCell ref="C482:D482"/>
    <mergeCell ref="C483:D483"/>
    <mergeCell ref="C494:D494"/>
    <mergeCell ref="C495:D495"/>
    <mergeCell ref="C496:D496"/>
    <mergeCell ref="C497:D497"/>
    <mergeCell ref="C498:D498"/>
    <mergeCell ref="C489:D489"/>
    <mergeCell ref="C490:D490"/>
    <mergeCell ref="C491:D491"/>
    <mergeCell ref="C492:D492"/>
    <mergeCell ref="C493:D493"/>
    <mergeCell ref="C506:D506"/>
    <mergeCell ref="C507:D507"/>
    <mergeCell ref="C508:D508"/>
    <mergeCell ref="C504:D504"/>
    <mergeCell ref="C505:D505"/>
    <mergeCell ref="C499:D499"/>
    <mergeCell ref="C500:D500"/>
    <mergeCell ref="C501:D501"/>
    <mergeCell ref="C502:D502"/>
    <mergeCell ref="C503:D503"/>
    <mergeCell ref="C514:D514"/>
    <mergeCell ref="C515:D515"/>
    <mergeCell ref="C516:D516"/>
    <mergeCell ref="C517:D517"/>
    <mergeCell ref="C518:D518"/>
    <mergeCell ref="C509:D509"/>
    <mergeCell ref="C510:D510"/>
    <mergeCell ref="C511:D511"/>
    <mergeCell ref="C512:D512"/>
    <mergeCell ref="C513:D513"/>
    <mergeCell ref="C524:D524"/>
    <mergeCell ref="C525:D525"/>
    <mergeCell ref="C526:D526"/>
    <mergeCell ref="C527:D527"/>
    <mergeCell ref="C528:D528"/>
    <mergeCell ref="C519:D519"/>
    <mergeCell ref="C520:D520"/>
    <mergeCell ref="C521:D521"/>
    <mergeCell ref="C522:D522"/>
    <mergeCell ref="C523:D523"/>
    <mergeCell ref="C534:D534"/>
    <mergeCell ref="C535:D535"/>
    <mergeCell ref="C536:D536"/>
    <mergeCell ref="C537:D537"/>
    <mergeCell ref="C538:D538"/>
    <mergeCell ref="C529:D529"/>
    <mergeCell ref="C530:D530"/>
    <mergeCell ref="C531:D531"/>
    <mergeCell ref="C532:D532"/>
    <mergeCell ref="C533:D533"/>
    <mergeCell ref="C545:D545"/>
    <mergeCell ref="C546:D546"/>
    <mergeCell ref="C547:D547"/>
    <mergeCell ref="C548:D548"/>
    <mergeCell ref="C549:D549"/>
    <mergeCell ref="C544:D544"/>
    <mergeCell ref="C539:D539"/>
    <mergeCell ref="C540:D540"/>
    <mergeCell ref="C541:D541"/>
    <mergeCell ref="C542:D542"/>
    <mergeCell ref="C543:D543"/>
    <mergeCell ref="C555:D555"/>
    <mergeCell ref="C556:D556"/>
    <mergeCell ref="C557:D557"/>
    <mergeCell ref="C558:D558"/>
    <mergeCell ref="C559:D559"/>
    <mergeCell ref="C550:D550"/>
    <mergeCell ref="C551:D551"/>
    <mergeCell ref="C552:D552"/>
    <mergeCell ref="C553:D553"/>
    <mergeCell ref="C554:D554"/>
    <mergeCell ref="C565:D565"/>
    <mergeCell ref="C566:D566"/>
    <mergeCell ref="C567:D567"/>
    <mergeCell ref="C568:D568"/>
    <mergeCell ref="C569:D569"/>
    <mergeCell ref="C560:D560"/>
    <mergeCell ref="C561:D561"/>
    <mergeCell ref="C562:D562"/>
    <mergeCell ref="C563:D563"/>
    <mergeCell ref="C564:D564"/>
  </mergeCells>
  <printOptions horizontalCentered="1"/>
  <pageMargins left="0.39370078740157483" right="0.39370078740157483" top="0.39370078740157483" bottom="0.39370078740157483" header="0" footer="0"/>
  <pageSetup scale="69" fitToHeight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Avance Presupuestal de Egresos</vt:lpstr>
      <vt:lpstr>JR_PAGE_ANCHOR_0_1</vt:lpstr>
      <vt:lpstr>'Avance Presupuestal de Egresos'!Títulos_a_imprimir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2019-10-28T18:07:00Z</dcterms:created>
  <dcterms:modified xsi:type="dcterms:W3CDTF">2021-01-29T23:30:16Z</dcterms:modified>
</cp:coreProperties>
</file>