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dic" sheetId="19" r:id="rId1"/>
  </sheets>
  <externalReferences>
    <externalReference r:id="rId2"/>
    <externalReference r:id="rId3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>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'[1]A-5'!$E$92</definedName>
    <definedName name="ANEXO1">'[1]A-1'!$I$47</definedName>
    <definedName name="ANEXO10">'[1]A-10'!$E$59</definedName>
    <definedName name="ANEXO11">'[1]A-11'!$I$59</definedName>
    <definedName name="ANEXO12">'[1]A-12'!$E$54</definedName>
    <definedName name="ANEXO13">'[1]A-13'!$E$57</definedName>
    <definedName name="ANEXO14">'[1]A-14'!$E$59</definedName>
    <definedName name="ANEXO15">'[1]A-15'!$E$58</definedName>
    <definedName name="ANEXO17">'[1]A-17'!$I$108</definedName>
    <definedName name="ANEXO18">'[1]A-18'!$I$53</definedName>
    <definedName name="ANEXO2">'[1]A-2'!$I$54</definedName>
    <definedName name="ANEXO21">'[1]A-21'!$I$58</definedName>
    <definedName name="ANEXO22">'[1]A-22'!$I$53</definedName>
    <definedName name="ANEXO23">'[1]A-23'!$I$53</definedName>
    <definedName name="ANEXO3">'[1]A-3'!$I$52</definedName>
    <definedName name="ANEXO4">'[1]A-4'!$I$53</definedName>
    <definedName name="ANEXO5">'[1]A-5'!#REF!</definedName>
    <definedName name="ANEXO6">'[1]A-6'!$I$57</definedName>
    <definedName name="ANEXO8">'[1]A-8'!$I$58</definedName>
    <definedName name="ANEXO9">'[1]A-9'!$I$193</definedName>
    <definedName name="ANXO26">'[2]A-6'!$I$60</definedName>
    <definedName name="CTA1106_15">#REF!</definedName>
    <definedName name="CTA1106_16">#REF!</definedName>
    <definedName name="CTA2101_1_5">#REF!</definedName>
    <definedName name="CTA2101_2">#REF!</definedName>
    <definedName name="PATRIMONI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9" l="1"/>
  <c r="H55" i="19"/>
  <c r="I47" i="19"/>
  <c r="H47" i="19"/>
  <c r="I41" i="19"/>
  <c r="I60" i="19" s="1"/>
  <c r="H41" i="19"/>
  <c r="H60" i="19" s="1"/>
  <c r="D38" i="19"/>
  <c r="C38" i="19"/>
  <c r="I35" i="19"/>
  <c r="H35" i="19"/>
  <c r="I24" i="19"/>
  <c r="H24" i="19"/>
  <c r="H37" i="19" s="1"/>
  <c r="D23" i="19"/>
  <c r="D40" i="19" s="1"/>
  <c r="C23" i="19"/>
  <c r="I37" i="19" l="1"/>
  <c r="I62" i="19" s="1"/>
  <c r="C40" i="19"/>
  <c r="H62" i="19"/>
</calcChain>
</file>

<file path=xl/sharedStrings.xml><?xml version="1.0" encoding="utf-8"?>
<sst xmlns="http://schemas.openxmlformats.org/spreadsheetml/2006/main" count="65" uniqueCount="64">
  <si>
    <t>PASIVO</t>
  </si>
  <si>
    <t>Estado de Situación Financiera</t>
  </si>
  <si>
    <t>CONCEPTO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</si>
  <si>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</si>
  <si>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</si>
  <si>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</si>
  <si>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</si>
  <si>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</si>
  <si>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</si>
  <si>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</si>
  <si>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</si>
  <si>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</si>
  <si>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</si>
  <si>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</si>
  <si>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</si>
  <si>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</si>
  <si>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</si>
  <si>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</si>
  <si>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</si>
  <si>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</si>
  <si>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</si>
  <si>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</si>
  <si>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</si>
  <si>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</si>
  <si>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</si>
  <si>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</si>
  <si>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</si>
  <si>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</si>
  <si>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</si>
  <si>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</si>
  <si>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</si>
  <si>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</si>
  <si>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</si>
  <si>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</si>
  <si>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</si>
  <si>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</si>
  <si>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</si>
  <si>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</si>
  <si>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</si>
  <si>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</si>
  <si>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</si>
  <si>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</si>
  <si>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</si>
  <si>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</si>
  <si>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</si>
  <si>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</si>
  <si>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</si>
  <si>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</si>
  <si>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</si>
  <si>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</si>
  <si>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</si>
  <si>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</si>
  <si>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</si>
  <si>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</si>
  <si>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</si>
  <si>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</si>
  <si>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</si>
  <si>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</si>
  <si>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</si>
  <si>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</si>
  <si>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 xml:space="preserve">Sector Central del Poder Ejecutivo del Estado Libre y Soberano de México </t>
  </si>
  <si>
    <t>AL 31 de Diciembre de 2021</t>
  </si>
  <si>
    <t>PRELIMINAR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</si>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</sst>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/>
  </cellStyleXfs>
  <cellXfs count="56">
    <xf numFmtId="0" fontId="0" fillId="0" borderId="0" xfId="0"/>
    <xf numFmtId="0" fontId="3" fillId="2" borderId="0" xfId="0" applyFont="1" applyFill="1" applyProtection="1"/>
    <xf numFmtId="0" fontId="3" fillId="0" borderId="0" xfId="0" applyFont="1" applyProtection="1"/>
    <xf numFmtId="0" fontId="3" fillId="0" borderId="0" xfId="0" applyFont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4" applyNumberFormat="1" applyFont="1" applyFill="1" applyBorder="1" applyAlignment="1" applyProtection="1">
      <alignment horizontal="center" vertical="center"/>
    </xf>
    <xf numFmtId="0" fontId="5" fillId="2" borderId="0" xfId="4" applyNumberFormat="1" applyFont="1" applyFill="1" applyBorder="1" applyAlignment="1" applyProtection="1">
      <alignment vertical="center"/>
    </xf>
    <xf numFmtId="0" fontId="5" fillId="2" borderId="0" xfId="4" applyNumberFormat="1" applyFont="1" applyFill="1" applyBorder="1" applyAlignment="1" applyProtection="1">
      <alignment horizontal="right" vertical="top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center" vertical="center" wrapText="1"/>
    </xf>
    <xf numFmtId="165" fontId="6" fillId="0" borderId="8" xfId="1" applyNumberFormat="1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right" vertical="center" wrapText="1"/>
    </xf>
    <xf numFmtId="0" fontId="6" fillId="0" borderId="9" xfId="2" applyFont="1" applyFill="1" applyBorder="1" applyAlignment="1" applyProtection="1">
      <alignment horizontal="center" vertical="center" wrapText="1"/>
    </xf>
    <xf numFmtId="0" fontId="6" fillId="0" borderId="8" xfId="2" applyFont="1" applyFill="1" applyBorder="1" applyAlignment="1" applyProtection="1">
      <alignment horizontal="center" vertical="center" wrapText="1"/>
    </xf>
    <xf numFmtId="165" fontId="6" fillId="0" borderId="6" xfId="1" applyNumberFormat="1" applyFont="1" applyFill="1" applyBorder="1" applyAlignment="1" applyProtection="1">
      <alignment horizontal="center" vertical="center" wrapText="1"/>
    </xf>
    <xf numFmtId="165" fontId="6" fillId="0" borderId="9" xfId="1" applyNumberFormat="1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165" fontId="6" fillId="0" borderId="10" xfId="1" applyNumberFormat="1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right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0" fontId="6" fillId="0" borderId="10" xfId="2" applyFont="1" applyFill="1" applyBorder="1" applyAlignment="1" applyProtection="1">
      <alignment horizontal="center" vertical="center" wrapText="1"/>
    </xf>
    <xf numFmtId="165" fontId="6" fillId="0" borderId="3" xfId="1" applyNumberFormat="1" applyFont="1" applyFill="1" applyBorder="1" applyAlignment="1" applyProtection="1">
      <alignment horizontal="center" vertical="center" wrapText="1"/>
    </xf>
    <xf numFmtId="165" fontId="6" fillId="0" borderId="5" xfId="1" applyNumberFormat="1" applyFont="1" applyFill="1" applyBorder="1" applyAlignment="1" applyProtection="1">
      <alignment horizontal="center" vertical="center" wrapText="1"/>
    </xf>
    <xf numFmtId="0" fontId="5" fillId="2" borderId="6" xfId="4" applyNumberFormat="1" applyFont="1" applyFill="1" applyBorder="1" applyAlignment="1" applyProtection="1">
      <alignment vertical="center"/>
    </xf>
    <xf numFmtId="0" fontId="5" fillId="2" borderId="7" xfId="4" applyNumberFormat="1" applyFont="1" applyFill="1" applyBorder="1" applyAlignment="1" applyProtection="1">
      <alignment vertical="center"/>
    </xf>
    <xf numFmtId="0" fontId="5" fillId="2" borderId="7" xfId="4" applyNumberFormat="1" applyFont="1" applyFill="1" applyBorder="1" applyAlignment="1" applyProtection="1">
      <alignment horizontal="right" vertical="top"/>
    </xf>
    <xf numFmtId="0" fontId="3" fillId="2" borderId="9" xfId="0" applyFont="1" applyFill="1" applyBorder="1" applyProtection="1"/>
    <xf numFmtId="0" fontId="5" fillId="2" borderId="2" xfId="4" applyNumberFormat="1" applyFont="1" applyFill="1" applyBorder="1" applyAlignment="1" applyProtection="1">
      <alignment vertical="center"/>
    </xf>
    <xf numFmtId="0" fontId="3" fillId="2" borderId="1" xfId="0" applyFont="1" applyFill="1" applyBorder="1" applyProtection="1"/>
    <xf numFmtId="0" fontId="5" fillId="2" borderId="2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4" fontId="7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vertical="top"/>
    </xf>
    <xf numFmtId="0" fontId="5" fillId="2" borderId="2" xfId="0" applyFont="1" applyFill="1" applyBorder="1" applyAlignment="1" applyProtection="1">
      <alignment vertical="top" wrapText="1"/>
    </xf>
    <xf numFmtId="4" fontId="7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4" fontId="5" fillId="2" borderId="0" xfId="0" applyNumberFormat="1" applyFont="1" applyFill="1" applyBorder="1" applyAlignment="1" applyProtection="1">
      <alignment vertical="top"/>
    </xf>
    <xf numFmtId="4" fontId="3" fillId="2" borderId="1" xfId="0" applyNumberFormat="1" applyFont="1" applyFill="1" applyBorder="1" applyProtection="1"/>
    <xf numFmtId="0" fontId="8" fillId="2" borderId="2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2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4" fontId="7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4" fontId="5" fillId="2" borderId="0" xfId="0" applyNumberFormat="1" applyFont="1" applyFill="1" applyBorder="1" applyAlignment="1" applyProtection="1">
      <alignment vertical="top"/>
      <protection locked="0"/>
    </xf>
    <xf numFmtId="4" fontId="7" fillId="2" borderId="4" xfId="0" applyNumberFormat="1" applyFont="1" applyFill="1" applyBorder="1" applyAlignment="1" applyProtection="1">
      <alignment vertical="top"/>
      <protection locked="0"/>
    </xf>
    <xf numFmtId="0" fontId="3" fillId="2" borderId="5" xfId="0" applyFont="1" applyFill="1" applyBorder="1" applyProtection="1"/>
    <xf numFmtId="4" fontId="7" fillId="2" borderId="2" xfId="0" applyNumberFormat="1" applyFont="1" applyFill="1" applyBorder="1" applyAlignment="1" applyProtection="1">
      <alignment vertical="top"/>
      <protection locked="0"/>
    </xf>
    <xf numFmtId="4" fontId="7" fillId="2" borderId="3" xfId="0" applyNumberFormat="1" applyFont="1" applyFill="1" applyBorder="1" applyAlignment="1" applyProtection="1">
      <alignment vertical="top"/>
      <protection locked="0"/>
    </xf>
  </cellXfs>
  <cellStyles count="5">
    <cellStyle name="=C:\WINNT\SYSTEM32\COMMAND.COM" xfId="4"/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workbookViewId="0">
      <selection activeCell="B21" sqref="B21"/>
    </sheetView>
  </sheetViews>
  <sheetFormatPr baseColWidth="10" defaultRowHeight="12" x14ac:dyDescent="0.2"/>
  <cols>
    <col min="1" max="1" width="11.42578125" style="2" customWidth="1"/>
    <col min="2" max="2" width="49.85546875" style="2" customWidth="1"/>
    <col min="3" max="3" width="22.85546875" style="2" customWidth="1"/>
    <col min="4" max="4" width="21" style="2" customWidth="1"/>
    <col min="5" max="5" width="3" style="2" customWidth="1"/>
    <col min="6" max="6" width="11.42578125" style="2" customWidth="1"/>
    <col min="7" max="7" width="53.42578125" style="2" customWidth="1"/>
    <col min="8" max="8" width="21.28515625" style="2" customWidth="1"/>
    <col min="9" max="9" width="21" style="2" customWidth="1"/>
    <col min="10" max="10" width="2.140625" style="2" customWidth="1"/>
    <col min="11" max="16384" width="11.42578125" style="3"/>
  </cols>
  <sheetData>
    <row r="1" spans="1:10" x14ac:dyDescent="0.2">
      <c r="A1" s="4" t="s">
        <v>60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5" t="s">
        <v>61</v>
      </c>
      <c r="B3" s="5"/>
      <c r="C3" s="5"/>
      <c r="D3" s="5"/>
      <c r="E3" s="5"/>
      <c r="F3" s="5"/>
      <c r="G3" s="5"/>
      <c r="H3" s="5"/>
      <c r="I3" s="5"/>
      <c r="J3" s="5"/>
    </row>
    <row r="4" spans="1:10" x14ac:dyDescent="0.2">
      <c r="A4" s="5" t="s">
        <v>62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2">
      <c r="A5" s="6" t="s">
        <v>63</v>
      </c>
      <c r="B5" s="6"/>
      <c r="C5" s="6"/>
      <c r="D5" s="6"/>
      <c r="E5" s="6"/>
      <c r="F5" s="6"/>
      <c r="G5" s="6"/>
      <c r="H5" s="6"/>
      <c r="I5" s="6"/>
      <c r="J5" s="6"/>
    </row>
    <row r="6" spans="1:10" ht="15" customHeight="1" thickBot="1" x14ac:dyDescent="0.25">
      <c r="A6" s="7"/>
      <c r="B6" s="7"/>
      <c r="C6" s="7"/>
      <c r="D6" s="7"/>
      <c r="E6" s="8"/>
      <c r="F6" s="7"/>
      <c r="G6" s="7"/>
      <c r="H6" s="7"/>
      <c r="I6" s="7"/>
      <c r="J6" s="1"/>
    </row>
    <row r="7" spans="1:10" ht="15.75" customHeight="1" x14ac:dyDescent="0.2">
      <c r="A7" s="9" t="s">
        <v>2</v>
      </c>
      <c r="B7" s="10"/>
      <c r="C7" s="11">
        <v>2021</v>
      </c>
      <c r="D7" s="11">
        <v>2020</v>
      </c>
      <c r="E7" s="12"/>
      <c r="F7" s="10" t="s">
        <v>2</v>
      </c>
      <c r="G7" s="13"/>
      <c r="H7" s="14">
        <v>2021</v>
      </c>
      <c r="I7" s="15">
        <v>2020</v>
      </c>
      <c r="J7" s="16"/>
    </row>
    <row r="8" spans="1:10" ht="12.75" thickBot="1" x14ac:dyDescent="0.25">
      <c r="A8" s="17"/>
      <c r="B8" s="18"/>
      <c r="C8" s="19"/>
      <c r="D8" s="19"/>
      <c r="E8" s="20"/>
      <c r="F8" s="18"/>
      <c r="G8" s="21"/>
      <c r="H8" s="22"/>
      <c r="I8" s="23"/>
      <c r="J8" s="24"/>
    </row>
    <row r="9" spans="1:10" x14ac:dyDescent="0.2">
      <c r="A9" s="25"/>
      <c r="B9" s="26"/>
      <c r="C9" s="26"/>
      <c r="D9" s="26"/>
      <c r="E9" s="27"/>
      <c r="F9" s="26"/>
      <c r="G9" s="26"/>
      <c r="H9" s="26"/>
      <c r="I9" s="26"/>
      <c r="J9" s="28"/>
    </row>
    <row r="10" spans="1:10" x14ac:dyDescent="0.2">
      <c r="A10" s="29"/>
      <c r="B10" s="7"/>
      <c r="C10" s="7"/>
      <c r="D10" s="7"/>
      <c r="E10" s="8"/>
      <c r="F10" s="7"/>
      <c r="G10" s="7"/>
      <c r="H10" s="7"/>
      <c r="I10" s="7"/>
      <c r="J10" s="30"/>
    </row>
    <row r="11" spans="1:10" x14ac:dyDescent="0.2">
      <c r="A11" s="31" t="s">
        <v>3</v>
      </c>
      <c r="B11" s="32"/>
      <c r="C11" s="33"/>
      <c r="D11" s="34"/>
      <c r="E11" s="35"/>
      <c r="F11" s="32" t="s">
        <v>0</v>
      </c>
      <c r="G11" s="32"/>
      <c r="H11" s="33"/>
      <c r="I11" s="36"/>
      <c r="J11" s="30"/>
    </row>
    <row r="12" spans="1:10" x14ac:dyDescent="0.2">
      <c r="A12" s="37"/>
      <c r="B12" s="36"/>
      <c r="C12" s="36"/>
      <c r="D12" s="38"/>
      <c r="E12" s="35"/>
      <c r="F12" s="39"/>
      <c r="G12" s="36"/>
      <c r="H12" s="36"/>
      <c r="I12" s="40"/>
      <c r="J12" s="41"/>
    </row>
    <row r="13" spans="1:10" x14ac:dyDescent="0.2">
      <c r="A13" s="42" t="s">
        <v>4</v>
      </c>
      <c r="B13" s="43"/>
      <c r="C13" s="44"/>
      <c r="D13" s="38"/>
      <c r="E13" s="35"/>
      <c r="F13" s="43" t="s">
        <v>5</v>
      </c>
      <c r="G13" s="43"/>
      <c r="H13" s="44"/>
      <c r="I13" s="38"/>
      <c r="J13" s="41"/>
    </row>
    <row r="14" spans="1:10" ht="12" customHeight="1" x14ac:dyDescent="0.2">
      <c r="A14" s="45"/>
      <c r="B14" s="46"/>
      <c r="C14" s="46"/>
      <c r="D14" s="38"/>
      <c r="E14" s="35"/>
      <c r="F14" s="47"/>
      <c r="G14" s="46"/>
      <c r="H14" s="46"/>
      <c r="I14" s="38"/>
      <c r="J14" s="41"/>
    </row>
    <row r="15" spans="1:10" ht="12" customHeight="1" x14ac:dyDescent="0.2">
      <c r="A15" s="54" t="s">
        <v>6</v>
      </c>
      <c r="B15" s="48"/>
      <c r="C15" s="49">
        <v>9204304.9492499996</v>
      </c>
      <c r="D15" s="49">
        <v>5161777.3641400002</v>
      </c>
      <c r="E15" s="48"/>
      <c r="F15" s="48" t="s">
        <v>7</v>
      </c>
      <c r="G15" s="48"/>
      <c r="H15" s="49">
        <v>7032958.141950001</v>
      </c>
      <c r="I15" s="49">
        <v>6967612.9021699997</v>
      </c>
      <c r="J15" s="41"/>
    </row>
    <row r="16" spans="1:10" ht="12" customHeight="1" x14ac:dyDescent="0.2">
      <c r="A16" s="54" t="s">
        <v>8</v>
      </c>
      <c r="B16" s="48"/>
      <c r="C16" s="49">
        <v>10994068.12023</v>
      </c>
      <c r="D16" s="49">
        <v>5896177.8303999994</v>
      </c>
      <c r="E16" s="48"/>
      <c r="F16" s="48" t="s">
        <v>9</v>
      </c>
      <c r="G16" s="48"/>
      <c r="H16" s="49">
        <v>0</v>
      </c>
      <c r="I16" s="49">
        <v>0</v>
      </c>
      <c r="J16" s="41"/>
    </row>
    <row r="17" spans="1:10" ht="12" customHeight="1" x14ac:dyDescent="0.2">
      <c r="A17" s="54" t="s">
        <v>10</v>
      </c>
      <c r="B17" s="48"/>
      <c r="C17" s="49">
        <v>152102.50597999999</v>
      </c>
      <c r="D17" s="49">
        <v>240401.69627000001</v>
      </c>
      <c r="E17" s="48"/>
      <c r="F17" s="48" t="s">
        <v>11</v>
      </c>
      <c r="G17" s="48"/>
      <c r="H17" s="49">
        <v>0</v>
      </c>
      <c r="I17" s="49">
        <v>0</v>
      </c>
      <c r="J17" s="41"/>
    </row>
    <row r="18" spans="1:10" ht="12" customHeight="1" x14ac:dyDescent="0.2">
      <c r="A18" s="54" t="s">
        <v>12</v>
      </c>
      <c r="B18" s="48"/>
      <c r="C18" s="49">
        <v>0</v>
      </c>
      <c r="D18" s="49">
        <v>0</v>
      </c>
      <c r="E18" s="48"/>
      <c r="F18" s="48" t="s">
        <v>13</v>
      </c>
      <c r="G18" s="48"/>
      <c r="H18" s="49">
        <v>0</v>
      </c>
      <c r="I18" s="49">
        <v>0</v>
      </c>
      <c r="J18" s="41"/>
    </row>
    <row r="19" spans="1:10" ht="12" customHeight="1" x14ac:dyDescent="0.2">
      <c r="A19" s="54" t="s">
        <v>14</v>
      </c>
      <c r="B19" s="48"/>
      <c r="C19" s="49">
        <v>0</v>
      </c>
      <c r="D19" s="49">
        <v>0</v>
      </c>
      <c r="E19" s="48"/>
      <c r="F19" s="48" t="s">
        <v>15</v>
      </c>
      <c r="G19" s="48"/>
      <c r="H19" s="49">
        <v>0</v>
      </c>
      <c r="I19" s="49">
        <v>0</v>
      </c>
      <c r="J19" s="41"/>
    </row>
    <row r="20" spans="1:10" ht="12" customHeight="1" x14ac:dyDescent="0.2">
      <c r="A20" s="54" t="s">
        <v>16</v>
      </c>
      <c r="B20" s="48"/>
      <c r="C20" s="49">
        <v>0</v>
      </c>
      <c r="D20" s="49">
        <v>0</v>
      </c>
      <c r="E20" s="48"/>
      <c r="F20" s="48" t="s">
        <v>17</v>
      </c>
      <c r="G20" s="48"/>
      <c r="H20" s="49">
        <v>0</v>
      </c>
      <c r="I20" s="49">
        <v>0</v>
      </c>
      <c r="J20" s="41"/>
    </row>
    <row r="21" spans="1:10" ht="12" customHeight="1" x14ac:dyDescent="0.2">
      <c r="A21" s="54" t="s">
        <v>18</v>
      </c>
      <c r="B21" s="48"/>
      <c r="C21" s="49">
        <v>0</v>
      </c>
      <c r="D21" s="49">
        <v>0</v>
      </c>
      <c r="E21" s="48"/>
      <c r="F21" s="48" t="s">
        <v>19</v>
      </c>
      <c r="G21" s="48"/>
      <c r="H21" s="49">
        <v>0</v>
      </c>
      <c r="I21" s="49">
        <v>0</v>
      </c>
      <c r="J21" s="41"/>
    </row>
    <row r="22" spans="1:10" ht="12" customHeight="1" x14ac:dyDescent="0.2">
      <c r="A22" s="54"/>
      <c r="B22" s="48"/>
      <c r="C22" s="49"/>
      <c r="D22" s="49"/>
      <c r="E22" s="48"/>
      <c r="F22" s="48" t="s">
        <v>20</v>
      </c>
      <c r="G22" s="48"/>
      <c r="H22" s="49">
        <v>0</v>
      </c>
      <c r="I22" s="49">
        <v>0</v>
      </c>
      <c r="J22" s="41"/>
    </row>
    <row r="23" spans="1:10" ht="12" customHeight="1" x14ac:dyDescent="0.2">
      <c r="A23" s="54" t="s">
        <v>21</v>
      </c>
      <c r="B23" s="48"/>
      <c r="C23" s="50">
        <f>SUM(C15:C22)</f>
        <v>20350475.575460002</v>
      </c>
      <c r="D23" s="50">
        <f>SUM(D15:D22)</f>
        <v>11298356.89081</v>
      </c>
      <c r="E23" s="48"/>
      <c r="F23" s="48"/>
      <c r="G23" s="48"/>
      <c r="H23" s="49"/>
      <c r="I23" s="49"/>
      <c r="J23" s="41"/>
    </row>
    <row r="24" spans="1:10" x14ac:dyDescent="0.2">
      <c r="A24" s="54"/>
      <c r="B24" s="48"/>
      <c r="C24" s="49"/>
      <c r="D24" s="49"/>
      <c r="E24" s="48"/>
      <c r="F24" s="48" t="s">
        <v>22</v>
      </c>
      <c r="G24" s="48"/>
      <c r="H24" s="50">
        <f>SUM(H15:H22)</f>
        <v>7032958.141950001</v>
      </c>
      <c r="I24" s="50">
        <f>SUM(I15:I23)</f>
        <v>6967612.9021699997</v>
      </c>
      <c r="J24" s="41"/>
    </row>
    <row r="25" spans="1:10" ht="12" customHeight="1" x14ac:dyDescent="0.2">
      <c r="A25" s="54"/>
      <c r="B25" s="48"/>
      <c r="C25" s="49"/>
      <c r="D25" s="49"/>
      <c r="E25" s="48"/>
      <c r="F25" s="48"/>
      <c r="G25" s="48"/>
      <c r="H25" s="49"/>
      <c r="I25" s="49"/>
      <c r="J25" s="41"/>
    </row>
    <row r="26" spans="1:10" x14ac:dyDescent="0.2">
      <c r="A26" s="54" t="s">
        <v>23</v>
      </c>
      <c r="B26" s="48"/>
      <c r="C26" s="49"/>
      <c r="D26" s="49"/>
      <c r="E26" s="48"/>
      <c r="F26" s="48" t="s">
        <v>24</v>
      </c>
      <c r="G26" s="48"/>
      <c r="H26" s="49"/>
      <c r="I26" s="49"/>
      <c r="J26" s="41"/>
    </row>
    <row r="27" spans="1:10" ht="12" customHeight="1" x14ac:dyDescent="0.2">
      <c r="A27" s="54"/>
      <c r="B27" s="48"/>
      <c r="C27" s="49"/>
      <c r="D27" s="49"/>
      <c r="E27" s="48"/>
      <c r="F27" s="48"/>
      <c r="G27" s="48"/>
      <c r="H27" s="49"/>
      <c r="I27" s="49"/>
      <c r="J27" s="41"/>
    </row>
    <row r="28" spans="1:10" ht="12" customHeight="1" x14ac:dyDescent="0.2">
      <c r="A28" s="54" t="s">
        <v>25</v>
      </c>
      <c r="B28" s="48"/>
      <c r="C28" s="49">
        <v>4521905.4796000002</v>
      </c>
      <c r="D28" s="49">
        <v>4441928.1420799997</v>
      </c>
      <c r="E28" s="48"/>
      <c r="F28" s="48" t="s">
        <v>26</v>
      </c>
      <c r="G28" s="48"/>
      <c r="H28" s="49">
        <v>0</v>
      </c>
      <c r="I28" s="49">
        <v>0</v>
      </c>
      <c r="J28" s="41"/>
    </row>
    <row r="29" spans="1:10" ht="12" customHeight="1" x14ac:dyDescent="0.2">
      <c r="A29" s="54" t="s">
        <v>27</v>
      </c>
      <c r="B29" s="48"/>
      <c r="C29" s="49">
        <v>0</v>
      </c>
      <c r="D29" s="49">
        <v>0</v>
      </c>
      <c r="E29" s="48"/>
      <c r="F29" s="48" t="s">
        <v>28</v>
      </c>
      <c r="G29" s="48"/>
      <c r="H29" s="49">
        <v>0</v>
      </c>
      <c r="I29" s="49">
        <v>0</v>
      </c>
      <c r="J29" s="41"/>
    </row>
    <row r="30" spans="1:10" ht="12" customHeight="1" x14ac:dyDescent="0.2">
      <c r="A30" s="54" t="s">
        <v>29</v>
      </c>
      <c r="B30" s="48"/>
      <c r="C30" s="49">
        <v>174617979.13944</v>
      </c>
      <c r="D30" s="49">
        <v>173547023.79759997</v>
      </c>
      <c r="E30" s="48"/>
      <c r="F30" s="48" t="s">
        <v>30</v>
      </c>
      <c r="G30" s="48"/>
      <c r="H30" s="49">
        <v>50445027.443400003</v>
      </c>
      <c r="I30" s="49">
        <v>43559971.114749998</v>
      </c>
      <c r="J30" s="41"/>
    </row>
    <row r="31" spans="1:10" ht="12" customHeight="1" x14ac:dyDescent="0.2">
      <c r="A31" s="54" t="s">
        <v>31</v>
      </c>
      <c r="B31" s="48"/>
      <c r="C31" s="49">
        <v>6797854.778930001</v>
      </c>
      <c r="D31" s="49">
        <v>6686520.9796700012</v>
      </c>
      <c r="E31" s="48"/>
      <c r="F31" s="48" t="s">
        <v>32</v>
      </c>
      <c r="G31" s="48"/>
      <c r="H31" s="49">
        <v>0</v>
      </c>
      <c r="I31" s="49">
        <v>0</v>
      </c>
      <c r="J31" s="41"/>
    </row>
    <row r="32" spans="1:10" ht="12" customHeight="1" x14ac:dyDescent="0.2">
      <c r="A32" s="54" t="s">
        <v>33</v>
      </c>
      <c r="B32" s="48"/>
      <c r="C32" s="49">
        <v>0</v>
      </c>
      <c r="D32" s="49">
        <v>0</v>
      </c>
      <c r="E32" s="48"/>
      <c r="F32" s="48" t="s">
        <v>34</v>
      </c>
      <c r="G32" s="48"/>
      <c r="H32" s="49">
        <v>0</v>
      </c>
      <c r="I32" s="49">
        <v>0</v>
      </c>
      <c r="J32" s="41"/>
    </row>
    <row r="33" spans="1:10" ht="12" customHeight="1" x14ac:dyDescent="0.2">
      <c r="A33" s="54" t="s">
        <v>35</v>
      </c>
      <c r="B33" s="48"/>
      <c r="C33" s="49">
        <v>-15118452.922560001</v>
      </c>
      <c r="D33" s="49">
        <v>-14686487.599090001</v>
      </c>
      <c r="E33" s="48"/>
      <c r="F33" s="48" t="s">
        <v>36</v>
      </c>
      <c r="G33" s="48"/>
      <c r="H33" s="49">
        <v>0</v>
      </c>
      <c r="I33" s="49">
        <v>0</v>
      </c>
      <c r="J33" s="41"/>
    </row>
    <row r="34" spans="1:10" ht="12" customHeight="1" x14ac:dyDescent="0.2">
      <c r="A34" s="54" t="s">
        <v>37</v>
      </c>
      <c r="B34" s="48"/>
      <c r="C34" s="49">
        <v>0</v>
      </c>
      <c r="D34" s="49">
        <v>0</v>
      </c>
      <c r="E34" s="48"/>
      <c r="F34" s="48"/>
      <c r="G34" s="48"/>
      <c r="H34" s="49"/>
      <c r="I34" s="49"/>
      <c r="J34" s="41"/>
    </row>
    <row r="35" spans="1:10" ht="12" customHeight="1" x14ac:dyDescent="0.2">
      <c r="A35" s="54" t="s">
        <v>38</v>
      </c>
      <c r="B35" s="48"/>
      <c r="C35" s="49">
        <v>0</v>
      </c>
      <c r="D35" s="49">
        <v>0</v>
      </c>
      <c r="E35" s="48"/>
      <c r="F35" s="48" t="s">
        <v>39</v>
      </c>
      <c r="G35" s="48"/>
      <c r="H35" s="50">
        <f>SUM(H28:H34)</f>
        <v>50445027.443400003</v>
      </c>
      <c r="I35" s="50">
        <f>SUM(I28:I34)</f>
        <v>43559971.114749998</v>
      </c>
      <c r="J35" s="41"/>
    </row>
    <row r="36" spans="1:10" ht="12" customHeight="1" x14ac:dyDescent="0.2">
      <c r="A36" s="54" t="s">
        <v>40</v>
      </c>
      <c r="B36" s="48"/>
      <c r="C36" s="49">
        <v>0</v>
      </c>
      <c r="D36" s="49">
        <v>0</v>
      </c>
      <c r="E36" s="48"/>
      <c r="F36" s="48"/>
      <c r="G36" s="48"/>
      <c r="H36" s="49"/>
      <c r="I36" s="49"/>
      <c r="J36" s="41"/>
    </row>
    <row r="37" spans="1:10" ht="12" customHeight="1" x14ac:dyDescent="0.2">
      <c r="A37" s="54"/>
      <c r="B37" s="48"/>
      <c r="C37" s="49"/>
      <c r="D37" s="49"/>
      <c r="E37" s="48"/>
      <c r="F37" s="48" t="s">
        <v>41</v>
      </c>
      <c r="G37" s="48"/>
      <c r="H37" s="50">
        <f>H24+H35</f>
        <v>57477985.585350007</v>
      </c>
      <c r="I37" s="50">
        <f>I24+I35</f>
        <v>50527584.01692</v>
      </c>
      <c r="J37" s="41"/>
    </row>
    <row r="38" spans="1:10" ht="12" customHeight="1" x14ac:dyDescent="0.2">
      <c r="A38" s="54" t="s">
        <v>42</v>
      </c>
      <c r="B38" s="48"/>
      <c r="C38" s="50">
        <f>SUM(C28:C37)</f>
        <v>170819286.47541001</v>
      </c>
      <c r="D38" s="50">
        <f>SUM(D28:D37)</f>
        <v>169988985.32025996</v>
      </c>
      <c r="E38" s="48"/>
      <c r="F38" s="48"/>
      <c r="G38" s="48"/>
      <c r="H38" s="49"/>
      <c r="I38" s="49"/>
      <c r="J38" s="41"/>
    </row>
    <row r="39" spans="1:10" ht="12" customHeight="1" x14ac:dyDescent="0.2">
      <c r="A39" s="54"/>
      <c r="B39" s="48"/>
      <c r="C39" s="49"/>
      <c r="D39" s="49"/>
      <c r="E39" s="48"/>
      <c r="F39" s="48" t="s">
        <v>43</v>
      </c>
      <c r="G39" s="48"/>
      <c r="H39" s="49"/>
      <c r="I39" s="49"/>
      <c r="J39" s="41"/>
    </row>
    <row r="40" spans="1:10" ht="12" customHeight="1" x14ac:dyDescent="0.2">
      <c r="A40" s="54" t="s">
        <v>44</v>
      </c>
      <c r="B40" s="48"/>
      <c r="C40" s="50">
        <f>C23+C38</f>
        <v>191169762.05087</v>
      </c>
      <c r="D40" s="50">
        <f>D23+D38</f>
        <v>181287342.21106997</v>
      </c>
      <c r="E40" s="48"/>
      <c r="F40" s="48"/>
      <c r="G40" s="48"/>
      <c r="H40" s="49"/>
      <c r="I40" s="49"/>
      <c r="J40" s="41"/>
    </row>
    <row r="41" spans="1:10" x14ac:dyDescent="0.2">
      <c r="A41" s="54"/>
      <c r="B41" s="48"/>
      <c r="C41" s="49"/>
      <c r="D41" s="49"/>
      <c r="E41" s="48"/>
      <c r="F41" s="51" t="s">
        <v>45</v>
      </c>
      <c r="G41" s="51"/>
      <c r="H41" s="50">
        <f>SUM(H43:H45)</f>
        <v>1878586.7291900001</v>
      </c>
      <c r="I41" s="50">
        <f>SUM(I43:I45)</f>
        <v>1878586.7291900001</v>
      </c>
      <c r="J41" s="41"/>
    </row>
    <row r="42" spans="1:10" ht="12" customHeight="1" x14ac:dyDescent="0.2">
      <c r="A42" s="54"/>
      <c r="B42" s="48"/>
      <c r="C42" s="49"/>
      <c r="D42" s="49"/>
      <c r="E42" s="48"/>
      <c r="F42" s="48"/>
      <c r="G42" s="48"/>
      <c r="H42" s="49"/>
      <c r="I42" s="49"/>
      <c r="J42" s="41"/>
    </row>
    <row r="43" spans="1:10" ht="12" customHeight="1" x14ac:dyDescent="0.2">
      <c r="A43" s="54"/>
      <c r="B43" s="48"/>
      <c r="C43" s="49"/>
      <c r="D43" s="49"/>
      <c r="E43" s="48"/>
      <c r="F43" s="48" t="s">
        <v>46</v>
      </c>
      <c r="G43" s="48"/>
      <c r="H43" s="49">
        <v>1878586.7291900001</v>
      </c>
      <c r="I43" s="49">
        <v>1878586.7291900001</v>
      </c>
      <c r="J43" s="41"/>
    </row>
    <row r="44" spans="1:10" ht="12" customHeight="1" x14ac:dyDescent="0.2">
      <c r="A44" s="54"/>
      <c r="B44" s="48"/>
      <c r="C44" s="48"/>
      <c r="D44" s="48"/>
      <c r="E44" s="48"/>
      <c r="F44" s="48" t="s">
        <v>47</v>
      </c>
      <c r="G44" s="48"/>
      <c r="H44" s="49">
        <v>0</v>
      </c>
      <c r="I44" s="49">
        <v>0</v>
      </c>
      <c r="J44" s="41"/>
    </row>
    <row r="45" spans="1:10" x14ac:dyDescent="0.2">
      <c r="A45" s="54"/>
      <c r="B45" s="48"/>
      <c r="C45" s="48"/>
      <c r="D45" s="48"/>
      <c r="E45" s="48"/>
      <c r="F45" s="48" t="s">
        <v>48</v>
      </c>
      <c r="G45" s="48"/>
      <c r="H45" s="49">
        <v>0</v>
      </c>
      <c r="I45" s="49">
        <v>0</v>
      </c>
      <c r="J45" s="41"/>
    </row>
    <row r="46" spans="1:10" ht="12" customHeight="1" x14ac:dyDescent="0.2">
      <c r="A46" s="54"/>
      <c r="B46" s="48"/>
      <c r="C46" s="48"/>
      <c r="D46" s="48"/>
      <c r="E46" s="48"/>
      <c r="F46" s="48"/>
      <c r="G46" s="48"/>
      <c r="H46" s="49"/>
      <c r="I46" s="49"/>
      <c r="J46" s="41"/>
    </row>
    <row r="47" spans="1:10" x14ac:dyDescent="0.2">
      <c r="A47" s="54"/>
      <c r="B47" s="48"/>
      <c r="C47" s="48"/>
      <c r="D47" s="48"/>
      <c r="E47" s="48"/>
      <c r="F47" s="51" t="s">
        <v>49</v>
      </c>
      <c r="G47" s="51"/>
      <c r="H47" s="50">
        <f>SUM(H49:H53)</f>
        <v>131813189.73633002</v>
      </c>
      <c r="I47" s="50">
        <f>SUM(I49:I53)</f>
        <v>128881171.46496001</v>
      </c>
      <c r="J47" s="41"/>
    </row>
    <row r="48" spans="1:10" ht="12" customHeight="1" x14ac:dyDescent="0.2">
      <c r="A48" s="54"/>
      <c r="B48" s="48"/>
      <c r="C48" s="48"/>
      <c r="D48" s="48"/>
      <c r="E48" s="48"/>
      <c r="F48" s="48"/>
      <c r="G48" s="48"/>
      <c r="H48" s="49"/>
      <c r="I48" s="49"/>
      <c r="J48" s="41"/>
    </row>
    <row r="49" spans="1:10" ht="12" customHeight="1" x14ac:dyDescent="0.2">
      <c r="A49" s="54"/>
      <c r="B49" s="48"/>
      <c r="C49" s="48"/>
      <c r="D49" s="48"/>
      <c r="E49" s="48"/>
      <c r="F49" s="48" t="s">
        <v>50</v>
      </c>
      <c r="G49" s="48"/>
      <c r="H49" s="49">
        <v>3158034.91365</v>
      </c>
      <c r="I49" s="49">
        <v>1808611.7455499999</v>
      </c>
      <c r="J49" s="41"/>
    </row>
    <row r="50" spans="1:10" x14ac:dyDescent="0.2">
      <c r="A50" s="54"/>
      <c r="B50" s="48"/>
      <c r="C50" s="48"/>
      <c r="D50" s="48"/>
      <c r="E50" s="48"/>
      <c r="F50" s="48" t="s">
        <v>51</v>
      </c>
      <c r="G50" s="48"/>
      <c r="H50" s="49">
        <v>77373450.549100012</v>
      </c>
      <c r="I50" s="49">
        <v>75790855.445830002</v>
      </c>
      <c r="J50" s="41"/>
    </row>
    <row r="51" spans="1:10" x14ac:dyDescent="0.2">
      <c r="A51" s="54"/>
      <c r="B51" s="48"/>
      <c r="C51" s="48"/>
      <c r="D51" s="48"/>
      <c r="E51" s="48"/>
      <c r="F51" s="48" t="s">
        <v>52</v>
      </c>
      <c r="G51" s="48"/>
      <c r="H51" s="49">
        <v>51281704.27358</v>
      </c>
      <c r="I51" s="49">
        <v>51281704.27358</v>
      </c>
      <c r="J51" s="41"/>
    </row>
    <row r="52" spans="1:10" ht="12" customHeight="1" x14ac:dyDescent="0.2">
      <c r="A52" s="54"/>
      <c r="B52" s="48"/>
      <c r="C52" s="48"/>
      <c r="D52" s="48"/>
      <c r="E52" s="48"/>
      <c r="F52" s="48" t="s">
        <v>53</v>
      </c>
      <c r="G52" s="48"/>
      <c r="H52" s="49">
        <v>0</v>
      </c>
      <c r="I52" s="49">
        <v>0</v>
      </c>
      <c r="J52" s="41"/>
    </row>
    <row r="53" spans="1:10" x14ac:dyDescent="0.2">
      <c r="A53" s="54"/>
      <c r="B53" s="48"/>
      <c r="C53" s="48"/>
      <c r="D53" s="48"/>
      <c r="E53" s="48"/>
      <c r="F53" s="48" t="s">
        <v>54</v>
      </c>
      <c r="G53" s="48"/>
      <c r="H53" s="49">
        <v>0</v>
      </c>
      <c r="I53" s="49">
        <v>0</v>
      </c>
      <c r="J53" s="41"/>
    </row>
    <row r="54" spans="1:10" ht="12" customHeight="1" x14ac:dyDescent="0.2">
      <c r="A54" s="54"/>
      <c r="B54" s="48"/>
      <c r="C54" s="48"/>
      <c r="D54" s="48"/>
      <c r="E54" s="48"/>
      <c r="F54" s="48"/>
      <c r="G54" s="48"/>
      <c r="H54" s="49"/>
      <c r="I54" s="49"/>
      <c r="J54" s="41"/>
    </row>
    <row r="55" spans="1:10" x14ac:dyDescent="0.2">
      <c r="A55" s="54"/>
      <c r="B55" s="48"/>
      <c r="C55" s="48"/>
      <c r="D55" s="48"/>
      <c r="E55" s="48"/>
      <c r="F55" s="51" t="s">
        <v>55</v>
      </c>
      <c r="G55" s="51"/>
      <c r="H55" s="50">
        <f>SUM(H57:H58)</f>
        <v>0</v>
      </c>
      <c r="I55" s="50">
        <f>SUM(I57:I58)</f>
        <v>0</v>
      </c>
      <c r="J55" s="41"/>
    </row>
    <row r="56" spans="1:10" ht="12" customHeight="1" x14ac:dyDescent="0.2">
      <c r="A56" s="54"/>
      <c r="B56" s="48"/>
      <c r="C56" s="48"/>
      <c r="D56" s="48"/>
      <c r="E56" s="48"/>
      <c r="F56" s="48"/>
      <c r="G56" s="48"/>
      <c r="H56" s="49"/>
      <c r="I56" s="49"/>
      <c r="J56" s="41"/>
    </row>
    <row r="57" spans="1:10" ht="12" customHeight="1" x14ac:dyDescent="0.2">
      <c r="A57" s="54"/>
      <c r="B57" s="48"/>
      <c r="C57" s="48"/>
      <c r="D57" s="48"/>
      <c r="E57" s="48"/>
      <c r="F57" s="48" t="s">
        <v>56</v>
      </c>
      <c r="G57" s="48"/>
      <c r="H57" s="49">
        <v>0</v>
      </c>
      <c r="I57" s="49">
        <v>0</v>
      </c>
      <c r="J57" s="41"/>
    </row>
    <row r="58" spans="1:10" x14ac:dyDescent="0.2">
      <c r="A58" s="54"/>
      <c r="B58" s="48"/>
      <c r="C58" s="48"/>
      <c r="D58" s="48"/>
      <c r="E58" s="48"/>
      <c r="F58" s="48" t="s">
        <v>57</v>
      </c>
      <c r="G58" s="48"/>
      <c r="H58" s="49">
        <v>0</v>
      </c>
      <c r="I58" s="49">
        <v>0</v>
      </c>
      <c r="J58" s="41"/>
    </row>
    <row r="59" spans="1:10" ht="12" customHeight="1" x14ac:dyDescent="0.2">
      <c r="A59" s="54"/>
      <c r="B59" s="48"/>
      <c r="C59" s="48"/>
      <c r="D59" s="48"/>
      <c r="E59" s="48"/>
      <c r="F59" s="48"/>
      <c r="G59" s="48"/>
      <c r="H59" s="49"/>
      <c r="I59" s="49"/>
      <c r="J59" s="41"/>
    </row>
    <row r="60" spans="1:10" x14ac:dyDescent="0.2">
      <c r="A60" s="54"/>
      <c r="B60" s="48"/>
      <c r="C60" s="48"/>
      <c r="D60" s="48"/>
      <c r="E60" s="48"/>
      <c r="F60" s="48" t="s">
        <v>58</v>
      </c>
      <c r="G60" s="48"/>
      <c r="H60" s="50">
        <f>H41+H47+H55</f>
        <v>133691776.46552002</v>
      </c>
      <c r="I60" s="50">
        <f>I41+I47+I55</f>
        <v>130759758.19415002</v>
      </c>
      <c r="J60" s="41"/>
    </row>
    <row r="61" spans="1:10" ht="12" customHeight="1" x14ac:dyDescent="0.2">
      <c r="A61" s="54"/>
      <c r="B61" s="48"/>
      <c r="C61" s="48"/>
      <c r="D61" s="48"/>
      <c r="E61" s="48"/>
      <c r="F61" s="48"/>
      <c r="G61" s="48"/>
      <c r="H61" s="50"/>
      <c r="I61" s="50"/>
      <c r="J61" s="41"/>
    </row>
    <row r="62" spans="1:10" x14ac:dyDescent="0.2">
      <c r="A62" s="54"/>
      <c r="B62" s="48"/>
      <c r="C62" s="48"/>
      <c r="D62" s="48"/>
      <c r="E62" s="48"/>
      <c r="F62" s="48" t="s">
        <v>59</v>
      </c>
      <c r="G62" s="48"/>
      <c r="H62" s="50">
        <f>H60+H37</f>
        <v>191169762.05087003</v>
      </c>
      <c r="I62" s="50">
        <f>I60+I37</f>
        <v>181287342.21107</v>
      </c>
      <c r="J62" s="41"/>
    </row>
    <row r="63" spans="1:10" x14ac:dyDescent="0.2">
      <c r="A63" s="54"/>
      <c r="B63" s="48"/>
      <c r="C63" s="48"/>
      <c r="D63" s="48"/>
      <c r="E63" s="48"/>
      <c r="F63" s="48"/>
      <c r="G63" s="48"/>
      <c r="H63" s="49"/>
      <c r="I63" s="49"/>
      <c r="J63" s="41"/>
    </row>
    <row r="64" spans="1:10" x14ac:dyDescent="0.2">
      <c r="A64" s="54"/>
      <c r="B64" s="48"/>
      <c r="C64" s="48"/>
      <c r="D64" s="48"/>
      <c r="E64" s="48"/>
      <c r="F64" s="48"/>
      <c r="G64" s="48"/>
      <c r="H64" s="48"/>
      <c r="I64" s="48"/>
      <c r="J64" s="41"/>
    </row>
    <row r="65" spans="1:10" x14ac:dyDescent="0.2">
      <c r="A65" s="54"/>
      <c r="B65" s="48"/>
      <c r="C65" s="48"/>
      <c r="D65" s="48"/>
      <c r="E65" s="48"/>
      <c r="F65" s="48"/>
      <c r="G65" s="48"/>
      <c r="H65" s="48"/>
      <c r="I65" s="48"/>
      <c r="J65" s="41"/>
    </row>
    <row r="66" spans="1:10" ht="12.75" thickBot="1" x14ac:dyDescent="0.25">
      <c r="A66" s="55"/>
      <c r="B66" s="52"/>
      <c r="C66" s="52"/>
      <c r="D66" s="52"/>
      <c r="E66" s="52"/>
      <c r="F66" s="52"/>
      <c r="G66" s="52"/>
      <c r="H66" s="52"/>
      <c r="I66" s="52"/>
      <c r="J66" s="53"/>
    </row>
    <row r="67" spans="1:10" x14ac:dyDescent="0.2">
      <c r="A67" s="48"/>
      <c r="B67" s="48"/>
      <c r="C67" s="48"/>
      <c r="D67" s="48"/>
      <c r="E67" s="48"/>
      <c r="F67" s="48"/>
      <c r="G67" s="48"/>
      <c r="H67" s="48"/>
      <c r="I67" s="48"/>
      <c r="J67" s="1"/>
    </row>
  </sheetData>
  <mergeCells count="16">
    <mergeCell ref="A1:J1"/>
    <mergeCell ref="A2:J2"/>
    <mergeCell ref="A3:J3"/>
    <mergeCell ref="A4:J4"/>
    <mergeCell ref="A5:J5"/>
    <mergeCell ref="I7:J8"/>
    <mergeCell ref="A11:B11"/>
    <mergeCell ref="F11:G11"/>
    <mergeCell ref="A13:B13"/>
    <mergeCell ref="F13:G13"/>
    <mergeCell ref="A7:B8"/>
    <mergeCell ref="C7:C8"/>
    <mergeCell ref="D7:D8"/>
    <mergeCell ref="E7:E8"/>
    <mergeCell ref="F7:G8"/>
    <mergeCell ref="H7:H8"/>
  </mergeCells>
  <printOptions horizontalCentered="1"/>
  <pageMargins left="0.39370078740157483" right="0.39370078740157483" top="0.78740157480314965" bottom="0.3937007874015748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Jesús GV</dc:creator>
  <cp:lastModifiedBy>Carol</cp:lastModifiedBy>
  <cp:lastPrinted>2022-03-17T17:57:44Z</cp:lastPrinted>
  <dcterms:created xsi:type="dcterms:W3CDTF">2021-10-18T13:29:58Z</dcterms:created>
  <dcterms:modified xsi:type="dcterms:W3CDTF">2022-03-17T17:57:48Z</dcterms:modified>
</cp:coreProperties>
</file>