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ol\Downloads\"/>
    </mc:Choice>
  </mc:AlternateContent>
  <bookViews>
    <workbookView xWindow="0" yWindow="0" windowWidth="28800" windowHeight="12435" firstSheet="1" activeTab="1"/>
  </bookViews>
  <sheets>
    <sheet name="datos" sheetId="2" state="hidden" r:id="rId1"/>
    <sheet name="ingresos" sheetId="1" r:id="rId2"/>
    <sheet name="egresos" sheetId="3" r:id="rId3"/>
    <sheet name="pasivos" sheetId="4" r:id="rId4"/>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<sst xmlns="http://schemas.openxmlformats.org/spreadsheetml/2006/main" count="64" uniqueCount="51">
  <si>
    <t>Impuestos</t>
  </si>
  <si>
    <t>Derechos</t>
  </si>
  <si>
    <t>Contribución o Aportacion de Mejoras</t>
  </si>
  <si>
    <t>Productos</t>
  </si>
  <si>
    <t>Aprovechamientos</t>
  </si>
  <si>
    <t>Ingresos Financieros</t>
  </si>
  <si>
    <t>Total Estatales:</t>
  </si>
  <si>
    <t>Participaciones</t>
  </si>
  <si>
    <t>Aportaciones y Apoyos Federales</t>
  </si>
  <si>
    <t>Total Federales:</t>
  </si>
  <si>
    <t>Financiamientos</t>
  </si>
  <si>
    <t>Generación de ADEFAS</t>
  </si>
  <si>
    <t>Total Extraordinarios:</t>
  </si>
  <si>
    <t>Los Ingresos Suman:</t>
  </si>
  <si>
    <t>Ingresos</t>
  </si>
  <si>
    <t>I N G R E S O S</t>
  </si>
  <si>
    <t>Autorizado</t>
  </si>
  <si>
    <t>Recaudado</t>
  </si>
  <si>
    <t>(Miles de Pesos)</t>
  </si>
  <si>
    <t>RESULTADOS DE LA GESTION FINANCIERA DEL SECTOR CENTRAL</t>
  </si>
  <si>
    <t>AL 31 DE DICIEMBRE DE 2015</t>
  </si>
  <si>
    <t>Servicios Personales</t>
  </si>
  <si>
    <t>Materiales y Suministros</t>
  </si>
  <si>
    <t>Servicios Generales</t>
  </si>
  <si>
    <t>Transferencias</t>
  </si>
  <si>
    <t>Bienes Muebles e Inmuebles</t>
  </si>
  <si>
    <t>Obras Públicas</t>
  </si>
  <si>
    <t>Inversiones Financieras</t>
  </si>
  <si>
    <t>Adefas</t>
  </si>
  <si>
    <t>Los Egresos suman:</t>
  </si>
  <si>
    <t>Egresos</t>
  </si>
  <si>
    <t>E G R E S O S</t>
  </si>
  <si>
    <t>Modificado</t>
  </si>
  <si>
    <t>Ejercido</t>
  </si>
  <si>
    <r>
      <t xml:space="preserve">ANTIGÜEDAD EN DIAS
</t>
    </r>
    <r>
      <rPr>
        <b/>
        <sz val="9.5"/>
        <rFont val="Arial"/>
        <family val="2"/>
      </rPr>
      <t>(Miles de Pesos)</t>
    </r>
  </si>
  <si>
    <t>MAS DE 90</t>
  </si>
  <si>
    <t>SALDO TOTAL</t>
  </si>
  <si>
    <t>Anual</t>
  </si>
  <si>
    <t>Aportaciones y Aprovechamientos</t>
  </si>
  <si>
    <t>AL 31 DE MARZO DE 2009</t>
  </si>
  <si>
    <t>(Cifras Preliminares)</t>
  </si>
  <si>
    <t>Aportaciones Federales</t>
  </si>
  <si>
    <t>Generacion de ADEFAS</t>
  </si>
  <si>
    <t>Los ingresos previstos por el sector central del Gobierno del Estado de México para el ejercicio fiscal 2009 ascienden a 108,439,547 mil pesos, de los cuales al 31 de marzo de 2009 se recaudaron 28,734,857.8 miles de pesos, que representan el 26.5% de la cifra estimada anual; de ellos, el 22.6% corresponde a los Ingresos estatales, mientras que los de origen federal representan el 75.2% y los ingresos extraordinarios el 2.2%</t>
  </si>
  <si>
    <t>Deuda Pùblica</t>
  </si>
  <si>
    <t>Participaciones y aportaciones municipales</t>
  </si>
  <si>
    <t>Los egresos al 3I de marzo suman 24,956,056.8 miles de pesos y representan el 23.0% de los autorizados para el ejercicio fiscal 2009 por un monto de 108,439,547 mil pesos; en su integración, los Servicios Personales representan el 26.9%, las Transferencias el 36.6%, las Participaciones y Apoyos Municipales el 19.3% y las otras partidas del gasto participan con el 17.2%.</t>
  </si>
  <si>
    <t>Apoyos Federales</t>
  </si>
  <si>
    <t xml:space="preserve">Al 31 de marzo de 2009 el Gobierno del Estado de México recibió 710,835.3 miles de pesos del Fondo de Aportaciones para el Fortalecimiento de las Entidades Federativas (FAFEF), estos recursos han sido aplicados al Saneamiento Financiero (Servicios de la Deuda Pública).
Del fideicomiso para la infraestructura de los Estados (FIES), al 31 de marzo, se han recibido 564,664.8 miles de pesos; a la fecha no presenta avance de aplicación.
</t>
  </si>
  <si>
    <t>PASIVOS DEL GOBIERNO DEL ESTADO AL 31 DE MARZO DE 2009</t>
  </si>
  <si>
    <t>El saldo total de las obligaciones del Gobierno del Estado de México al 31 de marzo importa la cantidad de 31,785,550.1 miles de pesos, de estos, el 92.2 corresponden a deuda pública y el 7.9 a otros pasivos.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</si>
</sst>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0,000.0"/>
    <numFmt numFmtId="166" formatCode="00,000,000.0"/>
    <numFmt numFmtId="167" formatCode="000,000,000.0"/>
    <numFmt numFmtId="168" formatCode="0,000,000.0"/>
    <numFmt numFmtId="169" formatCode="0.0"/>
    <numFmt numFmtId="170" formatCode="00,000.0"/>
  </numFmts>
  <fonts count="8" x14ac:knownFonts="1">
    <font>
      <sz val="11"/>
      <color theme="1"/>
      <name val="Calibri"/>
      <family val="2"/>
      <scheme val="minor"/>
    </font>
    <font>
      <b/>
      <sz val="10"/>
      <color theme="1"/>
      <name val="Arial"/>
      <family val="2"/>
    </font>
    <font>
      <sz val="10"/>
      <color theme="1"/>
      <name val="Arial"/>
      <family val="2"/>
    </font>
    <font>
      <b/>
      <sz val="10"/>
      <name val="Arial"/>
      <family val="2"/>
    </font>
    <font>
      <b/>
      <sz val="12"/>
      <color theme="1"/>
      <name val="Arial"/>
      <family val="2"/>
    </font>
    <font>
      <sz val="9"/>
      <color theme="1"/>
      <name val="Arial"/>
      <family val="2"/>
    </font>
    <font>
      <b/>
      <sz val="9.5"/>
      <name val="Arial"/>
      <family val="2"/>
    </font>
    <font>
      <sz val="1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1" fillId="0" borderId="0" xfId="0" applyFont="1" applyAlignment="1">
      <alignment horizontal="center" vertical="center"/>
    </xf>
    <xf numFmtId="0" fontId="2" fillId="0" borderId="0" xfId="0" applyFont="1" applyAlignment="1">
      <alignment vertical="center"/>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164" fontId="2" fillId="0" borderId="0" xfId="0" applyNumberFormat="1" applyFont="1" applyFill="1" applyAlignment="1">
      <alignment horizontal="right" vertical="center"/>
    </xf>
    <xf numFmtId="165" fontId="2" fillId="0" borderId="0" xfId="0" applyNumberFormat="1" applyFont="1" applyFill="1" applyAlignment="1">
      <alignment horizontal="right" vertical="center"/>
    </xf>
    <xf numFmtId="166" fontId="3" fillId="0" borderId="0" xfId="0" applyNumberFormat="1" applyFont="1" applyFill="1" applyAlignment="1">
      <alignment horizontal="right" vertical="center"/>
    </xf>
    <xf numFmtId="164" fontId="3" fillId="0" borderId="0" xfId="0" applyNumberFormat="1" applyFont="1" applyFill="1" applyAlignment="1">
      <alignment horizontal="right" vertical="center"/>
    </xf>
    <xf numFmtId="167" fontId="3" fillId="0" borderId="0" xfId="0" applyNumberFormat="1" applyFont="1" applyFill="1" applyAlignment="1">
      <alignment horizontal="right" vertical="center"/>
    </xf>
    <xf numFmtId="168" fontId="2" fillId="0" borderId="0" xfId="0" applyNumberFormat="1" applyFont="1" applyFill="1" applyAlignment="1">
      <alignment horizontal="right" vertical="center"/>
    </xf>
    <xf numFmtId="169" fontId="2" fillId="0" borderId="0" xfId="0" applyNumberFormat="1" applyFont="1" applyFill="1" applyAlignment="1">
      <alignment horizontal="right" vertical="center"/>
    </xf>
    <xf numFmtId="164" fontId="2" fillId="0" borderId="0" xfId="0" applyNumberFormat="1" applyFont="1" applyAlignment="1">
      <alignment vertical="center"/>
    </xf>
    <xf numFmtId="0" fontId="2" fillId="0" borderId="0" xfId="0" applyFont="1" applyFill="1" applyAlignment="1">
      <alignment horizontal="left" vertical="center" wrapText="1" indent="1"/>
    </xf>
    <xf numFmtId="164" fontId="2" fillId="0" borderId="0" xfId="0" applyNumberFormat="1" applyFont="1" applyFill="1" applyAlignment="1">
      <alignment horizontal="right" vertical="center" indent="1"/>
    </xf>
    <xf numFmtId="170" fontId="2" fillId="0" borderId="0" xfId="0" applyNumberFormat="1" applyFont="1" applyFill="1" applyAlignment="1">
      <alignment horizontal="right" vertical="center"/>
    </xf>
    <xf numFmtId="165" fontId="2" fillId="0" borderId="0" xfId="0" applyNumberFormat="1" applyFont="1" applyFill="1" applyAlignment="1">
      <alignment horizontal="right" vertical="center" indent="1"/>
    </xf>
    <xf numFmtId="0" fontId="2" fillId="0" borderId="0" xfId="0" applyFont="1" applyFill="1" applyAlignment="1">
      <alignment horizontal="left" vertical="top" wrapText="1" indent="1"/>
    </xf>
    <xf numFmtId="164" fontId="2" fillId="0" borderId="0" xfId="0" applyNumberFormat="1" applyFont="1" applyFill="1" applyAlignment="1">
      <alignment horizontal="right" vertical="top"/>
    </xf>
    <xf numFmtId="164" fontId="2" fillId="0" borderId="0" xfId="0" applyNumberFormat="1" applyFont="1" applyFill="1" applyAlignment="1">
      <alignment horizontal="right" vertical="top" indent="1"/>
    </xf>
    <xf numFmtId="0" fontId="3" fillId="0" borderId="0" xfId="0" applyFont="1" applyFill="1" applyAlignment="1">
      <alignment horizontal="left" vertical="center" wrapText="1" indent="1"/>
    </xf>
    <xf numFmtId="164" fontId="3" fillId="0" borderId="0" xfId="0" applyNumberFormat="1" applyFont="1" applyFill="1" applyAlignment="1">
      <alignment horizontal="right" vertical="center" indent="1"/>
    </xf>
    <xf numFmtId="0" fontId="6" fillId="0" borderId="1" xfId="0" applyFont="1" applyFill="1" applyBorder="1" applyAlignment="1">
      <alignment horizontal="center" vertical="center" wrapText="1"/>
    </xf>
    <xf numFmtId="1" fontId="6" fillId="0" borderId="1" xfId="0" applyNumberFormat="1"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left" vertical="center"/>
    </xf>
    <xf numFmtId="164" fontId="7" fillId="0" borderId="0" xfId="0" applyNumberFormat="1" applyFont="1" applyFill="1" applyAlignment="1">
      <alignment horizontal="right" vertical="center"/>
    </xf>
    <xf numFmtId="164" fontId="0" fillId="0" borderId="1" xfId="0" applyNumberForma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1"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justify" vertical="center" wrapText="1"/>
    </xf>
    <xf numFmtId="0" fontId="1" fillId="0" borderId="0" xfId="0" applyFont="1" applyAlignment="1">
      <alignment horizontal="center" vertical="center"/>
    </xf>
    <xf numFmtId="0" fontId="6" fillId="0" borderId="1" xfId="0" applyFont="1" applyFill="1" applyBorder="1" applyAlignment="1">
      <alignment horizontal="center" vertical="center" wrapText="1"/>
    </xf>
    <xf numFmtId="0" fontId="1" fillId="0" borderId="0" xfId="0" applyFont="1" applyAlignment="1">
      <alignment vertical="center"/>
    </xf>
    <xf numFmtId="0" fontId="5" fillId="0" borderId="0" xfId="0" applyFont="1" applyAlignment="1">
      <alignment horizontal="justify" vertical="center"/>
    </xf>
  </cellXfs>
  <cellStyles count="1">
    <cellStyle name="Normal" xfId="0" builtinId="0"/>
  </cellStyles>
  <dxfs count="0"/>
  <tableStyles count="0" defaultTableStyle="TableStyleMedium2" defaultPivotStyle="PivotStyleLight16"/>
  <colors>
    <mruColors>
      <color rgb="FF532476"/>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ingresos!$B$14</c:f>
              <c:strCache>
                <c:ptCount val="1"/>
                <c:pt idx="0">
                  <c:v>Autorizado</c:v>
                </c:pt>
              </c:strCache>
            </c:strRef>
          </c:tx>
          <c:spPr>
            <a:solidFill>
              <a:schemeClr val="accent6"/>
            </a:solidFill>
            <a:ln>
              <a:solidFill>
                <a:schemeClr val="accent6"/>
              </a:solidFill>
            </a:ln>
            <a:effectLst/>
          </c:spPr>
          <c:invertIfNegative val="0"/>
          <c:cat>
            <c:strRef>
              <c:f>datos!$A$17:$A$26</c:f>
              <c:strCache>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Cache>
            </c:strRef>
          </c:cat>
          <c:val>
            <c:numRef>
              <c:f>(ingresos!$B$19:$B$22,ingresos!$B$24:$B$25,ingresos!$B$27:$B$28)</c:f>
              <c:numCache>
                <c:formatCode>#,##0.0</c:formatCode>
                <c:ptCount val="8"/>
                <c:pt idx="0">
                  <c:v>5178100</c:v>
                </c:pt>
                <c:pt idx="1">
                  <c:v>1339770</c:v>
                </c:pt>
                <c:pt idx="2">
                  <c:v>535637</c:v>
                </c:pt>
                <c:pt idx="3" formatCode="000,000.0">
                  <c:v>6902659</c:v>
                </c:pt>
                <c:pt idx="4">
                  <c:v>43501610</c:v>
                </c:pt>
                <c:pt idx="5">
                  <c:v>43519321</c:v>
                </c:pt>
                <c:pt idx="6" formatCode="0,000,000.0">
                  <c:v>5000000</c:v>
                </c:pt>
                <c:pt idx="7">
                  <c:v>2462450</c:v>
                </c:pt>
              </c:numCache>
            </c:numRef>
          </c:val>
        </c:ser>
        <c:ser>
          <c:idx val="1"/>
          <c:order val="1"/>
          <c:tx>
            <c:strRef>
              <c:f>ingresos!$C$14</c:f>
              <c:strCache>
                <c:ptCount val="1"/>
                <c:pt idx="0">
                  <c:v>Recaudado</c:v>
                </c:pt>
              </c:strCache>
            </c:strRef>
          </c:tx>
          <c:spPr>
            <a:solidFill>
              <a:srgbClr val="FF0000"/>
            </a:solidFill>
            <a:ln>
              <a:solidFill>
                <a:srgbClr val="FF0000"/>
              </a:solidFill>
            </a:ln>
            <a:effectLst/>
          </c:spPr>
          <c:invertIfNegative val="0"/>
          <c:cat>
            <c:strRef>
              <c:f>datos!$A$17:$A$26</c:f>
              <c:strCache>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Cache>
            </c:strRef>
          </c:cat>
          <c:val>
            <c:numRef>
              <c:f>(ingresos!$C$19:$C$22,ingresos!$C$24:$C$25,ingresos!$C$27:$C$28)</c:f>
              <c:numCache>
                <c:formatCode>#,##0.0</c:formatCode>
                <c:ptCount val="8"/>
                <c:pt idx="0">
                  <c:v>2770572</c:v>
                </c:pt>
                <c:pt idx="1">
                  <c:v>593599.1</c:v>
                </c:pt>
                <c:pt idx="2">
                  <c:v>143402</c:v>
                </c:pt>
                <c:pt idx="3">
                  <c:v>2981608.1</c:v>
                </c:pt>
                <c:pt idx="4">
                  <c:v>9439666</c:v>
                </c:pt>
                <c:pt idx="5">
                  <c:v>12190987.9</c:v>
                </c:pt>
                <c:pt idx="6">
                  <c:v>615022.69999999995</c:v>
                </c:pt>
              </c:numCache>
            </c:numRef>
          </c:val>
        </c:ser>
        <c:dLbls>
          <c:showLegendKey val="0"/>
          <c:showVal val="0"/>
          <c:showCatName val="0"/>
          <c:showSerName val="0"/>
          <c:showPercent val="0"/>
          <c:showBubbleSize val="0"/>
        </c:dLbls>
        <c:gapWidth val="219"/>
        <c:overlap val="-27"/>
        <c:axId val="494339736"/>
        <c:axId val="494342480"/>
      </c:barChart>
      <c:catAx>
        <c:axId val="494339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494342480"/>
        <c:crosses val="autoZero"/>
        <c:auto val="1"/>
        <c:lblAlgn val="ctr"/>
        <c:lblOffset val="100"/>
        <c:noMultiLvlLbl val="0"/>
      </c:catAx>
      <c:valAx>
        <c:axId val="494342480"/>
        <c:scaling>
          <c:orientation val="minMax"/>
          <c:max val="1000000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494339736"/>
        <c:crosses val="autoZero"/>
        <c:crossBetween val="between"/>
        <c:majorUnit val="20000000"/>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86585370800829"/>
          <c:y val="1.8672860126497708E-2"/>
          <c:w val="0.733338363616449"/>
          <c:h val="0.59068715656657211"/>
        </c:manualLayout>
      </c:layout>
      <c:barChart>
        <c:barDir val="col"/>
        <c:grouping val="clustered"/>
        <c:varyColors val="0"/>
        <c:ser>
          <c:idx val="0"/>
          <c:order val="0"/>
          <c:tx>
            <c:strRef>
              <c:f>egresos!$B$12</c:f>
              <c:strCache>
                <c:ptCount val="1"/>
                <c:pt idx="0">
                  <c:v>Autorizado</c:v>
                </c:pt>
              </c:strCache>
            </c:strRef>
          </c:tx>
          <c:spPr>
            <a:solidFill>
              <a:schemeClr val="accent6"/>
            </a:solidFill>
            <a:ln>
              <a:solidFill>
                <a:schemeClr val="accent6"/>
              </a:solidFill>
            </a:ln>
            <a:effectLst/>
          </c:spPr>
          <c:invertIfNegative val="0"/>
          <c:cat>
            <c:strRef>
              <c:f>egresos!$A$16:$A$25</c:f>
              <c:strCache>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Pùblica</c:v>
                </c:pt>
                <c:pt idx="8">
                  <c:v>Adefas</c:v>
                </c:pt>
                <c:pt idx="9">
                  <c:v>Participaciones y aportaciones municipales</c:v>
                </c:pt>
              </c:strCache>
            </c:strRef>
          </c:cat>
          <c:val>
            <c:numRef>
              <c:f>egresos!$B$16:$B$25</c:f>
              <c:numCache>
                <c:formatCode>#,##0.0</c:formatCode>
                <c:ptCount val="10"/>
                <c:pt idx="0">
                  <c:v>30091892.100000001</c:v>
                </c:pt>
                <c:pt idx="1">
                  <c:v>697494.2</c:v>
                </c:pt>
                <c:pt idx="2">
                  <c:v>1828418.4</c:v>
                </c:pt>
                <c:pt idx="3">
                  <c:v>35323561</c:v>
                </c:pt>
                <c:pt idx="5">
                  <c:v>9595541.6999999993</c:v>
                </c:pt>
                <c:pt idx="7" formatCode="0,000,000.0">
                  <c:v>8407765.6999999993</c:v>
                </c:pt>
                <c:pt idx="8">
                  <c:v>2462450</c:v>
                </c:pt>
                <c:pt idx="9">
                  <c:v>20032423.899999999</c:v>
                </c:pt>
              </c:numCache>
            </c:numRef>
          </c:val>
        </c:ser>
        <c:ser>
          <c:idx val="1"/>
          <c:order val="1"/>
          <c:tx>
            <c:strRef>
              <c:f>egresos!$C$12</c:f>
              <c:strCache>
                <c:ptCount val="1"/>
                <c:pt idx="0">
                  <c:v>Ejercido</c:v>
                </c:pt>
              </c:strCache>
            </c:strRef>
          </c:tx>
          <c:spPr>
            <a:solidFill>
              <a:srgbClr val="FF0000"/>
            </a:solidFill>
            <a:ln>
              <a:solidFill>
                <a:srgbClr val="FF0000"/>
              </a:solidFill>
            </a:ln>
            <a:effectLst/>
          </c:spPr>
          <c:invertIfNegative val="0"/>
          <c:cat>
            <c:strRef>
              <c:f>egresos!$A$16:$A$25</c:f>
              <c:strCache>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Pùblica</c:v>
                </c:pt>
                <c:pt idx="8">
                  <c:v>Adefas</c:v>
                </c:pt>
                <c:pt idx="9">
                  <c:v>Participaciones y aportaciones municipales</c:v>
                </c:pt>
              </c:strCache>
            </c:strRef>
          </c:cat>
          <c:val>
            <c:numRef>
              <c:f>egresos!$C$16:$C$25</c:f>
              <c:numCache>
                <c:formatCode>#,##0.0</c:formatCode>
                <c:ptCount val="10"/>
                <c:pt idx="0">
                  <c:v>6720625</c:v>
                </c:pt>
                <c:pt idx="1">
                  <c:v>55433.2</c:v>
                </c:pt>
                <c:pt idx="2">
                  <c:v>140148.1</c:v>
                </c:pt>
                <c:pt idx="3">
                  <c:v>9131550.5</c:v>
                </c:pt>
                <c:pt idx="5">
                  <c:v>1897727.6</c:v>
                </c:pt>
                <c:pt idx="7">
                  <c:v>968167.8</c:v>
                </c:pt>
                <c:pt idx="8">
                  <c:v>1213344.8</c:v>
                </c:pt>
                <c:pt idx="9">
                  <c:v>4829059.8</c:v>
                </c:pt>
              </c:numCache>
            </c:numRef>
          </c:val>
        </c:ser>
        <c:dLbls>
          <c:showLegendKey val="0"/>
          <c:showVal val="0"/>
          <c:showCatName val="0"/>
          <c:showSerName val="0"/>
          <c:showPercent val="0"/>
          <c:showBubbleSize val="0"/>
        </c:dLbls>
        <c:gapWidth val="219"/>
        <c:overlap val="-27"/>
        <c:axId val="494345224"/>
        <c:axId val="494345616"/>
      </c:barChart>
      <c:catAx>
        <c:axId val="494345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494345616"/>
        <c:crosses val="autoZero"/>
        <c:auto val="1"/>
        <c:lblAlgn val="ctr"/>
        <c:lblOffset val="100"/>
        <c:noMultiLvlLbl val="0"/>
      </c:catAx>
      <c:valAx>
        <c:axId val="49434561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494345224"/>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7"/>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dPt>
          <c:dPt>
            <c:idx val="1"/>
            <c:bubble3D val="0"/>
            <c:spPr>
              <a:solidFill>
                <a:schemeClr val="accent2"/>
              </a:solidFill>
              <a:ln w="25400">
                <a:noFill/>
              </a:ln>
              <a:effectLst/>
              <a:sp3d/>
            </c:spPr>
          </c:dPt>
          <c:dPt>
            <c:idx val="2"/>
            <c:bubble3D val="0"/>
            <c:spPr>
              <a:solidFill>
                <a:srgbClr val="00B050"/>
              </a:solidFill>
              <a:ln w="25400">
                <a:noFill/>
              </a:ln>
              <a:effectLst/>
              <a:sp3d/>
            </c:spPr>
          </c:dPt>
          <c:dPt>
            <c:idx val="3"/>
            <c:bubble3D val="0"/>
            <c:spPr>
              <a:solidFill>
                <a:srgbClr val="532476"/>
              </a:solidFill>
              <a:ln w="25400">
                <a:noFill/>
              </a:ln>
              <a:effectLst/>
              <a:sp3d/>
            </c:spPr>
          </c:dPt>
          <c:cat>
            <c:strRef>
              <c:f>pasivos!$A$19:$D$19</c:f>
              <c:strCache>
                <c:ptCount val="4"/>
                <c:pt idx="0">
                  <c:v>30</c:v>
                </c:pt>
                <c:pt idx="1">
                  <c:v>60</c:v>
                </c:pt>
                <c:pt idx="2">
                  <c:v>90</c:v>
                </c:pt>
                <c:pt idx="3">
                  <c:v>MAS DE 90</c:v>
                </c:pt>
              </c:strCache>
            </c:strRef>
          </c:cat>
          <c:val>
            <c:numRef>
              <c:f>pasivos!$A$20:$D$20</c:f>
              <c:numCache>
                <c:formatCode>#,##0.0</c:formatCode>
                <c:ptCount val="4"/>
                <c:pt idx="0">
                  <c:v>1430349.8</c:v>
                </c:pt>
                <c:pt idx="1">
                  <c:v>635711.1</c:v>
                </c:pt>
                <c:pt idx="2">
                  <c:v>476783.2</c:v>
                </c:pt>
                <c:pt idx="3">
                  <c:v>29242706.100000001</c:v>
                </c:pt>
              </c:numCache>
            </c:numRef>
          </c:val>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2.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1543050</xdr:colOff>
      <xdr:row>7</xdr:row>
      <xdr:rowOff>69581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3050" cy="1203056"/>
        </a:xfrm>
        <a:prstGeom prst="rect">
          <a:avLst/>
        </a:prstGeom>
      </xdr:spPr>
    </xdr:pic>
    <xdr:clientData/>
  </xdr:twoCellAnchor>
  <xdr:twoCellAnchor editAs="oneCell">
    <xdr:from>
      <xdr:col>2</xdr:col>
      <xdr:colOff>393784</xdr:colOff>
      <xdr:row>0</xdr:row>
      <xdr:rowOff>95250</xdr:rowOff>
    </xdr:from>
    <xdr:to>
      <xdr:col>2</xdr:col>
      <xdr:colOff>1636124</xdr:colOff>
      <xdr:row>7</xdr:row>
      <xdr:rowOff>0</xdr:rowOff>
    </xdr:to>
    <xdr:pic>
      <xdr:nvPicPr>
        <xdr:cNvPr id="3" name="Imagen 2" descr="En grande centrado"/>
        <xdr:cNvPicPr>
          <a:picLocks noChangeAspect="1"/>
        </xdr:cNvPicPr>
      </xdr:nvPicPr>
      <xdr:blipFill>
        <a:blip xmlns:r="http://schemas.openxmlformats.org/officeDocument/2006/relationships" r:embed="rId2"/>
        <a:srcRect/>
        <a:stretch>
          <a:fillRect/>
        </a:stretch>
      </xdr:blipFill>
      <xdr:spPr bwMode="auto">
        <a:xfrm>
          <a:off x="4489534" y="95250"/>
          <a:ext cx="1242340" cy="1038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1429371</xdr:colOff>
      <xdr:row>6</xdr:row>
      <xdr:rowOff>142874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9371" cy="1114424"/>
        </a:xfrm>
        <a:prstGeom prst="rect">
          <a:avLst/>
        </a:prstGeom>
      </xdr:spPr>
    </xdr:pic>
    <xdr:clientData/>
  </xdr:twoCellAnchor>
  <xdr:twoCellAnchor editAs="oneCell">
    <xdr:from>
      <xdr:col>2</xdr:col>
      <xdr:colOff>486837</xdr:colOff>
      <xdr:row>0</xdr:row>
      <xdr:rowOff>47626</xdr:rowOff>
    </xdr:from>
    <xdr:to>
      <xdr:col>2</xdr:col>
      <xdr:colOff>1626599</xdr:colOff>
      <xdr:row>6</xdr:row>
      <xdr:rowOff>28576</xdr:rowOff>
    </xdr:to>
    <xdr:pic>
      <xdr:nvPicPr>
        <xdr:cNvPr id="3" name="Imagen 2" descr="En grande centrado"/>
        <xdr:cNvPicPr>
          <a:picLocks noChangeAspect="1"/>
        </xdr:cNvPicPr>
      </xdr:nvPicPr>
      <xdr:blipFill>
        <a:blip xmlns:r="http://schemas.openxmlformats.org/officeDocument/2006/relationships" r:embed="rId2"/>
        <a:srcRect/>
        <a:stretch>
          <a:fillRect/>
        </a:stretch>
      </xdr:blipFill>
      <xdr:spPr bwMode="auto">
        <a:xfrm>
          <a:off x="4582587" y="47626"/>
          <a:ext cx="1139762" cy="952500"/>
        </a:xfrm>
        <a:prstGeom prst="rect">
          <a:avLst/>
        </a:prstGeom>
        <a:noFill/>
        <a:ln w="9525">
          <a:noFill/>
          <a:miter lim="800000"/>
          <a:headEnd/>
          <a:tailEnd/>
        </a:ln>
      </xdr:spPr>
    </xdr:pic>
    <xdr:clientData/>
  </xdr:twoCellAnchor>
  <xdr:twoCellAnchor>
    <xdr:from>
      <xdr:col>0</xdr:col>
      <xdr:colOff>0</xdr:colOff>
      <xdr:row>30</xdr:row>
      <xdr:rowOff>119062</xdr:rowOff>
    </xdr:from>
    <xdr:to>
      <xdr:col>2</xdr:col>
      <xdr:colOff>1695450</xdr:colOff>
      <xdr:row>43</xdr:row>
      <xdr:rowOff>133350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1429371</xdr:colOff>
      <xdr:row>6</xdr:row>
      <xdr:rowOff>142874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9371" cy="1114424"/>
        </a:xfrm>
        <a:prstGeom prst="rect">
          <a:avLst/>
        </a:prstGeom>
      </xdr:spPr>
    </xdr:pic>
    <xdr:clientData/>
  </xdr:twoCellAnchor>
  <xdr:twoCellAnchor editAs="oneCell">
    <xdr:from>
      <xdr:col>2</xdr:col>
      <xdr:colOff>486837</xdr:colOff>
      <xdr:row>0</xdr:row>
      <xdr:rowOff>47626</xdr:rowOff>
    </xdr:from>
    <xdr:to>
      <xdr:col>2</xdr:col>
      <xdr:colOff>1626599</xdr:colOff>
      <xdr:row>6</xdr:row>
      <xdr:rowOff>28576</xdr:rowOff>
    </xdr:to>
    <xdr:pic>
      <xdr:nvPicPr>
        <xdr:cNvPr id="3" name="Imagen 2" descr="En grande centrado"/>
        <xdr:cNvPicPr>
          <a:picLocks noChangeAspect="1"/>
        </xdr:cNvPicPr>
      </xdr:nvPicPr>
      <xdr:blipFill>
        <a:blip xmlns:r="http://schemas.openxmlformats.org/officeDocument/2006/relationships" r:embed="rId2"/>
        <a:srcRect/>
        <a:stretch>
          <a:fillRect/>
        </a:stretch>
      </xdr:blipFill>
      <xdr:spPr bwMode="auto">
        <a:xfrm>
          <a:off x="4582587" y="47626"/>
          <a:ext cx="1139762" cy="952500"/>
        </a:xfrm>
        <a:prstGeom prst="rect">
          <a:avLst/>
        </a:prstGeom>
        <a:noFill/>
        <a:ln w="9525">
          <a:noFill/>
          <a:miter lim="800000"/>
          <a:headEnd/>
          <a:tailEnd/>
        </a:ln>
      </xdr:spPr>
    </xdr:pic>
    <xdr:clientData/>
  </xdr:twoCellAnchor>
  <xdr:twoCellAnchor>
    <xdr:from>
      <xdr:col>0</xdr:col>
      <xdr:colOff>0</xdr:colOff>
      <xdr:row>26</xdr:row>
      <xdr:rowOff>133349</xdr:rowOff>
    </xdr:from>
    <xdr:to>
      <xdr:col>2</xdr:col>
      <xdr:colOff>1695450</xdr:colOff>
      <xdr:row>49</xdr:row>
      <xdr:rowOff>57149</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181596</xdr:colOff>
      <xdr:row>6</xdr:row>
      <xdr:rowOff>142874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9371" cy="1114424"/>
        </a:xfrm>
        <a:prstGeom prst="rect">
          <a:avLst/>
        </a:prstGeom>
      </xdr:spPr>
    </xdr:pic>
    <xdr:clientData/>
  </xdr:twoCellAnchor>
  <xdr:twoCellAnchor editAs="oneCell">
    <xdr:from>
      <xdr:col>4</xdr:col>
      <xdr:colOff>39162</xdr:colOff>
      <xdr:row>0</xdr:row>
      <xdr:rowOff>0</xdr:rowOff>
    </xdr:from>
    <xdr:to>
      <xdr:col>4</xdr:col>
      <xdr:colOff>1178924</xdr:colOff>
      <xdr:row>5</xdr:row>
      <xdr:rowOff>142875</xdr:rowOff>
    </xdr:to>
    <xdr:pic>
      <xdr:nvPicPr>
        <xdr:cNvPr id="3" name="Imagen 2" descr="En grande centrado"/>
        <xdr:cNvPicPr>
          <a:picLocks noChangeAspect="1"/>
        </xdr:cNvPicPr>
      </xdr:nvPicPr>
      <xdr:blipFill>
        <a:blip xmlns:r="http://schemas.openxmlformats.org/officeDocument/2006/relationships" r:embed="rId2"/>
        <a:srcRect/>
        <a:stretch>
          <a:fillRect/>
        </a:stretch>
      </xdr:blipFill>
      <xdr:spPr bwMode="auto">
        <a:xfrm>
          <a:off x="5030262" y="0"/>
          <a:ext cx="1139762" cy="952500"/>
        </a:xfrm>
        <a:prstGeom prst="rect">
          <a:avLst/>
        </a:prstGeom>
        <a:noFill/>
        <a:ln w="9525">
          <a:noFill/>
          <a:miter lim="800000"/>
          <a:headEnd/>
          <a:tailEnd/>
        </a:ln>
      </xdr:spPr>
    </xdr:pic>
    <xdr:clientData/>
  </xdr:twoCellAnchor>
  <xdr:twoCellAnchor>
    <xdr:from>
      <xdr:col>0</xdr:col>
      <xdr:colOff>0</xdr:colOff>
      <xdr:row>25</xdr:row>
      <xdr:rowOff>109537</xdr:rowOff>
    </xdr:from>
    <xdr:to>
      <xdr:col>4</xdr:col>
      <xdr:colOff>1181100</xdr:colOff>
      <xdr:row>46</xdr:row>
      <xdr:rowOff>152400</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C29"/>
  <sheetViews>
    <sheetView workbookViewId="0">
      <selection activeCell="B29" sqref="B29"/>
    </sheetView>
  </sheetViews>
  <sheetFormatPr baseColWidth="10" defaultRowHeight="12.75" x14ac:dyDescent="0.25"/>
  <cols>
    <col min="1" max="1" width="35.7109375" style="2" customWidth="1"/>
    <col min="2" max="3" width="25.7109375" style="2" customWidth="1"/>
    <col min="4" max="16384" width="11.42578125" style="2"/>
  </cols>
  <sheetData>
    <row r="11" spans="1:3" ht="15.75" x14ac:dyDescent="0.25">
      <c r="A11" s="31" t="s">
        <v>19</v>
      </c>
      <c r="B11" s="31"/>
      <c r="C11" s="31"/>
    </row>
    <row r="12" spans="1:3" ht="15.75" x14ac:dyDescent="0.25">
      <c r="A12" s="31" t="s">
        <v>20</v>
      </c>
      <c r="B12" s="31"/>
      <c r="C12" s="31"/>
    </row>
    <row r="16" spans="1:3" x14ac:dyDescent="0.25">
      <c r="A16" s="1"/>
      <c r="B16" s="1" t="s">
        <v>16</v>
      </c>
      <c r="C16" s="1" t="s">
        <v>17</v>
      </c>
    </row>
    <row r="17" spans="1:3" x14ac:dyDescent="0.25">
      <c r="A17" s="4" t="s">
        <v>0</v>
      </c>
      <c r="B17" s="5">
        <v>14182939.199999999</v>
      </c>
      <c r="C17" s="5">
        <v>8441686</v>
      </c>
    </row>
    <row r="18" spans="1:3" x14ac:dyDescent="0.25">
      <c r="A18" s="4" t="s">
        <v>1</v>
      </c>
      <c r="B18" s="5">
        <v>3022042.9</v>
      </c>
      <c r="C18" s="5">
        <v>1948273.2</v>
      </c>
    </row>
    <row r="19" spans="1:3" x14ac:dyDescent="0.25">
      <c r="A19" s="4" t="s">
        <v>2</v>
      </c>
      <c r="B19" s="5">
        <v>282664.7</v>
      </c>
      <c r="C19" s="5">
        <v>149313.1</v>
      </c>
    </row>
    <row r="20" spans="1:3" x14ac:dyDescent="0.25">
      <c r="A20" s="4" t="s">
        <v>3</v>
      </c>
      <c r="B20" s="5">
        <v>45784.4</v>
      </c>
      <c r="C20" s="5">
        <v>21308.1</v>
      </c>
    </row>
    <row r="21" spans="1:3" x14ac:dyDescent="0.25">
      <c r="A21" s="4" t="s">
        <v>4</v>
      </c>
      <c r="B21" s="5">
        <v>4261280.8</v>
      </c>
      <c r="C21" s="5">
        <v>1839081.4</v>
      </c>
    </row>
    <row r="22" spans="1:3" x14ac:dyDescent="0.25">
      <c r="A22" s="4" t="s">
        <v>5</v>
      </c>
      <c r="B22" s="6">
        <v>494400</v>
      </c>
      <c r="C22" s="5">
        <v>88966.399999999994</v>
      </c>
    </row>
    <row r="23" spans="1:3" x14ac:dyDescent="0.25">
      <c r="A23" s="4" t="s">
        <v>7</v>
      </c>
      <c r="B23" s="5">
        <v>75602431.299999997</v>
      </c>
      <c r="C23" s="5">
        <v>20281518</v>
      </c>
    </row>
    <row r="24" spans="1:3" ht="25.5" x14ac:dyDescent="0.25">
      <c r="A24" s="4" t="s">
        <v>8</v>
      </c>
      <c r="B24" s="5">
        <v>83550731.700000003</v>
      </c>
      <c r="C24" s="5">
        <v>14238747</v>
      </c>
    </row>
    <row r="25" spans="1:3" x14ac:dyDescent="0.25">
      <c r="A25" s="4" t="s">
        <v>10</v>
      </c>
      <c r="B25" s="10">
        <v>6400000</v>
      </c>
      <c r="C25" s="5">
        <v>1990.1</v>
      </c>
    </row>
    <row r="26" spans="1:3" x14ac:dyDescent="0.25">
      <c r="A26" s="4" t="s">
        <v>11</v>
      </c>
      <c r="B26" s="5">
        <v>2460661.2999999998</v>
      </c>
      <c r="C26" s="11"/>
    </row>
    <row r="29" spans="1:3" x14ac:dyDescent="0.25">
      <c r="B29" s="12"/>
    </row>
  </sheetData>
  <mergeCells count="2">
    <mergeCell ref="A11:C11"/>
    <mergeCell ref="A12:C12"/>
  </mergeCells>
  <printOptions horizontalCentered="1"/>
  <pageMargins left="0.39370078740157483" right="0.39370078740157483" top="0.39370078740157483" bottom="0.39370078740157483" header="0.31496062992125984" footer="0.31496062992125984"/>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C46"/>
  <sheetViews>
    <sheetView tabSelected="1" workbookViewId="0">
      <selection activeCell="A13" sqref="A13"/>
    </sheetView>
  </sheetViews>
  <sheetFormatPr baseColWidth="10" defaultRowHeight="12.75" x14ac:dyDescent="0.25"/>
  <cols>
    <col min="1" max="1" width="35.7109375" style="2" customWidth="1"/>
    <col min="2" max="3" width="25.7109375" style="2" customWidth="1"/>
    <col min="4" max="16384" width="11.42578125" style="2"/>
  </cols>
  <sheetData>
    <row r="10" spans="1:3" ht="15.75" x14ac:dyDescent="0.25">
      <c r="A10" s="31" t="s">
        <v>19</v>
      </c>
      <c r="B10" s="31"/>
      <c r="C10" s="31"/>
    </row>
    <row r="11" spans="1:3" ht="15.75" x14ac:dyDescent="0.25">
      <c r="A11" s="31" t="s">
        <v>39</v>
      </c>
      <c r="B11" s="31"/>
      <c r="C11" s="31"/>
    </row>
    <row r="14" spans="1:3" x14ac:dyDescent="0.25">
      <c r="A14" s="1"/>
      <c r="B14" s="1" t="s">
        <v>16</v>
      </c>
      <c r="C14" s="1" t="s">
        <v>17</v>
      </c>
    </row>
    <row r="15" spans="1:3" x14ac:dyDescent="0.25">
      <c r="A15" s="1" t="s">
        <v>15</v>
      </c>
      <c r="B15" s="24" t="s">
        <v>37</v>
      </c>
      <c r="C15" s="1" t="s">
        <v>18</v>
      </c>
    </row>
    <row r="16" spans="1:3" x14ac:dyDescent="0.25">
      <c r="A16" s="24"/>
      <c r="B16" s="25" t="s">
        <v>18</v>
      </c>
      <c r="C16" s="24" t="s">
        <v>40</v>
      </c>
    </row>
    <row r="17" spans="1:3" x14ac:dyDescent="0.25">
      <c r="A17" s="26"/>
      <c r="B17" s="24"/>
      <c r="C17" s="27"/>
    </row>
    <row r="18" spans="1:3" ht="30" customHeight="1" x14ac:dyDescent="0.25">
      <c r="A18" s="3" t="s">
        <v>14</v>
      </c>
    </row>
    <row r="19" spans="1:3" x14ac:dyDescent="0.25">
      <c r="A19" s="4" t="s">
        <v>0</v>
      </c>
      <c r="B19" s="5">
        <v>5178100</v>
      </c>
      <c r="C19" s="5">
        <v>2770572</v>
      </c>
    </row>
    <row r="20" spans="1:3" x14ac:dyDescent="0.25">
      <c r="A20" s="4" t="s">
        <v>1</v>
      </c>
      <c r="B20" s="5">
        <v>1339770</v>
      </c>
      <c r="C20" s="5">
        <v>593599.1</v>
      </c>
    </row>
    <row r="21" spans="1:3" x14ac:dyDescent="0.25">
      <c r="A21" s="4" t="s">
        <v>3</v>
      </c>
      <c r="B21" s="5">
        <v>535637</v>
      </c>
      <c r="C21" s="5">
        <v>143402</v>
      </c>
    </row>
    <row r="22" spans="1:3" x14ac:dyDescent="0.25">
      <c r="A22" s="4" t="s">
        <v>38</v>
      </c>
      <c r="B22" s="6">
        <v>6902659</v>
      </c>
      <c r="C22" s="5">
        <v>2981608.1</v>
      </c>
    </row>
    <row r="23" spans="1:3" ht="30" customHeight="1" x14ac:dyDescent="0.25">
      <c r="A23" s="3" t="s">
        <v>6</v>
      </c>
      <c r="B23" s="7">
        <v>13956166</v>
      </c>
      <c r="C23" s="8">
        <v>6489181.2000000002</v>
      </c>
    </row>
    <row r="24" spans="1:3" x14ac:dyDescent="0.25">
      <c r="A24" s="4" t="s">
        <v>7</v>
      </c>
      <c r="B24" s="5">
        <v>43501610</v>
      </c>
      <c r="C24" s="5">
        <v>9439666</v>
      </c>
    </row>
    <row r="25" spans="1:3" x14ac:dyDescent="0.25">
      <c r="A25" s="4" t="s">
        <v>41</v>
      </c>
      <c r="B25" s="5">
        <v>43519321</v>
      </c>
      <c r="C25" s="5">
        <v>12190987.9</v>
      </c>
    </row>
    <row r="26" spans="1:3" ht="30" customHeight="1" x14ac:dyDescent="0.25">
      <c r="A26" s="3" t="s">
        <v>9</v>
      </c>
      <c r="B26" s="9">
        <v>87020931</v>
      </c>
      <c r="C26" s="8">
        <v>21630653.899999999</v>
      </c>
    </row>
    <row r="27" spans="1:3" x14ac:dyDescent="0.25">
      <c r="A27" s="4" t="s">
        <v>10</v>
      </c>
      <c r="B27" s="10">
        <v>5000000</v>
      </c>
      <c r="C27" s="5">
        <v>615022.69999999995</v>
      </c>
    </row>
    <row r="28" spans="1:3" x14ac:dyDescent="0.25">
      <c r="A28" s="4" t="s">
        <v>42</v>
      </c>
      <c r="B28" s="5">
        <v>2462450</v>
      </c>
      <c r="C28" s="11"/>
    </row>
    <row r="29" spans="1:3" ht="30" customHeight="1" x14ac:dyDescent="0.25">
      <c r="A29" s="3" t="s">
        <v>12</v>
      </c>
      <c r="B29" s="8">
        <v>7462450</v>
      </c>
      <c r="C29" s="8">
        <v>615022.69999999995</v>
      </c>
    </row>
    <row r="30" spans="1:3" ht="30" customHeight="1" x14ac:dyDescent="0.25">
      <c r="A30" s="3" t="s">
        <v>13</v>
      </c>
      <c r="B30" s="8">
        <v>108439547</v>
      </c>
      <c r="C30" s="8">
        <v>28734857.800000001</v>
      </c>
    </row>
    <row r="33" spans="1:3" x14ac:dyDescent="0.25">
      <c r="B33" s="12"/>
    </row>
    <row r="46" spans="1:3" ht="67.5" customHeight="1" x14ac:dyDescent="0.25">
      <c r="A46" s="32" t="s">
        <v>43</v>
      </c>
      <c r="B46" s="32"/>
      <c r="C46" s="32"/>
    </row>
  </sheetData>
  <mergeCells count="3">
    <mergeCell ref="A10:C10"/>
    <mergeCell ref="A11:C11"/>
    <mergeCell ref="A46:C46"/>
  </mergeCells>
  <printOptions horizontalCentered="1"/>
  <pageMargins left="0.39370078740157483" right="0.39370078740157483" top="0.39370078740157483" bottom="0.39370078740157483" header="0.31496062992125984" footer="0.31496062992125984"/>
  <pageSetup orientation="portrait"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C55"/>
  <sheetViews>
    <sheetView workbookViewId="0">
      <selection activeCell="A14" sqref="A14"/>
    </sheetView>
  </sheetViews>
  <sheetFormatPr baseColWidth="10" defaultRowHeight="12.75" x14ac:dyDescent="0.25"/>
  <cols>
    <col min="1" max="1" width="41.28515625" style="2" customWidth="1"/>
    <col min="2" max="3" width="25.7109375" style="2" customWidth="1"/>
    <col min="4" max="16384" width="11.42578125" style="2"/>
  </cols>
  <sheetData>
    <row r="12" spans="1:3" x14ac:dyDescent="0.25">
      <c r="A12" s="1"/>
      <c r="B12" s="1" t="s">
        <v>16</v>
      </c>
      <c r="C12" s="1" t="s">
        <v>33</v>
      </c>
    </row>
    <row r="13" spans="1:3" x14ac:dyDescent="0.25">
      <c r="A13" s="1" t="s">
        <v>31</v>
      </c>
      <c r="B13" s="1" t="s">
        <v>32</v>
      </c>
      <c r="C13" s="1" t="s">
        <v>18</v>
      </c>
    </row>
    <row r="14" spans="1:3" x14ac:dyDescent="0.25">
      <c r="A14" s="1"/>
      <c r="B14" s="1" t="s">
        <v>18</v>
      </c>
      <c r="C14" s="30" t="s">
        <v>40</v>
      </c>
    </row>
    <row r="15" spans="1:3" ht="30" customHeight="1" x14ac:dyDescent="0.25">
      <c r="A15" s="3" t="s">
        <v>30</v>
      </c>
    </row>
    <row r="16" spans="1:3" x14ac:dyDescent="0.25">
      <c r="A16" s="13" t="s">
        <v>21</v>
      </c>
      <c r="B16" s="5">
        <v>30091892.100000001</v>
      </c>
      <c r="C16" s="14">
        <v>6720625</v>
      </c>
    </row>
    <row r="17" spans="1:3" x14ac:dyDescent="0.25">
      <c r="A17" s="13" t="s">
        <v>22</v>
      </c>
      <c r="B17" s="5">
        <v>697494.2</v>
      </c>
      <c r="C17" s="14">
        <v>55433.2</v>
      </c>
    </row>
    <row r="18" spans="1:3" x14ac:dyDescent="0.25">
      <c r="A18" s="13" t="s">
        <v>23</v>
      </c>
      <c r="B18" s="5">
        <v>1828418.4</v>
      </c>
      <c r="C18" s="14">
        <v>140148.1</v>
      </c>
    </row>
    <row r="19" spans="1:3" x14ac:dyDescent="0.25">
      <c r="A19" s="13" t="s">
        <v>24</v>
      </c>
      <c r="B19" s="5">
        <v>35323561</v>
      </c>
      <c r="C19" s="14">
        <v>9131550.5</v>
      </c>
    </row>
    <row r="20" spans="1:3" x14ac:dyDescent="0.25">
      <c r="A20" s="13" t="s">
        <v>25</v>
      </c>
      <c r="B20" s="15"/>
      <c r="C20" s="16"/>
    </row>
    <row r="21" spans="1:3" ht="12.75" customHeight="1" x14ac:dyDescent="0.25">
      <c r="A21" s="13" t="s">
        <v>26</v>
      </c>
      <c r="B21" s="5">
        <v>9595541.6999999993</v>
      </c>
      <c r="C21" s="14">
        <v>1897727.6</v>
      </c>
    </row>
    <row r="22" spans="1:3" ht="12.75" customHeight="1" x14ac:dyDescent="0.25">
      <c r="A22" s="13" t="s">
        <v>27</v>
      </c>
      <c r="B22" s="5"/>
      <c r="C22" s="14"/>
    </row>
    <row r="23" spans="1:3" x14ac:dyDescent="0.25">
      <c r="A23" s="13" t="s">
        <v>44</v>
      </c>
      <c r="B23" s="10">
        <v>8407765.6999999993</v>
      </c>
      <c r="C23" s="14">
        <v>968167.8</v>
      </c>
    </row>
    <row r="24" spans="1:3" x14ac:dyDescent="0.25">
      <c r="A24" s="13" t="s">
        <v>28</v>
      </c>
      <c r="B24" s="5">
        <v>2462450</v>
      </c>
      <c r="C24" s="14">
        <v>1213344.8</v>
      </c>
    </row>
    <row r="25" spans="1:3" ht="12.75" customHeight="1" x14ac:dyDescent="0.25">
      <c r="A25" s="17" t="s">
        <v>45</v>
      </c>
      <c r="B25" s="18">
        <v>20032423.899999999</v>
      </c>
      <c r="C25" s="19">
        <v>4829059.8</v>
      </c>
    </row>
    <row r="26" spans="1:3" ht="30" customHeight="1" x14ac:dyDescent="0.25">
      <c r="A26" s="20" t="s">
        <v>29</v>
      </c>
      <c r="B26" s="8">
        <v>108439547</v>
      </c>
      <c r="C26" s="21">
        <v>24956056.800000001</v>
      </c>
    </row>
    <row r="29" spans="1:3" x14ac:dyDescent="0.25">
      <c r="B29" s="12"/>
    </row>
    <row r="51" spans="1:3" ht="59.25" customHeight="1" x14ac:dyDescent="0.25">
      <c r="A51" s="32" t="s">
        <v>46</v>
      </c>
      <c r="B51" s="32"/>
      <c r="C51" s="32"/>
    </row>
    <row r="53" spans="1:3" x14ac:dyDescent="0.25">
      <c r="A53" s="35" t="s">
        <v>47</v>
      </c>
    </row>
    <row r="55" spans="1:3" ht="96" customHeight="1" x14ac:dyDescent="0.25">
      <c r="A55" s="32" t="s">
        <v>48</v>
      </c>
      <c r="B55" s="36"/>
      <c r="C55" s="36"/>
    </row>
  </sheetData>
  <mergeCells count="2">
    <mergeCell ref="A51:C51"/>
    <mergeCell ref="A55:C55"/>
  </mergeCells>
  <printOptions horizontalCentered="1"/>
  <pageMargins left="0.39370078740157483" right="0.39370078740157483" top="0.39370078740157483" bottom="0.39370078740157483" header="0.31496062992125984" footer="0.31496062992125984"/>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E20"/>
  <sheetViews>
    <sheetView workbookViewId="0">
      <selection activeCell="E21" sqref="E21"/>
    </sheetView>
  </sheetViews>
  <sheetFormatPr baseColWidth="10" defaultRowHeight="12.75" x14ac:dyDescent="0.25"/>
  <cols>
    <col min="1" max="5" width="18.7109375" style="2" customWidth="1"/>
    <col min="6" max="16384" width="11.42578125" style="2"/>
  </cols>
  <sheetData>
    <row r="11" spans="1:5" x14ac:dyDescent="0.25">
      <c r="A11" s="33" t="s">
        <v>49</v>
      </c>
      <c r="B11" s="33"/>
      <c r="C11" s="33"/>
      <c r="D11" s="33"/>
      <c r="E11" s="33"/>
    </row>
    <row r="12" spans="1:5" x14ac:dyDescent="0.25">
      <c r="A12" s="1"/>
      <c r="B12" s="1"/>
      <c r="C12" s="1"/>
      <c r="D12" s="1"/>
      <c r="E12" s="1"/>
    </row>
    <row r="13" spans="1:5" x14ac:dyDescent="0.25">
      <c r="A13" s="1"/>
      <c r="B13" s="1"/>
      <c r="C13" s="1"/>
      <c r="D13" s="1"/>
      <c r="E13" s="1"/>
    </row>
    <row r="14" spans="1:5" ht="45" customHeight="1" x14ac:dyDescent="0.25">
      <c r="A14" s="32" t="s">
        <v>50</v>
      </c>
      <c r="B14" s="32"/>
      <c r="C14" s="32"/>
      <c r="D14" s="32"/>
      <c r="E14" s="32"/>
    </row>
    <row r="15" spans="1:5" x14ac:dyDescent="0.25">
      <c r="A15" s="1"/>
      <c r="B15" s="1"/>
      <c r="C15" s="1"/>
      <c r="D15" s="1"/>
      <c r="E15" s="1"/>
    </row>
    <row r="16" spans="1:5" x14ac:dyDescent="0.25">
      <c r="A16" s="1"/>
      <c r="B16" s="1"/>
      <c r="C16" s="1"/>
      <c r="D16" s="1"/>
      <c r="E16" s="1"/>
    </row>
    <row r="17" spans="1:5" x14ac:dyDescent="0.25">
      <c r="A17" s="1"/>
      <c r="B17" s="1"/>
      <c r="C17" s="1"/>
      <c r="D17" s="1"/>
      <c r="E17" s="1"/>
    </row>
    <row r="18" spans="1:5" ht="26.25" customHeight="1" x14ac:dyDescent="0.25">
      <c r="A18" s="34" t="s">
        <v>34</v>
      </c>
      <c r="B18" s="34"/>
      <c r="C18" s="34"/>
      <c r="D18" s="34"/>
      <c r="E18" s="34"/>
    </row>
    <row r="19" spans="1:5" x14ac:dyDescent="0.25">
      <c r="A19" s="23">
        <v>30</v>
      </c>
      <c r="B19" s="23">
        <v>60</v>
      </c>
      <c r="C19" s="23">
        <v>90</v>
      </c>
      <c r="D19" s="22" t="s">
        <v>35</v>
      </c>
      <c r="E19" s="22" t="s">
        <v>36</v>
      </c>
    </row>
    <row r="20" spans="1:5" ht="81.75" customHeight="1" x14ac:dyDescent="0.25">
      <c r="A20" s="28">
        <v>1430349.8</v>
      </c>
      <c r="B20" s="28">
        <v>635711.1</v>
      </c>
      <c r="C20" s="28">
        <v>476783.2</v>
      </c>
      <c r="D20" s="28">
        <v>29242706.100000001</v>
      </c>
      <c r="E20" s="29">
        <v>31785550.199999999</v>
      </c>
    </row>
  </sheetData>
  <mergeCells count="3">
    <mergeCell ref="A11:E11"/>
    <mergeCell ref="A14:E14"/>
    <mergeCell ref="A18:E18"/>
  </mergeCells>
  <printOptions horizontalCentered="1"/>
  <pageMargins left="0.39370078740157483" right="0.39370078740157483" top="0.39370078740157483" bottom="0.39370078740157483" header="0.31496062992125984" footer="0.31496062992125984"/>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datos</vt:lpstr>
      <vt:lpstr>ingresos</vt:lpstr>
      <vt:lpstr>egresos</vt:lpstr>
      <vt:lpstr>pasivos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dc:creator>
  <cp:lastModifiedBy>Carol</cp:lastModifiedBy>
  <cp:lastPrinted>2016-02-22T16:48:13Z</cp:lastPrinted>
  <dcterms:created xsi:type="dcterms:W3CDTF">2016-02-19T20:53:34Z</dcterms:created>
  <dcterms:modified xsi:type="dcterms:W3CDTF">2017-01-30T23:22:11Z</dcterms:modified>
</cp:coreProperties>
</file>