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674B27CD-40E1-4B59-BBAF-47DC581711C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<sst xmlns="http://schemas.openxmlformats.org/spreadsheetml/2006/main" count="149" uniqueCount="149">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</sst>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5.9778892499999996</v>
      </c>
      <c r="C4" s="7">
        <v>0.80693643999999998</v>
      </c>
      <c r="D4" s="7">
        <v>7.1871089999999999E-2</v>
      </c>
      <c r="E4" s="7">
        <v>7.3329729999999996E-2</v>
      </c>
      <c r="F4" s="7">
        <v>2.1429480000000001E-2</v>
      </c>
      <c r="G4" s="7">
        <v>5.0700000000000006E-6</v>
      </c>
      <c r="H4" s="7">
        <v>0.57165495999999993</v>
      </c>
      <c r="I4" s="7">
        <v>4.92071E-3</v>
      </c>
      <c r="J4" s="7">
        <v>4.6130379999999999E-2</v>
      </c>
      <c r="K4" s="7">
        <v>8.1086000000000005E-3</v>
      </c>
      <c r="L4" s="7">
        <f>SUM(B4:K4)</f>
        <v>7.5822757100000011</v>
      </c>
      <c r="M4" s="7">
        <v>0.11446024</v>
      </c>
      <c r="N4" s="7">
        <v>0.19810608999999998</v>
      </c>
      <c r="O4" s="7">
        <v>3.0368570000000001E-2</v>
      </c>
      <c r="P4" s="7">
        <v>0</v>
      </c>
      <c r="Q4" s="7">
        <v>0.29764958000000002</v>
      </c>
      <c r="R4" s="7">
        <v>0.73102500000000004</v>
      </c>
      <c r="S4" s="7">
        <f>SUM(M4:R4)</f>
        <v>1.37160948</v>
      </c>
      <c r="T4" s="7">
        <v>3.2890398199999997</v>
      </c>
      <c r="U4" s="7">
        <v>0</v>
      </c>
    </row>
    <row r="5" spans="1:21" ht="18" customHeight="1" x14ac:dyDescent="0.2">
      <c r="A5" s="6" t="s">
        <v>23</v>
      </c>
      <c r="B5" s="7">
        <v>7.8318464299999997</v>
      </c>
      <c r="C5" s="7">
        <v>1.0571188600000001</v>
      </c>
      <c r="D5" s="7">
        <v>9.3584559999999997E-2</v>
      </c>
      <c r="E5" s="7">
        <v>9.4553899999999996E-2</v>
      </c>
      <c r="F5" s="7">
        <v>2.7765430000000001E-2</v>
      </c>
      <c r="G5" s="7">
        <v>6.3799999999999999E-6</v>
      </c>
      <c r="H5" s="7">
        <v>0.75352887000000002</v>
      </c>
      <c r="I5" s="7">
        <v>6.4057200000000002E-3</v>
      </c>
      <c r="J5" s="7">
        <v>6.07597E-2</v>
      </c>
      <c r="K5" s="7">
        <v>1.059674E-2</v>
      </c>
      <c r="L5" s="7">
        <f t="shared" ref="L5:L68" si="0">SUM(B5:K5)</f>
        <v>9.9361665900000009</v>
      </c>
      <c r="M5" s="7">
        <v>0.35550102</v>
      </c>
      <c r="N5" s="7">
        <v>0.33905906000000002</v>
      </c>
      <c r="O5" s="7">
        <v>5.1975889999999997E-2</v>
      </c>
      <c r="P5" s="7">
        <v>0</v>
      </c>
      <c r="Q5" s="7">
        <v>0.57384546999999997</v>
      </c>
      <c r="R5" s="7">
        <v>9.6547999999999995E-2</v>
      </c>
      <c r="S5" s="7">
        <f t="shared" ref="S5:S68" si="1">SUM(M5:R5)</f>
        <v>1.4169294400000001</v>
      </c>
      <c r="T5" s="7">
        <v>1.36741541</v>
      </c>
      <c r="U5" s="7">
        <v>9.4457240000000012E-2</v>
      </c>
    </row>
    <row r="6" spans="1:21" ht="18" customHeight="1" x14ac:dyDescent="0.2">
      <c r="A6" s="6" t="s">
        <v>24</v>
      </c>
      <c r="B6" s="7">
        <v>4.3782789900000001</v>
      </c>
      <c r="C6" s="7">
        <v>0.59058253999999999</v>
      </c>
      <c r="D6" s="7">
        <v>4.9459540000000003E-2</v>
      </c>
      <c r="E6" s="7">
        <v>4.5344120000000002E-2</v>
      </c>
      <c r="F6" s="7">
        <v>1.398459E-2</v>
      </c>
      <c r="G6" s="7">
        <v>2.26E-6</v>
      </c>
      <c r="H6" s="7">
        <v>0.44382325</v>
      </c>
      <c r="I6" s="7">
        <v>3.3802300000000001E-3</v>
      </c>
      <c r="J6" s="7">
        <v>3.5562300000000005E-2</v>
      </c>
      <c r="K6" s="7">
        <v>5.7882700000000007E-3</v>
      </c>
      <c r="L6" s="7">
        <f t="shared" si="0"/>
        <v>5.5662060899999997</v>
      </c>
      <c r="M6" s="7">
        <v>7.2155919999999998E-2</v>
      </c>
      <c r="N6" s="7">
        <v>0.17038233999999999</v>
      </c>
      <c r="O6" s="7">
        <v>2.6118680000000002E-2</v>
      </c>
      <c r="P6" s="7">
        <v>0</v>
      </c>
      <c r="Q6" s="7">
        <v>0.20223768</v>
      </c>
      <c r="R6" s="7">
        <v>0.37594300000000003</v>
      </c>
      <c r="S6" s="7">
        <f t="shared" si="1"/>
        <v>0.84683762000000007</v>
      </c>
      <c r="T6" s="7">
        <v>1.7284178899999998</v>
      </c>
      <c r="U6" s="7">
        <v>0</v>
      </c>
    </row>
    <row r="7" spans="1:21" ht="18" customHeight="1" x14ac:dyDescent="0.2">
      <c r="A7" s="6" t="s">
        <v>25</v>
      </c>
      <c r="B7" s="7">
        <v>3.0285448800000001</v>
      </c>
      <c r="C7" s="7">
        <v>0.40879037000000001</v>
      </c>
      <c r="D7" s="7">
        <v>3.6237970000000001E-2</v>
      </c>
      <c r="E7" s="7">
        <v>3.6692449999999995E-2</v>
      </c>
      <c r="F7" s="7">
        <v>1.07627E-2</v>
      </c>
      <c r="G7" s="7">
        <v>2.08E-6</v>
      </c>
      <c r="H7" s="7">
        <v>0.2910103</v>
      </c>
      <c r="I7" s="7">
        <v>2.4803400000000001E-3</v>
      </c>
      <c r="J7" s="7">
        <v>2.346761E-2</v>
      </c>
      <c r="K7" s="7">
        <v>4.1003400000000001E-3</v>
      </c>
      <c r="L7" s="7">
        <f t="shared" si="0"/>
        <v>3.8420890399999998</v>
      </c>
      <c r="M7" s="7">
        <v>2.4384630000000001E-2</v>
      </c>
      <c r="N7" s="7">
        <v>0.11466752000000001</v>
      </c>
      <c r="O7" s="7">
        <v>1.75779E-2</v>
      </c>
      <c r="P7" s="7">
        <v>0</v>
      </c>
      <c r="Q7" s="7">
        <v>5.7629339999999994E-2</v>
      </c>
      <c r="R7" s="7">
        <v>0</v>
      </c>
      <c r="S7" s="7">
        <f t="shared" si="1"/>
        <v>0.21425939000000002</v>
      </c>
      <c r="T7" s="7">
        <v>1.3396954999999999</v>
      </c>
      <c r="U7" s="7">
        <v>0</v>
      </c>
    </row>
    <row r="8" spans="1:21" ht="18" customHeight="1" x14ac:dyDescent="0.2">
      <c r="A8" s="6" t="s">
        <v>26</v>
      </c>
      <c r="B8" s="7">
        <v>10.39397037</v>
      </c>
      <c r="C8" s="7">
        <v>1.40270231</v>
      </c>
      <c r="D8" s="7">
        <v>0.12238988000000001</v>
      </c>
      <c r="E8" s="7">
        <v>0.12072682000000001</v>
      </c>
      <c r="F8" s="7">
        <v>3.5874300000000005E-2</v>
      </c>
      <c r="G8" s="7">
        <v>7.2999999999999996E-6</v>
      </c>
      <c r="H8" s="7">
        <v>1.0142989200000001</v>
      </c>
      <c r="I8" s="7">
        <v>8.3754500000000013E-3</v>
      </c>
      <c r="J8" s="7">
        <v>8.1647129999999998E-2</v>
      </c>
      <c r="K8" s="7">
        <v>1.3977379999999999E-2</v>
      </c>
      <c r="L8" s="7">
        <f t="shared" si="0"/>
        <v>13.193969860000001</v>
      </c>
      <c r="M8" s="7">
        <v>0.30401097999999999</v>
      </c>
      <c r="N8" s="7">
        <v>0.37774158000000002</v>
      </c>
      <c r="O8" s="7">
        <v>5.7905709999999999E-2</v>
      </c>
      <c r="P8" s="7">
        <v>0</v>
      </c>
      <c r="Q8" s="7">
        <v>0.86625768999999997</v>
      </c>
      <c r="R8" s="7">
        <v>2.9128259999999999</v>
      </c>
      <c r="S8" s="7">
        <f t="shared" si="1"/>
        <v>4.5187419599999998</v>
      </c>
      <c r="T8" s="7">
        <v>5.15307286</v>
      </c>
      <c r="U8" s="7">
        <v>0</v>
      </c>
    </row>
    <row r="9" spans="1:21" ht="18" customHeight="1" x14ac:dyDescent="0.2">
      <c r="A9" s="6" t="s">
        <v>27</v>
      </c>
      <c r="B9" s="7">
        <v>1.9187229399999999</v>
      </c>
      <c r="C9" s="7">
        <v>0.25878831000000002</v>
      </c>
      <c r="D9" s="7">
        <v>2.1474130000000001E-2</v>
      </c>
      <c r="E9" s="7">
        <v>1.934344E-2</v>
      </c>
      <c r="F9" s="7">
        <v>6.0206400000000007E-3</v>
      </c>
      <c r="G9" s="7">
        <v>4.5000000000000003E-7</v>
      </c>
      <c r="H9" s="7">
        <v>0.19611846999999999</v>
      </c>
      <c r="I9" s="7">
        <v>1.4660299999999999E-3</v>
      </c>
      <c r="J9" s="7">
        <v>1.5697120000000002E-2</v>
      </c>
      <c r="K9" s="7">
        <v>2.5271899999999999E-3</v>
      </c>
      <c r="L9" s="7">
        <f t="shared" si="0"/>
        <v>2.4401587199999999</v>
      </c>
      <c r="M9" s="7">
        <v>2.6140380000000001E-2</v>
      </c>
      <c r="N9" s="7">
        <v>0.10860375999999999</v>
      </c>
      <c r="O9" s="7">
        <v>1.6648360000000001E-2</v>
      </c>
      <c r="P9" s="7">
        <v>0</v>
      </c>
      <c r="Q9" s="7">
        <v>4.5119410000000006E-2</v>
      </c>
      <c r="R9" s="7">
        <v>0.104743</v>
      </c>
      <c r="S9" s="7">
        <f t="shared" si="1"/>
        <v>0.30125490999999999</v>
      </c>
      <c r="T9" s="7">
        <v>0.86419706000000007</v>
      </c>
      <c r="U9" s="7">
        <v>0</v>
      </c>
    </row>
    <row r="10" spans="1:21" ht="18" customHeight="1" x14ac:dyDescent="0.2">
      <c r="A10" s="6" t="s">
        <v>28</v>
      </c>
      <c r="B10" s="7">
        <v>3.6645906099999999</v>
      </c>
      <c r="C10" s="7">
        <v>0.49509684000000004</v>
      </c>
      <c r="D10" s="7">
        <v>4.7222589999999995E-2</v>
      </c>
      <c r="E10" s="7">
        <v>5.3275169999999997E-2</v>
      </c>
      <c r="F10" s="7">
        <v>1.4839450000000001E-2</v>
      </c>
      <c r="G10" s="7">
        <v>4.2199999999999994E-6</v>
      </c>
      <c r="H10" s="7">
        <v>0.28657840999999995</v>
      </c>
      <c r="I10" s="7">
        <v>3.2377899999999999E-3</v>
      </c>
      <c r="J10" s="7">
        <v>2.6512400000000002E-2</v>
      </c>
      <c r="K10" s="7">
        <v>5.12037E-3</v>
      </c>
      <c r="L10" s="7">
        <f t="shared" si="0"/>
        <v>4.5964778499999994</v>
      </c>
      <c r="M10" s="7">
        <v>4.1810510000000002E-2</v>
      </c>
      <c r="N10" s="7">
        <v>0.13067941999999999</v>
      </c>
      <c r="O10" s="7">
        <v>2.0032439999999999E-2</v>
      </c>
      <c r="P10" s="7">
        <v>0</v>
      </c>
      <c r="Q10" s="7">
        <v>0</v>
      </c>
      <c r="R10" s="7">
        <v>4.3509999999999998E-3</v>
      </c>
      <c r="S10" s="7">
        <f t="shared" si="1"/>
        <v>0.19687336999999999</v>
      </c>
      <c r="T10" s="7">
        <v>1.4986719799999999</v>
      </c>
      <c r="U10" s="7">
        <v>0</v>
      </c>
    </row>
    <row r="11" spans="1:21" ht="18" customHeight="1" x14ac:dyDescent="0.2">
      <c r="A11" s="6" t="s">
        <v>29</v>
      </c>
      <c r="B11" s="7">
        <v>4.6309050199999993</v>
      </c>
      <c r="C11" s="7">
        <v>0.62543902000000007</v>
      </c>
      <c r="D11" s="7">
        <v>5.8113610000000003E-2</v>
      </c>
      <c r="E11" s="7">
        <v>6.3217040000000002E-2</v>
      </c>
      <c r="F11" s="7">
        <v>1.7912849999999998E-2</v>
      </c>
      <c r="G11" s="7">
        <v>4.9400000000000001E-6</v>
      </c>
      <c r="H11" s="7">
        <v>0.37206233</v>
      </c>
      <c r="I11" s="7">
        <v>3.98322E-3</v>
      </c>
      <c r="J11" s="7">
        <v>3.4375349999999999E-2</v>
      </c>
      <c r="K11" s="7">
        <v>6.39728E-3</v>
      </c>
      <c r="L11" s="7">
        <f t="shared" si="0"/>
        <v>5.8124106600000003</v>
      </c>
      <c r="M11" s="7">
        <v>4.3360040000000002E-2</v>
      </c>
      <c r="N11" s="7">
        <v>0.13384332999999998</v>
      </c>
      <c r="O11" s="7">
        <v>2.051745E-2</v>
      </c>
      <c r="P11" s="7">
        <v>0</v>
      </c>
      <c r="Q11" s="7">
        <v>0</v>
      </c>
      <c r="R11" s="7">
        <v>0</v>
      </c>
      <c r="S11" s="7">
        <f t="shared" si="1"/>
        <v>0.19772081999999996</v>
      </c>
      <c r="T11" s="7">
        <v>0.82843706000000006</v>
      </c>
      <c r="U11" s="7">
        <v>0</v>
      </c>
    </row>
    <row r="12" spans="1:21" ht="18" customHeight="1" x14ac:dyDescent="0.2">
      <c r="A12" s="6" t="s">
        <v>30</v>
      </c>
      <c r="B12" s="7">
        <v>5.2537005599999995</v>
      </c>
      <c r="C12" s="7">
        <v>0.7091788</v>
      </c>
      <c r="D12" s="7">
        <v>6.3156660000000003E-2</v>
      </c>
      <c r="E12" s="7">
        <v>6.4424690000000007E-2</v>
      </c>
      <c r="F12" s="7">
        <v>1.8829660000000002E-2</v>
      </c>
      <c r="G12" s="7">
        <v>4.5800000000000002E-6</v>
      </c>
      <c r="H12" s="7">
        <v>0.43979767999999997</v>
      </c>
      <c r="I12" s="7">
        <v>4.3240600000000002E-3</v>
      </c>
      <c r="J12" s="7">
        <v>4.0546400000000003E-2</v>
      </c>
      <c r="K12" s="7">
        <v>7.1260799999999999E-3</v>
      </c>
      <c r="L12" s="7">
        <f t="shared" si="0"/>
        <v>6.601089169999999</v>
      </c>
      <c r="M12" s="7">
        <v>0.17299086999999999</v>
      </c>
      <c r="N12" s="7">
        <v>0.17344356</v>
      </c>
      <c r="O12" s="7">
        <v>2.6587939999999997E-2</v>
      </c>
      <c r="P12" s="7">
        <v>0</v>
      </c>
      <c r="Q12" s="7">
        <v>0</v>
      </c>
      <c r="R12" s="7">
        <v>1.2579979999999999</v>
      </c>
      <c r="S12" s="7">
        <f t="shared" si="1"/>
        <v>1.6310203699999999</v>
      </c>
      <c r="T12" s="7">
        <v>2.9843633399999998</v>
      </c>
      <c r="U12" s="7">
        <v>0</v>
      </c>
    </row>
    <row r="13" spans="1:21" ht="18" customHeight="1" x14ac:dyDescent="0.2">
      <c r="A13" s="6" t="s">
        <v>31</v>
      </c>
      <c r="B13" s="7">
        <v>4.0807959700000005</v>
      </c>
      <c r="C13" s="7">
        <v>0.5511019399999999</v>
      </c>
      <c r="D13" s="7">
        <v>5.0908660000000001E-2</v>
      </c>
      <c r="E13" s="7">
        <v>5.491298E-2</v>
      </c>
      <c r="F13" s="7">
        <v>1.5622489999999999E-2</v>
      </c>
      <c r="G13" s="7">
        <v>3.6200000000000001E-6</v>
      </c>
      <c r="H13" s="7">
        <v>0.32982234000000005</v>
      </c>
      <c r="I13" s="7">
        <v>3.4875599999999998E-3</v>
      </c>
      <c r="J13" s="7">
        <v>3.0460500000000001E-2</v>
      </c>
      <c r="K13" s="7">
        <v>5.6226999999999996E-3</v>
      </c>
      <c r="L13" s="7">
        <f t="shared" si="0"/>
        <v>5.1227387600000007</v>
      </c>
      <c r="M13" s="7">
        <v>5.870442E-2</v>
      </c>
      <c r="N13" s="7">
        <v>0.13830475</v>
      </c>
      <c r="O13" s="7">
        <v>2.1201359999999999E-2</v>
      </c>
      <c r="P13" s="7">
        <v>0</v>
      </c>
      <c r="Q13" s="7">
        <v>0</v>
      </c>
      <c r="R13" s="7">
        <v>5.5925000000000002E-2</v>
      </c>
      <c r="S13" s="7">
        <f t="shared" si="1"/>
        <v>0.27413553000000002</v>
      </c>
      <c r="T13" s="7">
        <v>0.80621734</v>
      </c>
      <c r="U13" s="7">
        <v>0</v>
      </c>
    </row>
    <row r="14" spans="1:21" ht="18" customHeight="1" x14ac:dyDescent="0.2">
      <c r="A14" s="6" t="s">
        <v>32</v>
      </c>
      <c r="B14" s="7">
        <v>4.0065102900000005</v>
      </c>
      <c r="C14" s="7">
        <v>0.54063640000000002</v>
      </c>
      <c r="D14" s="7">
        <v>4.6757739999999999E-2</v>
      </c>
      <c r="E14" s="7">
        <v>4.5434800000000004E-2</v>
      </c>
      <c r="F14" s="7">
        <v>1.360284E-2</v>
      </c>
      <c r="G14" s="7">
        <v>2.8500000000000002E-6</v>
      </c>
      <c r="H14" s="7">
        <v>0.34438212000000001</v>
      </c>
      <c r="I14" s="7">
        <v>3.19842E-3</v>
      </c>
      <c r="J14" s="7">
        <v>3.1705570000000002E-2</v>
      </c>
      <c r="K14" s="7">
        <v>5.3679799999999996E-3</v>
      </c>
      <c r="L14" s="7">
        <f t="shared" si="0"/>
        <v>5.037599010000001</v>
      </c>
      <c r="M14" s="7">
        <v>9.3044870000000002E-2</v>
      </c>
      <c r="N14" s="7">
        <v>0.19216948</v>
      </c>
      <c r="O14" s="7">
        <v>2.9458520000000002E-2</v>
      </c>
      <c r="P14" s="7">
        <v>0</v>
      </c>
      <c r="Q14" s="7">
        <v>0</v>
      </c>
      <c r="R14" s="7">
        <v>0.60492599999999996</v>
      </c>
      <c r="S14" s="7">
        <f t="shared" si="1"/>
        <v>0.91959886999999996</v>
      </c>
      <c r="T14" s="7">
        <v>1.44168856</v>
      </c>
      <c r="U14" s="7">
        <v>4.362916E-2</v>
      </c>
    </row>
    <row r="15" spans="1:21" ht="18" customHeight="1" x14ac:dyDescent="0.2">
      <c r="A15" s="6" t="s">
        <v>33</v>
      </c>
      <c r="B15" s="7">
        <v>2.0065280599999999</v>
      </c>
      <c r="C15" s="7">
        <v>0.27064084999999999</v>
      </c>
      <c r="D15" s="7">
        <v>2.2536110000000002E-2</v>
      </c>
      <c r="E15" s="7">
        <v>2.0435189999999999E-2</v>
      </c>
      <c r="F15" s="7">
        <v>6.3381399999999999E-3</v>
      </c>
      <c r="G15" s="7">
        <v>4.9999999999999998E-7</v>
      </c>
      <c r="H15" s="7">
        <v>0.20446406</v>
      </c>
      <c r="I15" s="7">
        <v>1.5386600000000001E-3</v>
      </c>
      <c r="J15" s="7">
        <v>1.6371530000000002E-2</v>
      </c>
      <c r="K15" s="7">
        <v>2.6464000000000001E-3</v>
      </c>
      <c r="L15" s="7">
        <f t="shared" si="0"/>
        <v>2.5514994999999998</v>
      </c>
      <c r="M15" s="7">
        <v>1.931068E-2</v>
      </c>
      <c r="N15" s="7">
        <v>0.10982466</v>
      </c>
      <c r="O15" s="7">
        <v>1.683552E-2</v>
      </c>
      <c r="P15" s="7">
        <v>0</v>
      </c>
      <c r="Q15" s="7">
        <v>0</v>
      </c>
      <c r="R15" s="7">
        <v>0.20483799999999999</v>
      </c>
      <c r="S15" s="7">
        <f t="shared" si="1"/>
        <v>0.35080886</v>
      </c>
      <c r="T15" s="7">
        <v>0.69890867000000001</v>
      </c>
      <c r="U15" s="7">
        <v>0</v>
      </c>
    </row>
    <row r="16" spans="1:21" ht="18" customHeight="1" x14ac:dyDescent="0.2">
      <c r="A16" s="6" t="s">
        <v>34</v>
      </c>
      <c r="B16" s="7">
        <v>50.311949040000002</v>
      </c>
      <c r="C16" s="7">
        <v>6.7890219800000002</v>
      </c>
      <c r="D16" s="7">
        <v>0.58683198999999997</v>
      </c>
      <c r="E16" s="7">
        <v>0.56966093999999989</v>
      </c>
      <c r="F16" s="7">
        <v>0.17064110999999998</v>
      </c>
      <c r="G16" s="7">
        <v>3.1829999999999998E-5</v>
      </c>
      <c r="H16" s="7">
        <v>4.3266065599999992</v>
      </c>
      <c r="I16" s="7">
        <v>4.014007E-2</v>
      </c>
      <c r="J16" s="7">
        <v>0.39833553999999999</v>
      </c>
      <c r="K16" s="7">
        <v>6.7393439999999999E-2</v>
      </c>
      <c r="L16" s="7">
        <f t="shared" si="0"/>
        <v>63.260612499999993</v>
      </c>
      <c r="M16" s="7">
        <v>2.0271224399999999</v>
      </c>
      <c r="N16" s="7">
        <v>0.94346222000000002</v>
      </c>
      <c r="O16" s="7">
        <v>0.14462757000000001</v>
      </c>
      <c r="P16" s="7">
        <v>0</v>
      </c>
      <c r="Q16" s="7">
        <v>0</v>
      </c>
      <c r="R16" s="7">
        <v>1.594816</v>
      </c>
      <c r="S16" s="7">
        <f t="shared" si="1"/>
        <v>4.7100282299999998</v>
      </c>
      <c r="T16" s="7">
        <v>15.415989779999999</v>
      </c>
      <c r="U16" s="7">
        <v>2.9854716099999998</v>
      </c>
    </row>
    <row r="17" spans="1:21" ht="18" customHeight="1" x14ac:dyDescent="0.2">
      <c r="A17" s="6" t="s">
        <v>35</v>
      </c>
      <c r="B17" s="7">
        <v>9.9076832600000007</v>
      </c>
      <c r="C17" s="7">
        <v>1.3369600100000001</v>
      </c>
      <c r="D17" s="7">
        <v>0.11579511000000001</v>
      </c>
      <c r="E17" s="7">
        <v>0.11279402000000001</v>
      </c>
      <c r="F17" s="7">
        <v>3.372932E-2</v>
      </c>
      <c r="G17" s="7">
        <v>6.0399999999999998E-6</v>
      </c>
      <c r="H17" s="7">
        <v>0.97373021999999998</v>
      </c>
      <c r="I17" s="7">
        <v>7.9218800000000009E-3</v>
      </c>
      <c r="J17" s="7">
        <v>7.8312640000000003E-2</v>
      </c>
      <c r="K17" s="7">
        <v>1.3282700000000001E-2</v>
      </c>
      <c r="L17" s="7">
        <f t="shared" si="0"/>
        <v>12.580215200000003</v>
      </c>
      <c r="M17" s="7">
        <v>0.27554687</v>
      </c>
      <c r="N17" s="7">
        <v>0.25457236999999999</v>
      </c>
      <c r="O17" s="7">
        <v>3.9024540000000003E-2</v>
      </c>
      <c r="P17" s="7">
        <v>0</v>
      </c>
      <c r="Q17" s="7">
        <v>0.43813583</v>
      </c>
      <c r="R17" s="7">
        <v>0.65292399999999995</v>
      </c>
      <c r="S17" s="7">
        <f t="shared" si="1"/>
        <v>1.6602036099999999</v>
      </c>
      <c r="T17" s="7">
        <v>5.2220377699999991</v>
      </c>
      <c r="U17" s="7">
        <v>0.14657434999999999</v>
      </c>
    </row>
    <row r="18" spans="1:21" ht="18" customHeight="1" x14ac:dyDescent="0.2">
      <c r="A18" s="6" t="s">
        <v>36</v>
      </c>
      <c r="B18" s="7">
        <v>3.2049960499999997</v>
      </c>
      <c r="C18" s="7">
        <v>0.43248760999999997</v>
      </c>
      <c r="D18" s="7">
        <v>3.7459279999999998E-2</v>
      </c>
      <c r="E18" s="7">
        <v>3.6489220000000003E-2</v>
      </c>
      <c r="F18" s="7">
        <v>1.0910709999999999E-2</v>
      </c>
      <c r="G18" s="7">
        <v>2.2799999999999998E-6</v>
      </c>
      <c r="H18" s="7">
        <v>0.31499640000000001</v>
      </c>
      <c r="I18" s="7">
        <v>2.5625399999999999E-3</v>
      </c>
      <c r="J18" s="7">
        <v>2.5332880000000002E-2</v>
      </c>
      <c r="K18" s="7">
        <v>4.2963400000000001E-3</v>
      </c>
      <c r="L18" s="7">
        <f t="shared" si="0"/>
        <v>4.0695333099999988</v>
      </c>
      <c r="M18" s="7">
        <v>4.6593669999999997E-2</v>
      </c>
      <c r="N18" s="7">
        <v>0.14090955999999999</v>
      </c>
      <c r="O18" s="7">
        <v>2.1600660000000001E-2</v>
      </c>
      <c r="P18" s="7">
        <v>0</v>
      </c>
      <c r="Q18" s="7">
        <v>0.10516464</v>
      </c>
      <c r="R18" s="7">
        <v>0.42305900000000002</v>
      </c>
      <c r="S18" s="7">
        <f t="shared" si="1"/>
        <v>0.73732752999999995</v>
      </c>
      <c r="T18" s="7">
        <v>0.62578932999999992</v>
      </c>
      <c r="U18" s="7">
        <v>0</v>
      </c>
    </row>
    <row r="19" spans="1:21" ht="18" customHeight="1" x14ac:dyDescent="0.2">
      <c r="A19" s="6" t="s">
        <v>37</v>
      </c>
      <c r="B19" s="7">
        <v>3.2313468799999998</v>
      </c>
      <c r="C19" s="7">
        <v>0.43582411999999998</v>
      </c>
      <c r="D19" s="7">
        <v>3.6132239999999996E-2</v>
      </c>
      <c r="E19" s="7">
        <v>3.248885E-2</v>
      </c>
      <c r="F19" s="7">
        <v>1.012068E-2</v>
      </c>
      <c r="G19" s="7">
        <v>1.44E-6</v>
      </c>
      <c r="H19" s="7">
        <v>0.28781958000000002</v>
      </c>
      <c r="I19" s="7">
        <v>2.4687800000000003E-3</v>
      </c>
      <c r="J19" s="7">
        <v>2.645318E-2</v>
      </c>
      <c r="K19" s="7">
        <v>4.2548000000000004E-3</v>
      </c>
      <c r="L19" s="7">
        <f t="shared" si="0"/>
        <v>4.0669105500000002</v>
      </c>
      <c r="M19" s="7">
        <v>9.7930859999999995E-2</v>
      </c>
      <c r="N19" s="7">
        <v>0.13563474</v>
      </c>
      <c r="O19" s="7">
        <v>2.0792060000000001E-2</v>
      </c>
      <c r="P19" s="7">
        <v>0</v>
      </c>
      <c r="Q19" s="7">
        <v>0</v>
      </c>
      <c r="R19" s="7">
        <v>3.7676000000000001E-2</v>
      </c>
      <c r="S19" s="7">
        <f t="shared" si="1"/>
        <v>0.29203365999999997</v>
      </c>
      <c r="T19" s="7">
        <v>1.19608129</v>
      </c>
      <c r="U19" s="7">
        <v>0</v>
      </c>
    </row>
    <row r="20" spans="1:21" ht="18" customHeight="1" x14ac:dyDescent="0.2">
      <c r="A20" s="6" t="s">
        <v>38</v>
      </c>
      <c r="B20" s="7">
        <v>1.5432599499999999</v>
      </c>
      <c r="C20" s="7">
        <v>0.20785254</v>
      </c>
      <c r="D20" s="7">
        <v>1.5078059999999999E-2</v>
      </c>
      <c r="E20" s="7">
        <v>9.7871900000000012E-3</v>
      </c>
      <c r="F20" s="7">
        <v>3.6614E-3</v>
      </c>
      <c r="G20" s="7">
        <v>-6.5000000000000002E-7</v>
      </c>
      <c r="H20" s="7">
        <v>0.17508891000000001</v>
      </c>
      <c r="I20" s="7">
        <v>1.0248E-3</v>
      </c>
      <c r="J20" s="7">
        <v>1.3850290000000001E-2</v>
      </c>
      <c r="K20" s="7">
        <v>1.9294799999999999E-3</v>
      </c>
      <c r="L20" s="7">
        <f t="shared" si="0"/>
        <v>1.9715319699999996</v>
      </c>
      <c r="M20" s="7">
        <v>1.5855790000000002E-2</v>
      </c>
      <c r="N20" s="7">
        <v>0.10654502</v>
      </c>
      <c r="O20" s="7">
        <v>1.633277E-2</v>
      </c>
      <c r="P20" s="7">
        <v>0</v>
      </c>
      <c r="Q20" s="7">
        <v>2.371156E-2</v>
      </c>
      <c r="R20" s="7">
        <v>0.184671</v>
      </c>
      <c r="S20" s="7">
        <f t="shared" si="1"/>
        <v>0.34711614000000002</v>
      </c>
      <c r="T20" s="7">
        <v>0.48632798999999999</v>
      </c>
      <c r="U20" s="7">
        <v>0</v>
      </c>
    </row>
    <row r="21" spans="1:21" ht="18" customHeight="1" x14ac:dyDescent="0.2">
      <c r="A21" s="6" t="s">
        <v>39</v>
      </c>
      <c r="B21" s="7">
        <v>4.7727710099999996</v>
      </c>
      <c r="C21" s="7">
        <v>0.64413906999999992</v>
      </c>
      <c r="D21" s="7">
        <v>5.647771E-2</v>
      </c>
      <c r="E21" s="7">
        <v>5.6166410000000007E-2</v>
      </c>
      <c r="F21" s="7">
        <v>1.6622930000000001E-2</v>
      </c>
      <c r="G21" s="7">
        <v>3.3299999999999999E-6</v>
      </c>
      <c r="H21" s="7">
        <v>0.46360228999999997</v>
      </c>
      <c r="I21" s="7">
        <v>3.8643699999999998E-3</v>
      </c>
      <c r="J21" s="7">
        <v>3.7336460000000002E-2</v>
      </c>
      <c r="K21" s="7">
        <v>6.4313E-3</v>
      </c>
      <c r="L21" s="7">
        <f t="shared" si="0"/>
        <v>6.0574148799999987</v>
      </c>
      <c r="M21" s="7">
        <v>8.8423000000000002E-2</v>
      </c>
      <c r="N21" s="7">
        <v>0.18268589999999998</v>
      </c>
      <c r="O21" s="7">
        <v>2.800474E-2</v>
      </c>
      <c r="P21" s="7">
        <v>0</v>
      </c>
      <c r="Q21" s="7">
        <v>0.33326246999999998</v>
      </c>
      <c r="R21" s="7">
        <v>1.0216369999999999</v>
      </c>
      <c r="S21" s="7">
        <f t="shared" si="1"/>
        <v>1.6540131099999997</v>
      </c>
      <c r="T21" s="7">
        <v>2.7741718999999998</v>
      </c>
      <c r="U21" s="7">
        <v>0</v>
      </c>
    </row>
    <row r="22" spans="1:21" ht="18" customHeight="1" x14ac:dyDescent="0.2">
      <c r="A22" s="6" t="s">
        <v>40</v>
      </c>
      <c r="B22" s="7">
        <v>4.85754997</v>
      </c>
      <c r="C22" s="7">
        <v>0.65659089999999998</v>
      </c>
      <c r="D22" s="7">
        <v>6.4987650000000008E-2</v>
      </c>
      <c r="E22" s="7">
        <v>7.6908660000000004E-2</v>
      </c>
      <c r="F22" s="7">
        <v>2.0956619999999999E-2</v>
      </c>
      <c r="G22" s="7">
        <v>6.7399999999999998E-6</v>
      </c>
      <c r="H22" s="7">
        <v>0.41252654</v>
      </c>
      <c r="I22" s="7">
        <v>4.4604700000000002E-3</v>
      </c>
      <c r="J22" s="7">
        <v>3.3808089999999999E-2</v>
      </c>
      <c r="K22" s="7">
        <v>6.89984E-3</v>
      </c>
      <c r="L22" s="7">
        <f t="shared" si="0"/>
        <v>6.1346954799999995</v>
      </c>
      <c r="M22" s="7">
        <v>8.7337210000000012E-2</v>
      </c>
      <c r="N22" s="7">
        <v>0.14832624999999999</v>
      </c>
      <c r="O22" s="7">
        <v>2.27376E-2</v>
      </c>
      <c r="P22" s="7">
        <v>0</v>
      </c>
      <c r="Q22" s="7">
        <v>0.14748339999999999</v>
      </c>
      <c r="R22" s="7">
        <v>3.8218000000000002E-2</v>
      </c>
      <c r="S22" s="7">
        <f t="shared" si="1"/>
        <v>0.44410245999999998</v>
      </c>
      <c r="T22" s="7">
        <v>2.7158562100000001</v>
      </c>
      <c r="U22" s="7">
        <v>0.18611066000000001</v>
      </c>
    </row>
    <row r="23" spans="1:21" ht="18" customHeight="1" x14ac:dyDescent="0.2">
      <c r="A23" s="6" t="s">
        <v>41</v>
      </c>
      <c r="B23" s="7">
        <v>20.27446613</v>
      </c>
      <c r="C23" s="7">
        <v>2.7355749300000003</v>
      </c>
      <c r="D23" s="7">
        <v>0.23474910000000002</v>
      </c>
      <c r="E23" s="7">
        <v>0.22500901000000001</v>
      </c>
      <c r="F23" s="7">
        <v>6.7833500000000005E-2</v>
      </c>
      <c r="G23" s="7">
        <v>1.259E-5</v>
      </c>
      <c r="H23" s="7">
        <v>2.0100098399999999</v>
      </c>
      <c r="I23" s="7">
        <v>1.605612E-2</v>
      </c>
      <c r="J23" s="7">
        <v>0.16148535999999999</v>
      </c>
      <c r="K23" s="7">
        <v>2.7076409999999999E-2</v>
      </c>
      <c r="L23" s="7">
        <f t="shared" si="0"/>
        <v>25.752272989999994</v>
      </c>
      <c r="M23" s="7">
        <v>0.69819871</v>
      </c>
      <c r="N23" s="7">
        <v>0.65071488</v>
      </c>
      <c r="O23" s="7">
        <v>9.9751010000000001E-2</v>
      </c>
      <c r="P23" s="7">
        <v>0</v>
      </c>
      <c r="Q23" s="7">
        <v>0</v>
      </c>
      <c r="R23" s="7">
        <v>15.240553</v>
      </c>
      <c r="S23" s="7">
        <f t="shared" si="1"/>
        <v>16.689217599999999</v>
      </c>
      <c r="T23" s="7">
        <v>10.902035470000001</v>
      </c>
      <c r="U23" s="7">
        <v>0.31681766</v>
      </c>
    </row>
    <row r="24" spans="1:21" ht="18" customHeight="1" x14ac:dyDescent="0.2">
      <c r="A24" s="6" t="s">
        <v>42</v>
      </c>
      <c r="B24" s="7">
        <v>3.3986924700000003</v>
      </c>
      <c r="C24" s="7">
        <v>0.45863953999999996</v>
      </c>
      <c r="D24" s="7">
        <v>3.982401E-2</v>
      </c>
      <c r="E24" s="7">
        <v>3.896206E-2</v>
      </c>
      <c r="F24" s="7">
        <v>1.16259E-2</v>
      </c>
      <c r="G24" s="7">
        <v>2.3999999999999999E-6</v>
      </c>
      <c r="H24" s="7">
        <v>0.33322385999999998</v>
      </c>
      <c r="I24" s="7">
        <v>2.7243200000000001E-3</v>
      </c>
      <c r="J24" s="7">
        <v>2.680695E-2</v>
      </c>
      <c r="K24" s="7">
        <v>4.5612200000000004E-3</v>
      </c>
      <c r="L24" s="7">
        <f t="shared" si="0"/>
        <v>4.3150627300000002</v>
      </c>
      <c r="M24" s="7">
        <v>4.167121E-2</v>
      </c>
      <c r="N24" s="7">
        <v>0.13658017</v>
      </c>
      <c r="O24" s="7">
        <v>2.0936990000000003E-2</v>
      </c>
      <c r="P24" s="7">
        <v>0</v>
      </c>
      <c r="Q24" s="7">
        <v>9.3057189999999998E-2</v>
      </c>
      <c r="R24" s="7">
        <v>0.44384400000000002</v>
      </c>
      <c r="S24" s="7">
        <f t="shared" si="1"/>
        <v>0.73608956000000003</v>
      </c>
      <c r="T24" s="7">
        <v>1.43766719</v>
      </c>
      <c r="U24" s="7">
        <v>0</v>
      </c>
    </row>
    <row r="25" spans="1:21" ht="18" customHeight="1" x14ac:dyDescent="0.2">
      <c r="A25" s="6" t="s">
        <v>43</v>
      </c>
      <c r="B25" s="7">
        <v>1.8372511499999999</v>
      </c>
      <c r="C25" s="7">
        <v>0.24771118</v>
      </c>
      <c r="D25" s="7">
        <v>1.9903650000000002E-2</v>
      </c>
      <c r="E25" s="7">
        <v>1.678955E-2</v>
      </c>
      <c r="F25" s="7">
        <v>5.4099200000000004E-3</v>
      </c>
      <c r="G25" s="7">
        <v>4.4000000000000002E-7</v>
      </c>
      <c r="H25" s="7">
        <v>0.19300002999999999</v>
      </c>
      <c r="I25" s="7">
        <v>1.35728E-3</v>
      </c>
      <c r="J25" s="7">
        <v>1.539838E-2</v>
      </c>
      <c r="K25" s="7">
        <v>2.38916E-3</v>
      </c>
      <c r="L25" s="7">
        <f t="shared" si="0"/>
        <v>2.3392107399999995</v>
      </c>
      <c r="M25" s="7">
        <v>2.4244720000000001E-2</v>
      </c>
      <c r="N25" s="7">
        <v>0.10964372999999999</v>
      </c>
      <c r="O25" s="7">
        <v>1.6807779999999998E-2</v>
      </c>
      <c r="P25" s="7">
        <v>0</v>
      </c>
      <c r="Q25" s="7">
        <v>5.066143E-2</v>
      </c>
      <c r="R25" s="7">
        <v>1.8950000000000002E-2</v>
      </c>
      <c r="S25" s="7">
        <f t="shared" si="1"/>
        <v>0.22030765999999999</v>
      </c>
      <c r="T25" s="7">
        <v>0.37483772999999998</v>
      </c>
      <c r="U25" s="7">
        <v>0</v>
      </c>
    </row>
    <row r="26" spans="1:21" ht="18" customHeight="1" x14ac:dyDescent="0.2">
      <c r="A26" s="6" t="s">
        <v>44</v>
      </c>
      <c r="B26" s="7">
        <v>3.1549754300000004</v>
      </c>
      <c r="C26" s="7">
        <v>0.42573671999999996</v>
      </c>
      <c r="D26" s="7">
        <v>3.6866530000000002E-2</v>
      </c>
      <c r="E26" s="7">
        <v>3.5899300000000002E-2</v>
      </c>
      <c r="F26" s="7">
        <v>1.073666E-2</v>
      </c>
      <c r="G26" s="7">
        <v>2.2400000000000002E-6</v>
      </c>
      <c r="H26" s="7">
        <v>0.31015280000000001</v>
      </c>
      <c r="I26" s="7">
        <v>2.5218000000000003E-3</v>
      </c>
      <c r="J26" s="7">
        <v>2.4941479999999999E-2</v>
      </c>
      <c r="K26" s="7">
        <v>4.2292299999999996E-3</v>
      </c>
      <c r="L26" s="7">
        <f t="shared" si="0"/>
        <v>4.0060621900000006</v>
      </c>
      <c r="M26" s="7">
        <v>5.4645779999999998E-2</v>
      </c>
      <c r="N26" s="7">
        <v>0.13799829999999999</v>
      </c>
      <c r="O26" s="7">
        <v>2.115438E-2</v>
      </c>
      <c r="P26" s="7">
        <v>0</v>
      </c>
      <c r="Q26" s="7">
        <v>0.13349627</v>
      </c>
      <c r="R26" s="7">
        <v>3.8147E-2</v>
      </c>
      <c r="S26" s="7">
        <f t="shared" si="1"/>
        <v>0.38544172999999998</v>
      </c>
      <c r="T26" s="7">
        <v>1.122905</v>
      </c>
      <c r="U26" s="7">
        <v>7.6536969999999996E-2</v>
      </c>
    </row>
    <row r="27" spans="1:21" ht="18" customHeight="1" x14ac:dyDescent="0.2">
      <c r="A27" s="6" t="s">
        <v>45</v>
      </c>
      <c r="B27" s="7">
        <v>10.877300679999999</v>
      </c>
      <c r="C27" s="7">
        <v>1.4678119599999999</v>
      </c>
      <c r="D27" s="7">
        <v>0.12720144999999999</v>
      </c>
      <c r="E27" s="7">
        <v>0.12402761999999999</v>
      </c>
      <c r="F27" s="7">
        <v>3.7069819999999996E-2</v>
      </c>
      <c r="G27" s="7">
        <v>6.72E-6</v>
      </c>
      <c r="H27" s="7">
        <v>0.93325564000000005</v>
      </c>
      <c r="I27" s="7">
        <v>8.7027800000000002E-3</v>
      </c>
      <c r="J27" s="7">
        <v>8.5935139999999993E-2</v>
      </c>
      <c r="K27" s="7">
        <v>1.458542E-2</v>
      </c>
      <c r="L27" s="7">
        <f t="shared" si="0"/>
        <v>13.675897229999999</v>
      </c>
      <c r="M27" s="7">
        <v>0.32468347999999997</v>
      </c>
      <c r="N27" s="7">
        <v>0.42317084000000005</v>
      </c>
      <c r="O27" s="7">
        <v>6.4869759999999999E-2</v>
      </c>
      <c r="P27" s="7">
        <v>0</v>
      </c>
      <c r="Q27" s="7">
        <v>0</v>
      </c>
      <c r="R27" s="7">
        <v>1.263422</v>
      </c>
      <c r="S27" s="7">
        <f t="shared" si="1"/>
        <v>2.07614608</v>
      </c>
      <c r="T27" s="7">
        <v>3.9355600399999999</v>
      </c>
      <c r="U27" s="7">
        <v>8.4836519999999999E-2</v>
      </c>
    </row>
    <row r="28" spans="1:21" ht="18" customHeight="1" x14ac:dyDescent="0.2">
      <c r="A28" s="6" t="s">
        <v>46</v>
      </c>
      <c r="B28" s="7">
        <v>2.2760133599999999</v>
      </c>
      <c r="C28" s="7">
        <v>0.30671740999999997</v>
      </c>
      <c r="D28" s="7">
        <v>2.353651E-2</v>
      </c>
      <c r="E28" s="7">
        <v>1.78531E-2</v>
      </c>
      <c r="F28" s="7">
        <v>6.09992E-3</v>
      </c>
      <c r="G28" s="7">
        <v>-1.1999999999999999E-7</v>
      </c>
      <c r="H28" s="7">
        <v>0.24791167</v>
      </c>
      <c r="I28" s="7">
        <v>1.6036400000000001E-3</v>
      </c>
      <c r="J28" s="7">
        <v>1.9700720000000001E-2</v>
      </c>
      <c r="K28" s="7">
        <v>2.90625E-3</v>
      </c>
      <c r="L28" s="7">
        <f t="shared" si="0"/>
        <v>2.9023424599999998</v>
      </c>
      <c r="M28" s="7">
        <v>0.26771252000000001</v>
      </c>
      <c r="N28" s="7">
        <v>0.13210407000000002</v>
      </c>
      <c r="O28" s="7">
        <v>2.0250830000000001E-2</v>
      </c>
      <c r="P28" s="7">
        <v>0</v>
      </c>
      <c r="Q28" s="7">
        <v>0.1231903</v>
      </c>
      <c r="R28" s="7">
        <v>0.33655299999999999</v>
      </c>
      <c r="S28" s="7">
        <f t="shared" si="1"/>
        <v>0.87981072000000005</v>
      </c>
      <c r="T28" s="7">
        <v>1.4733247300000001</v>
      </c>
      <c r="U28" s="7">
        <v>0</v>
      </c>
    </row>
    <row r="29" spans="1:21" ht="18" customHeight="1" x14ac:dyDescent="0.2">
      <c r="A29" s="6" t="s">
        <v>47</v>
      </c>
      <c r="B29" s="7">
        <v>33.841737899999998</v>
      </c>
      <c r="C29" s="7">
        <v>4.5672286399999997</v>
      </c>
      <c r="D29" s="7">
        <v>0.39973508000000002</v>
      </c>
      <c r="E29" s="7">
        <v>0.39635140999999996</v>
      </c>
      <c r="F29" s="7">
        <v>0.11747461000000001</v>
      </c>
      <c r="G29" s="7">
        <v>2.3670000000000002E-5</v>
      </c>
      <c r="H29" s="7">
        <v>3.2927257599999997</v>
      </c>
      <c r="I29" s="7">
        <v>2.7355029999999999E-2</v>
      </c>
      <c r="J29" s="7">
        <v>0.26513871999999999</v>
      </c>
      <c r="K29" s="7">
        <v>4.5567679999999999E-2</v>
      </c>
      <c r="L29" s="7">
        <f t="shared" si="0"/>
        <v>42.953338499999994</v>
      </c>
      <c r="M29" s="7">
        <v>1.0848063799999998</v>
      </c>
      <c r="N29" s="7">
        <v>1.1985881999999999</v>
      </c>
      <c r="O29" s="7">
        <v>0.18373698000000002</v>
      </c>
      <c r="P29" s="7">
        <v>0</v>
      </c>
      <c r="Q29" s="7">
        <v>2.8100864799999998</v>
      </c>
      <c r="R29" s="7">
        <v>7.6634399999999996</v>
      </c>
      <c r="S29" s="7">
        <f t="shared" si="1"/>
        <v>12.940658039999999</v>
      </c>
      <c r="T29" s="7">
        <v>13.33533104</v>
      </c>
      <c r="U29" s="7">
        <v>0</v>
      </c>
    </row>
    <row r="30" spans="1:21" ht="18" customHeight="1" x14ac:dyDescent="0.2">
      <c r="A30" s="6" t="s">
        <v>48</v>
      </c>
      <c r="B30" s="7">
        <v>21.8422026</v>
      </c>
      <c r="C30" s="7">
        <v>2.9472316899999997</v>
      </c>
      <c r="D30" s="7">
        <v>0.25384335999999996</v>
      </c>
      <c r="E30" s="7">
        <v>0.24488798000000001</v>
      </c>
      <c r="F30" s="7">
        <v>7.358547E-2</v>
      </c>
      <c r="G30" s="7">
        <v>1.364E-5</v>
      </c>
      <c r="H30" s="7">
        <v>1.8841496899999999</v>
      </c>
      <c r="I30" s="7">
        <v>1.7363319999999998E-2</v>
      </c>
      <c r="J30" s="7">
        <v>0.17344591000000001</v>
      </c>
      <c r="K30" s="7">
        <v>2.9214480000000001E-2</v>
      </c>
      <c r="L30" s="7">
        <f t="shared" si="0"/>
        <v>27.465938140000006</v>
      </c>
      <c r="M30" s="7">
        <v>1.3816591100000002</v>
      </c>
      <c r="N30" s="7">
        <v>0.55415283999999998</v>
      </c>
      <c r="O30" s="7">
        <v>8.4948579999999996E-2</v>
      </c>
      <c r="P30" s="7">
        <v>0</v>
      </c>
      <c r="Q30" s="7">
        <v>0</v>
      </c>
      <c r="R30" s="7">
        <v>3.1871510000000001</v>
      </c>
      <c r="S30" s="7">
        <f t="shared" si="1"/>
        <v>5.2079115300000005</v>
      </c>
      <c r="T30" s="7">
        <v>11.81481086</v>
      </c>
      <c r="U30" s="7">
        <v>2.2043323399999997</v>
      </c>
    </row>
    <row r="31" spans="1:21" ht="18" customHeight="1" x14ac:dyDescent="0.2">
      <c r="A31" s="6" t="s">
        <v>49</v>
      </c>
      <c r="B31" s="7">
        <v>4.7013872800000005</v>
      </c>
      <c r="C31" s="7">
        <v>0.6346271899999999</v>
      </c>
      <c r="D31" s="7">
        <v>5.6537469999999999E-2</v>
      </c>
      <c r="E31" s="7">
        <v>5.7704989999999998E-2</v>
      </c>
      <c r="F31" s="7">
        <v>1.686064E-2</v>
      </c>
      <c r="G31" s="7">
        <v>3.2000000000000003E-6</v>
      </c>
      <c r="H31" s="7">
        <v>0.44948740000000004</v>
      </c>
      <c r="I31" s="7">
        <v>3.8710200000000002E-3</v>
      </c>
      <c r="J31" s="7">
        <v>3.6272690000000003E-2</v>
      </c>
      <c r="K31" s="7">
        <v>6.37815E-3</v>
      </c>
      <c r="L31" s="7">
        <f t="shared" si="0"/>
        <v>5.9631300300000003</v>
      </c>
      <c r="M31" s="7">
        <v>0.10226449</v>
      </c>
      <c r="N31" s="7">
        <v>0.15550169</v>
      </c>
      <c r="O31" s="7">
        <v>2.3837549999999999E-2</v>
      </c>
      <c r="P31" s="7">
        <v>0</v>
      </c>
      <c r="Q31" s="7">
        <v>0.16180463</v>
      </c>
      <c r="R31" s="7">
        <v>0.63221899999999998</v>
      </c>
      <c r="S31" s="7">
        <f t="shared" si="1"/>
        <v>1.0756273599999999</v>
      </c>
      <c r="T31" s="7">
        <v>1.75854318</v>
      </c>
      <c r="U31" s="7">
        <v>0</v>
      </c>
    </row>
    <row r="32" spans="1:21" ht="18" customHeight="1" x14ac:dyDescent="0.2">
      <c r="A32" s="6" t="s">
        <v>50</v>
      </c>
      <c r="B32" s="7">
        <v>2.0283983800000001</v>
      </c>
      <c r="C32" s="7">
        <v>0.27352619</v>
      </c>
      <c r="D32" s="7">
        <v>2.2297400000000002E-2</v>
      </c>
      <c r="E32" s="7">
        <v>1.938637E-2</v>
      </c>
      <c r="F32" s="7">
        <v>6.1470299999999995E-3</v>
      </c>
      <c r="G32" s="7">
        <v>5.6000000000000004E-7</v>
      </c>
      <c r="H32" s="7">
        <v>0.18314566000000002</v>
      </c>
      <c r="I32" s="7">
        <v>1.5222300000000001E-3</v>
      </c>
      <c r="J32" s="7">
        <v>1.6819549999999999E-2</v>
      </c>
      <c r="K32" s="7">
        <v>2.6528300000000001E-3</v>
      </c>
      <c r="L32" s="7">
        <f t="shared" si="0"/>
        <v>2.5538962000000005</v>
      </c>
      <c r="M32" s="7">
        <v>2.5345050000000001E-2</v>
      </c>
      <c r="N32" s="7">
        <v>0.11396334</v>
      </c>
      <c r="O32" s="7">
        <v>1.7469950000000001E-2</v>
      </c>
      <c r="P32" s="7">
        <v>0</v>
      </c>
      <c r="Q32" s="7">
        <v>0</v>
      </c>
      <c r="R32" s="7">
        <v>0.19017999999999999</v>
      </c>
      <c r="S32" s="7">
        <f t="shared" si="1"/>
        <v>0.34695834000000003</v>
      </c>
      <c r="T32" s="7">
        <v>0.89693792000000006</v>
      </c>
      <c r="U32" s="7">
        <v>0</v>
      </c>
    </row>
    <row r="33" spans="1:21" ht="18" customHeight="1" x14ac:dyDescent="0.2">
      <c r="A33" s="6" t="s">
        <v>51</v>
      </c>
      <c r="B33" s="7">
        <v>3.7889886000000002</v>
      </c>
      <c r="C33" s="7">
        <v>0.51134155000000003</v>
      </c>
      <c r="D33" s="7">
        <v>4.4645839999999999E-2</v>
      </c>
      <c r="E33" s="7">
        <v>4.4088540000000002E-2</v>
      </c>
      <c r="F33" s="7">
        <v>1.3094290000000001E-2</v>
      </c>
      <c r="G33" s="7">
        <v>2.6599999999999999E-6</v>
      </c>
      <c r="H33" s="7">
        <v>0.36953134999999998</v>
      </c>
      <c r="I33" s="7">
        <v>3.0546700000000002E-3</v>
      </c>
      <c r="J33" s="7">
        <v>2.9746520000000002E-2</v>
      </c>
      <c r="K33" s="7">
        <v>5.0965699999999999E-3</v>
      </c>
      <c r="L33" s="7">
        <f t="shared" si="0"/>
        <v>4.80959059</v>
      </c>
      <c r="M33" s="7">
        <v>6.6670210000000008E-2</v>
      </c>
      <c r="N33" s="7">
        <v>0.15861996</v>
      </c>
      <c r="O33" s="7">
        <v>2.4315569999999998E-2</v>
      </c>
      <c r="P33" s="7">
        <v>0</v>
      </c>
      <c r="Q33" s="7">
        <v>0.15212904000000002</v>
      </c>
      <c r="R33" s="7">
        <v>0.59400500000000001</v>
      </c>
      <c r="S33" s="7">
        <f t="shared" si="1"/>
        <v>0.99573978000000007</v>
      </c>
      <c r="T33" s="7">
        <v>2.1569494200000001</v>
      </c>
      <c r="U33" s="7">
        <v>0</v>
      </c>
    </row>
    <row r="34" spans="1:21" ht="18" customHeight="1" x14ac:dyDescent="0.2">
      <c r="A34" s="6" t="s">
        <v>52</v>
      </c>
      <c r="B34" s="7">
        <v>13.48564474</v>
      </c>
      <c r="C34" s="7">
        <v>1.8196345199999999</v>
      </c>
      <c r="D34" s="7">
        <v>0.15655980999999999</v>
      </c>
      <c r="E34" s="7">
        <v>0.15075816</v>
      </c>
      <c r="F34" s="7">
        <v>4.534353E-2</v>
      </c>
      <c r="G34" s="7">
        <v>8.67E-6</v>
      </c>
      <c r="H34" s="7">
        <v>1.1643529099999999</v>
      </c>
      <c r="I34" s="7">
        <v>1.0708759999999999E-2</v>
      </c>
      <c r="J34" s="7">
        <v>0.10718067999999999</v>
      </c>
      <c r="K34" s="7">
        <v>1.8029279999999998E-2</v>
      </c>
      <c r="L34" s="7">
        <f t="shared" si="0"/>
        <v>16.95822106</v>
      </c>
      <c r="M34" s="7">
        <v>0.43441600000000002</v>
      </c>
      <c r="N34" s="7">
        <v>0.33424065000000003</v>
      </c>
      <c r="O34" s="7">
        <v>5.1237249999999998E-2</v>
      </c>
      <c r="P34" s="7">
        <v>0</v>
      </c>
      <c r="Q34" s="7">
        <v>0</v>
      </c>
      <c r="R34" s="7">
        <v>1.7350969999999999</v>
      </c>
      <c r="S34" s="7">
        <f t="shared" si="1"/>
        <v>2.5549909</v>
      </c>
      <c r="T34" s="7">
        <v>9.4436980999999989</v>
      </c>
      <c r="U34" s="7">
        <v>4.9433530000000001</v>
      </c>
    </row>
    <row r="35" spans="1:21" ht="18" customHeight="1" x14ac:dyDescent="0.2">
      <c r="A35" s="6" t="s">
        <v>53</v>
      </c>
      <c r="B35" s="7">
        <v>51.545290020000003</v>
      </c>
      <c r="C35" s="7">
        <v>6.9582590800000004</v>
      </c>
      <c r="D35" s="7">
        <v>0.62213439000000004</v>
      </c>
      <c r="E35" s="7">
        <v>0.63864358999999993</v>
      </c>
      <c r="F35" s="7">
        <v>0.18607851</v>
      </c>
      <c r="G35" s="7">
        <v>4.0890000000000003E-5</v>
      </c>
      <c r="H35" s="7">
        <v>4.2991600800000001</v>
      </c>
      <c r="I35" s="7">
        <v>4.2596510000000004E-2</v>
      </c>
      <c r="J35" s="7">
        <v>0.39642159000000005</v>
      </c>
      <c r="K35" s="7">
        <v>7.0033159999999997E-2</v>
      </c>
      <c r="L35" s="7">
        <f t="shared" si="0"/>
        <v>64.758657819999996</v>
      </c>
      <c r="M35" s="7">
        <v>1.8480447199999999</v>
      </c>
      <c r="N35" s="7">
        <v>0.95608689000000002</v>
      </c>
      <c r="O35" s="7">
        <v>0.14656285999999999</v>
      </c>
      <c r="P35" s="7">
        <v>0</v>
      </c>
      <c r="Q35" s="7">
        <v>0</v>
      </c>
      <c r="R35" s="7">
        <v>15.821723</v>
      </c>
      <c r="S35" s="7">
        <f t="shared" si="1"/>
        <v>18.772417470000001</v>
      </c>
      <c r="T35" s="7">
        <v>22.613812679999999</v>
      </c>
      <c r="U35" s="7">
        <v>18.87034229</v>
      </c>
    </row>
    <row r="36" spans="1:21" ht="18" customHeight="1" x14ac:dyDescent="0.2">
      <c r="A36" s="6" t="s">
        <v>54</v>
      </c>
      <c r="B36" s="7">
        <v>4.0933728900000004</v>
      </c>
      <c r="C36" s="7">
        <v>0.55296073999999995</v>
      </c>
      <c r="D36" s="7">
        <v>5.2261379999999996E-2</v>
      </c>
      <c r="E36" s="7">
        <v>5.8228000000000002E-2</v>
      </c>
      <c r="F36" s="7">
        <v>1.631384E-2</v>
      </c>
      <c r="G36" s="7">
        <v>4.5199999999999999E-6</v>
      </c>
      <c r="H36" s="7">
        <v>0.36739047999999996</v>
      </c>
      <c r="I36" s="7">
        <v>3.58334E-3</v>
      </c>
      <c r="J36" s="7">
        <v>2.9886409999999999E-2</v>
      </c>
      <c r="K36" s="7">
        <v>5.69624E-3</v>
      </c>
      <c r="L36" s="7">
        <f t="shared" si="0"/>
        <v>5.1796978399999984</v>
      </c>
      <c r="M36" s="7">
        <v>5.2335930000000003E-2</v>
      </c>
      <c r="N36" s="7">
        <v>0.14588934000000001</v>
      </c>
      <c r="O36" s="7">
        <v>2.236403E-2</v>
      </c>
      <c r="P36" s="7">
        <v>0</v>
      </c>
      <c r="Q36" s="7">
        <v>0.13318158999999999</v>
      </c>
      <c r="R36" s="7">
        <v>0.91130999999999995</v>
      </c>
      <c r="S36" s="7">
        <f t="shared" si="1"/>
        <v>1.2650808899999999</v>
      </c>
      <c r="T36" s="7">
        <v>1.8333573700000001</v>
      </c>
      <c r="U36" s="7">
        <v>0</v>
      </c>
    </row>
    <row r="37" spans="1:21" ht="18" customHeight="1" x14ac:dyDescent="0.2">
      <c r="A37" s="6" t="s">
        <v>55</v>
      </c>
      <c r="B37" s="7">
        <v>144.64672831000001</v>
      </c>
      <c r="C37" s="7">
        <v>19.541468559999998</v>
      </c>
      <c r="D37" s="7">
        <v>1.8585404299999999</v>
      </c>
      <c r="E37" s="7">
        <v>2.08860212</v>
      </c>
      <c r="F37" s="7">
        <v>0.58281791000000005</v>
      </c>
      <c r="G37" s="7">
        <v>1.6013E-4</v>
      </c>
      <c r="H37" s="7">
        <v>12.88855274</v>
      </c>
      <c r="I37" s="7">
        <v>0.12746868</v>
      </c>
      <c r="J37" s="7">
        <v>1.0495131899999999</v>
      </c>
      <c r="K37" s="7">
        <v>0.20185376000000002</v>
      </c>
      <c r="L37" s="7">
        <f t="shared" si="0"/>
        <v>182.98570583</v>
      </c>
      <c r="M37" s="7">
        <v>5.7024163200000002</v>
      </c>
      <c r="N37" s="7">
        <v>2.8251530200000001</v>
      </c>
      <c r="O37" s="7">
        <v>0.43308041999999997</v>
      </c>
      <c r="P37" s="7">
        <v>0</v>
      </c>
      <c r="Q37" s="7">
        <v>7.7427518399999995</v>
      </c>
      <c r="R37" s="7">
        <v>15.38987</v>
      </c>
      <c r="S37" s="7">
        <f t="shared" si="1"/>
        <v>32.093271600000001</v>
      </c>
      <c r="T37" s="7">
        <v>52.282453229999994</v>
      </c>
      <c r="U37" s="7">
        <v>1.8549973400000002</v>
      </c>
    </row>
    <row r="38" spans="1:21" ht="18" customHeight="1" x14ac:dyDescent="0.2">
      <c r="A38" s="6" t="s">
        <v>56</v>
      </c>
      <c r="B38" s="7">
        <v>1.8140798500000002</v>
      </c>
      <c r="C38" s="7">
        <v>0.24457952999999999</v>
      </c>
      <c r="D38" s="7">
        <v>1.9598360000000002E-2</v>
      </c>
      <c r="E38" s="7">
        <v>1.6435119999999998E-2</v>
      </c>
      <c r="F38" s="7">
        <v>5.3131200000000002E-3</v>
      </c>
      <c r="G38" s="7">
        <v>4.3000000000000001E-7</v>
      </c>
      <c r="H38" s="7">
        <v>0.19099857000000001</v>
      </c>
      <c r="I38" s="7">
        <v>1.33694E-3</v>
      </c>
      <c r="J38" s="7">
        <v>1.523366E-2</v>
      </c>
      <c r="K38" s="7">
        <v>2.3562499999999998E-3</v>
      </c>
      <c r="L38" s="7">
        <f t="shared" si="0"/>
        <v>2.3099318299999996</v>
      </c>
      <c r="M38" s="7">
        <v>1.3802989999999999E-2</v>
      </c>
      <c r="N38" s="7">
        <v>0.10581313000000001</v>
      </c>
      <c r="O38" s="7">
        <v>1.622057E-2</v>
      </c>
      <c r="P38" s="7">
        <v>0</v>
      </c>
      <c r="Q38" s="7">
        <v>0</v>
      </c>
      <c r="R38" s="7">
        <v>0.25370500000000001</v>
      </c>
      <c r="S38" s="7">
        <f t="shared" si="1"/>
        <v>0.38954169000000005</v>
      </c>
      <c r="T38" s="7">
        <v>0.81997540000000002</v>
      </c>
      <c r="U38" s="7">
        <v>0</v>
      </c>
    </row>
    <row r="39" spans="1:21" ht="18" customHeight="1" x14ac:dyDescent="0.2">
      <c r="A39" s="6" t="s">
        <v>57</v>
      </c>
      <c r="B39" s="7">
        <v>3.9037565099999996</v>
      </c>
      <c r="C39" s="7">
        <v>0.52647806999999991</v>
      </c>
      <c r="D39" s="7">
        <v>4.3384289999999999E-2</v>
      </c>
      <c r="E39" s="7">
        <v>3.8550279999999999E-2</v>
      </c>
      <c r="F39" s="7">
        <v>1.2084319999999999E-2</v>
      </c>
      <c r="G39" s="7">
        <v>1.9699999999999998E-6</v>
      </c>
      <c r="H39" s="7">
        <v>0.40136583000000003</v>
      </c>
      <c r="I39" s="7">
        <v>2.9633400000000001E-3</v>
      </c>
      <c r="J39" s="7">
        <v>3.2106639999999999E-2</v>
      </c>
      <c r="K39" s="7">
        <v>5.1277700000000002E-3</v>
      </c>
      <c r="L39" s="7">
        <f t="shared" si="0"/>
        <v>4.9658190199999988</v>
      </c>
      <c r="M39" s="7">
        <v>0.10962002</v>
      </c>
      <c r="N39" s="7">
        <v>0.15133857000000001</v>
      </c>
      <c r="O39" s="7">
        <v>2.319937E-2</v>
      </c>
      <c r="P39" s="7">
        <v>0</v>
      </c>
      <c r="Q39" s="7">
        <v>0.16453453000000001</v>
      </c>
      <c r="R39" s="7">
        <v>0.478798</v>
      </c>
      <c r="S39" s="7">
        <f t="shared" si="1"/>
        <v>0.92749049000000006</v>
      </c>
      <c r="T39" s="7">
        <v>2.2325280200000002</v>
      </c>
      <c r="U39" s="7">
        <v>0</v>
      </c>
    </row>
    <row r="40" spans="1:21" ht="18" customHeight="1" x14ac:dyDescent="0.2">
      <c r="A40" s="6" t="s">
        <v>58</v>
      </c>
      <c r="B40" s="7">
        <v>7.49347926</v>
      </c>
      <c r="C40" s="7">
        <v>1.0110837099999999</v>
      </c>
      <c r="D40" s="7">
        <v>8.6839070000000004E-2</v>
      </c>
      <c r="E40" s="7">
        <v>8.3363140000000002E-2</v>
      </c>
      <c r="F40" s="7">
        <v>2.5112279999999997E-2</v>
      </c>
      <c r="G40" s="7">
        <v>4.3899999999999995E-6</v>
      </c>
      <c r="H40" s="7">
        <v>0.74234382999999993</v>
      </c>
      <c r="I40" s="7">
        <v>5.93898E-3</v>
      </c>
      <c r="J40" s="7">
        <v>5.9642919999999995E-2</v>
      </c>
      <c r="K40" s="7">
        <v>1.001056E-2</v>
      </c>
      <c r="L40" s="7">
        <f t="shared" si="0"/>
        <v>9.5178181399999993</v>
      </c>
      <c r="M40" s="7">
        <v>0.23564584</v>
      </c>
      <c r="N40" s="7">
        <v>0.29990546000000001</v>
      </c>
      <c r="O40" s="7">
        <v>4.5973859999999998E-2</v>
      </c>
      <c r="P40" s="7">
        <v>0</v>
      </c>
      <c r="Q40" s="7">
        <v>0.59839866000000008</v>
      </c>
      <c r="R40" s="7">
        <v>1.201427</v>
      </c>
      <c r="S40" s="7">
        <f t="shared" si="1"/>
        <v>2.3813508200000002</v>
      </c>
      <c r="T40" s="7">
        <v>2.20908623</v>
      </c>
      <c r="U40" s="7">
        <v>0</v>
      </c>
    </row>
    <row r="41" spans="1:21" ht="18" customHeight="1" x14ac:dyDescent="0.2">
      <c r="A41" s="6" t="s">
        <v>59</v>
      </c>
      <c r="B41" s="7">
        <v>4.1274352900000002</v>
      </c>
      <c r="C41" s="7">
        <v>0.55704113</v>
      </c>
      <c r="D41" s="7">
        <v>4.8815110000000002E-2</v>
      </c>
      <c r="E41" s="7">
        <v>4.8505010000000001E-2</v>
      </c>
      <c r="F41" s="7">
        <v>1.436167E-2</v>
      </c>
      <c r="G41" s="7">
        <v>2.88E-6</v>
      </c>
      <c r="H41" s="7">
        <v>0.40110070000000003</v>
      </c>
      <c r="I41" s="7">
        <v>3.3405900000000001E-3</v>
      </c>
      <c r="J41" s="7">
        <v>3.2302350000000001E-2</v>
      </c>
      <c r="K41" s="7">
        <v>5.5607E-3</v>
      </c>
      <c r="L41" s="7">
        <f t="shared" si="0"/>
        <v>5.2384654300000006</v>
      </c>
      <c r="M41" s="7">
        <v>6.3128870000000004E-2</v>
      </c>
      <c r="N41" s="7">
        <v>0.16183765999999999</v>
      </c>
      <c r="O41" s="7">
        <v>2.4808819999999999E-2</v>
      </c>
      <c r="P41" s="7">
        <v>0</v>
      </c>
      <c r="Q41" s="7">
        <v>0.17615857000000001</v>
      </c>
      <c r="R41" s="7">
        <v>0.321523</v>
      </c>
      <c r="S41" s="7">
        <f t="shared" si="1"/>
        <v>0.74745692000000008</v>
      </c>
      <c r="T41" s="7">
        <v>1.3734037299999999</v>
      </c>
      <c r="U41" s="7">
        <v>0</v>
      </c>
    </row>
    <row r="42" spans="1:21" ht="18" customHeight="1" x14ac:dyDescent="0.2">
      <c r="A42" s="6" t="s">
        <v>60</v>
      </c>
      <c r="B42" s="7">
        <v>34.55661826</v>
      </c>
      <c r="C42" s="7">
        <v>4.6581006</v>
      </c>
      <c r="D42" s="7">
        <v>0.36648229999999998</v>
      </c>
      <c r="E42" s="7">
        <v>0.29505040000000005</v>
      </c>
      <c r="F42" s="7">
        <v>9.7520549999999998E-2</v>
      </c>
      <c r="G42" s="7">
        <v>7.79E-6</v>
      </c>
      <c r="H42" s="7">
        <v>3.2053040199999998</v>
      </c>
      <c r="I42" s="7">
        <v>2.4993109999999999E-2</v>
      </c>
      <c r="J42" s="7">
        <v>0.29402189000000001</v>
      </c>
      <c r="K42" s="7">
        <v>4.4560480000000006E-2</v>
      </c>
      <c r="L42" s="7">
        <f t="shared" si="0"/>
        <v>43.542659399999998</v>
      </c>
      <c r="M42" s="7">
        <v>2.5836618599999999</v>
      </c>
      <c r="N42" s="7">
        <v>0.52708763000000003</v>
      </c>
      <c r="O42" s="7">
        <v>8.0799640000000006E-2</v>
      </c>
      <c r="P42" s="7">
        <v>0</v>
      </c>
      <c r="Q42" s="7">
        <v>0</v>
      </c>
      <c r="R42" s="7">
        <v>16.521249999999998</v>
      </c>
      <c r="S42" s="7">
        <f t="shared" si="1"/>
        <v>19.712799129999997</v>
      </c>
      <c r="T42" s="7">
        <v>31.908932699999998</v>
      </c>
      <c r="U42" s="7">
        <v>2.4490959600000002</v>
      </c>
    </row>
    <row r="43" spans="1:21" ht="18" customHeight="1" x14ac:dyDescent="0.2">
      <c r="A43" s="6" t="s">
        <v>61</v>
      </c>
      <c r="B43" s="7">
        <v>2.2955230099999997</v>
      </c>
      <c r="C43" s="7">
        <v>0.30977845000000004</v>
      </c>
      <c r="D43" s="7">
        <v>2.6950160000000001E-2</v>
      </c>
      <c r="E43" s="7">
        <v>2.6453240000000003E-2</v>
      </c>
      <c r="F43" s="7">
        <v>7.8801199999999991E-3</v>
      </c>
      <c r="G43" s="7">
        <v>1.6200000000000002E-6</v>
      </c>
      <c r="H43" s="7">
        <v>0.22466673000000001</v>
      </c>
      <c r="I43" s="7">
        <v>1.84301E-3</v>
      </c>
      <c r="J43" s="7">
        <v>1.807597E-2</v>
      </c>
      <c r="K43" s="7">
        <v>3.0832300000000002E-3</v>
      </c>
      <c r="L43" s="7">
        <f t="shared" si="0"/>
        <v>2.9142555399999996</v>
      </c>
      <c r="M43" s="7">
        <v>1.8290419999999998E-2</v>
      </c>
      <c r="N43" s="7">
        <v>0.10958179</v>
      </c>
      <c r="O43" s="7">
        <v>1.679829E-2</v>
      </c>
      <c r="P43" s="7">
        <v>0</v>
      </c>
      <c r="Q43" s="7">
        <v>5.2206800000000005E-2</v>
      </c>
      <c r="R43" s="7">
        <v>0.34416099999999999</v>
      </c>
      <c r="S43" s="7">
        <f t="shared" si="1"/>
        <v>0.54103829999999997</v>
      </c>
      <c r="T43" s="7">
        <v>1.19979138</v>
      </c>
      <c r="U43" s="7">
        <v>0</v>
      </c>
    </row>
    <row r="44" spans="1:21" ht="18" customHeight="1" x14ac:dyDescent="0.2">
      <c r="A44" s="6" t="s">
        <v>62</v>
      </c>
      <c r="B44" s="7">
        <v>24.687185890000002</v>
      </c>
      <c r="C44" s="7">
        <v>3.3315562200000004</v>
      </c>
      <c r="D44" s="7">
        <v>0.29020125000000002</v>
      </c>
      <c r="E44" s="7">
        <v>0.28544876000000002</v>
      </c>
      <c r="F44" s="7">
        <v>8.4942940000000008E-2</v>
      </c>
      <c r="G44" s="7">
        <v>1.6390000000000001E-5</v>
      </c>
      <c r="H44" s="7">
        <v>2.4130838300000002</v>
      </c>
      <c r="I44" s="7">
        <v>1.9856680000000002E-2</v>
      </c>
      <c r="J44" s="7">
        <v>0.19419814000000002</v>
      </c>
      <c r="K44" s="7">
        <v>3.3174919999999997E-2</v>
      </c>
      <c r="L44" s="7">
        <f t="shared" si="0"/>
        <v>31.339665020000005</v>
      </c>
      <c r="M44" s="7">
        <v>1.0356382099999999</v>
      </c>
      <c r="N44" s="7">
        <v>0.89825626999999997</v>
      </c>
      <c r="O44" s="7">
        <v>0.13769775000000001</v>
      </c>
      <c r="P44" s="7">
        <v>0</v>
      </c>
      <c r="Q44" s="7">
        <v>1.96914148</v>
      </c>
      <c r="R44" s="7">
        <v>2.962717</v>
      </c>
      <c r="S44" s="7">
        <f t="shared" si="1"/>
        <v>7.0034507099999992</v>
      </c>
      <c r="T44" s="7">
        <v>9.6020569499999997</v>
      </c>
      <c r="U44" s="7">
        <v>0.18124851</v>
      </c>
    </row>
    <row r="45" spans="1:21" ht="18" customHeight="1" x14ac:dyDescent="0.2">
      <c r="A45" s="6" t="s">
        <v>63</v>
      </c>
      <c r="B45" s="7">
        <v>4.81533985</v>
      </c>
      <c r="C45" s="7">
        <v>0.64989342000000005</v>
      </c>
      <c r="D45" s="7">
        <v>5.7043959999999998E-2</v>
      </c>
      <c r="E45" s="7">
        <v>5.6833300000000003E-2</v>
      </c>
      <c r="F45" s="7">
        <v>1.6804220000000002E-2</v>
      </c>
      <c r="G45" s="7">
        <v>3.3500000000000001E-6</v>
      </c>
      <c r="H45" s="7">
        <v>0.46721351</v>
      </c>
      <c r="I45" s="7">
        <v>3.90399E-3</v>
      </c>
      <c r="J45" s="7">
        <v>3.7633839999999995E-2</v>
      </c>
      <c r="K45" s="7">
        <v>6.4919499999999998E-3</v>
      </c>
      <c r="L45" s="7">
        <f t="shared" si="0"/>
        <v>6.1111613899999995</v>
      </c>
      <c r="M45" s="7">
        <v>0.10838102000000001</v>
      </c>
      <c r="N45" s="7">
        <v>0.14841915999999999</v>
      </c>
      <c r="O45" s="7">
        <v>2.2751839999999999E-2</v>
      </c>
      <c r="P45" s="7">
        <v>0</v>
      </c>
      <c r="Q45" s="7">
        <v>0</v>
      </c>
      <c r="R45" s="7">
        <v>0.84174899999999997</v>
      </c>
      <c r="S45" s="7">
        <f t="shared" si="1"/>
        <v>1.12130102</v>
      </c>
      <c r="T45" s="7">
        <v>2.91617288</v>
      </c>
      <c r="U45" s="7">
        <v>0</v>
      </c>
    </row>
    <row r="46" spans="1:21" ht="18" customHeight="1" x14ac:dyDescent="0.2">
      <c r="A46" s="6" t="s">
        <v>64</v>
      </c>
      <c r="B46" s="7">
        <v>1.9068797399999999</v>
      </c>
      <c r="C46" s="7">
        <v>0.25696530000000001</v>
      </c>
      <c r="D46" s="7">
        <v>1.9663590000000002E-2</v>
      </c>
      <c r="E46" s="7">
        <v>1.4809899999999999E-2</v>
      </c>
      <c r="F46" s="7">
        <v>5.0800200000000002E-3</v>
      </c>
      <c r="G46" s="7">
        <v>5.7999999999999995E-7</v>
      </c>
      <c r="H46" s="7">
        <v>0.18047657</v>
      </c>
      <c r="I46" s="7">
        <v>1.33905E-3</v>
      </c>
      <c r="J46" s="7">
        <v>1.6536849999999999E-2</v>
      </c>
      <c r="K46" s="7">
        <v>2.4326700000000001E-3</v>
      </c>
      <c r="L46" s="7">
        <f t="shared" si="0"/>
        <v>2.40418427</v>
      </c>
      <c r="M46" s="7">
        <v>1.144331E-2</v>
      </c>
      <c r="N46" s="7">
        <v>0.10153753</v>
      </c>
      <c r="O46" s="7">
        <v>1.556515E-2</v>
      </c>
      <c r="P46" s="7">
        <v>0</v>
      </c>
      <c r="Q46" s="7">
        <v>0</v>
      </c>
      <c r="R46" s="7">
        <v>0</v>
      </c>
      <c r="S46" s="7">
        <f t="shared" si="1"/>
        <v>0.12854599</v>
      </c>
      <c r="T46" s="7">
        <v>0.83586743999999991</v>
      </c>
      <c r="U46" s="7">
        <v>0</v>
      </c>
    </row>
    <row r="47" spans="1:21" ht="18" customHeight="1" x14ac:dyDescent="0.2">
      <c r="A47" s="6" t="s">
        <v>65</v>
      </c>
      <c r="B47" s="7">
        <v>11.0503023</v>
      </c>
      <c r="C47" s="7">
        <v>1.4921347899999999</v>
      </c>
      <c r="D47" s="7">
        <v>0.13649802999999999</v>
      </c>
      <c r="E47" s="7">
        <v>0.14513085999999997</v>
      </c>
      <c r="F47" s="7">
        <v>4.1573180000000001E-2</v>
      </c>
      <c r="G47" s="7">
        <v>1.0210000000000001E-5</v>
      </c>
      <c r="H47" s="7">
        <v>1.02792751</v>
      </c>
      <c r="I47" s="7">
        <v>9.3535600000000003E-3</v>
      </c>
      <c r="J47" s="7">
        <v>8.3240809999999998E-2</v>
      </c>
      <c r="K47" s="7">
        <v>1.5161549999999999E-2</v>
      </c>
      <c r="L47" s="7">
        <f t="shared" si="0"/>
        <v>14.001332799999998</v>
      </c>
      <c r="M47" s="7">
        <v>0.43710406000000002</v>
      </c>
      <c r="N47" s="7">
        <v>0.34016422999999996</v>
      </c>
      <c r="O47" s="7">
        <v>5.214531E-2</v>
      </c>
      <c r="P47" s="7">
        <v>0</v>
      </c>
      <c r="Q47" s="7">
        <v>0.91682419999999998</v>
      </c>
      <c r="R47" s="7">
        <v>2.6382620000000001</v>
      </c>
      <c r="S47" s="7">
        <f t="shared" si="1"/>
        <v>4.3844998000000004</v>
      </c>
      <c r="T47" s="7">
        <v>6.25433504</v>
      </c>
      <c r="U47" s="7">
        <v>0</v>
      </c>
    </row>
    <row r="48" spans="1:21" ht="18" customHeight="1" x14ac:dyDescent="0.2">
      <c r="A48" s="6" t="s">
        <v>66</v>
      </c>
      <c r="B48" s="7">
        <v>3.2326115400000002</v>
      </c>
      <c r="C48" s="7">
        <v>0.43608169000000002</v>
      </c>
      <c r="D48" s="7">
        <v>3.6794710000000001E-2</v>
      </c>
      <c r="E48" s="7">
        <v>3.4207019999999998E-2</v>
      </c>
      <c r="F48" s="7">
        <v>1.0473709999999999E-2</v>
      </c>
      <c r="G48" s="7">
        <v>1.3799999999999999E-6</v>
      </c>
      <c r="H48" s="7">
        <v>0.32551303000000004</v>
      </c>
      <c r="I48" s="7">
        <v>2.5146399999999998E-3</v>
      </c>
      <c r="J48" s="7">
        <v>2.6101830000000003E-2</v>
      </c>
      <c r="K48" s="7">
        <v>4.2871699999999999E-3</v>
      </c>
      <c r="L48" s="7">
        <f t="shared" si="0"/>
        <v>4.1085867199999999</v>
      </c>
      <c r="M48" s="7">
        <v>5.8282279999999999E-2</v>
      </c>
      <c r="N48" s="7">
        <v>0.13582382999999998</v>
      </c>
      <c r="O48" s="7">
        <v>2.0821050000000001E-2</v>
      </c>
      <c r="P48" s="7">
        <v>0</v>
      </c>
      <c r="Q48" s="7">
        <v>0.10134156</v>
      </c>
      <c r="R48" s="7">
        <v>0.69467599999999996</v>
      </c>
      <c r="S48" s="7">
        <f t="shared" si="1"/>
        <v>1.0109447199999999</v>
      </c>
      <c r="T48" s="7">
        <v>1.0823397800000001</v>
      </c>
      <c r="U48" s="7">
        <v>0</v>
      </c>
    </row>
    <row r="49" spans="1:21" ht="18" customHeight="1" x14ac:dyDescent="0.2">
      <c r="A49" s="6" t="s">
        <v>67</v>
      </c>
      <c r="B49" s="7">
        <v>8.3952084899999999</v>
      </c>
      <c r="C49" s="7">
        <v>1.13297604</v>
      </c>
      <c r="D49" s="7">
        <v>9.8953059999999995E-2</v>
      </c>
      <c r="E49" s="7">
        <v>9.7771190000000008E-2</v>
      </c>
      <c r="F49" s="7">
        <v>2.902923E-2</v>
      </c>
      <c r="G49" s="7">
        <v>5.8899999999999995E-6</v>
      </c>
      <c r="H49" s="7">
        <v>0.81848530000000008</v>
      </c>
      <c r="I49" s="7">
        <v>6.7712900000000001E-3</v>
      </c>
      <c r="J49" s="7">
        <v>6.5891270000000002E-2</v>
      </c>
      <c r="K49" s="7">
        <v>1.1294459999999999E-2</v>
      </c>
      <c r="L49" s="7">
        <f t="shared" si="0"/>
        <v>10.656386220000002</v>
      </c>
      <c r="M49" s="7">
        <v>0.20936979999999999</v>
      </c>
      <c r="N49" s="7">
        <v>0.23379258999999999</v>
      </c>
      <c r="O49" s="7">
        <v>3.5839120000000002E-2</v>
      </c>
      <c r="P49" s="7">
        <v>0</v>
      </c>
      <c r="Q49" s="7">
        <v>0.36263440000000002</v>
      </c>
      <c r="R49" s="7">
        <v>0.91790899999999997</v>
      </c>
      <c r="S49" s="7">
        <f t="shared" si="1"/>
        <v>1.75954491</v>
      </c>
      <c r="T49" s="7">
        <v>2.45529705</v>
      </c>
      <c r="U49" s="7">
        <v>0.11505821000000001</v>
      </c>
    </row>
    <row r="50" spans="1:21" ht="18" customHeight="1" x14ac:dyDescent="0.2">
      <c r="A50" s="6" t="s">
        <v>68</v>
      </c>
      <c r="B50" s="7">
        <v>3.4575493799999997</v>
      </c>
      <c r="C50" s="7">
        <v>0.46686718999999999</v>
      </c>
      <c r="D50" s="7">
        <v>4.2635230000000003E-2</v>
      </c>
      <c r="E50" s="7">
        <v>4.5215080000000005E-2</v>
      </c>
      <c r="F50" s="7">
        <v>1.2968209999999999E-2</v>
      </c>
      <c r="G50" s="7">
        <v>3.2599999999999997E-6</v>
      </c>
      <c r="H50" s="7">
        <v>0.32226736</v>
      </c>
      <c r="I50" s="7">
        <v>2.9198100000000001E-3</v>
      </c>
      <c r="J50" s="7">
        <v>2.608634E-2</v>
      </c>
      <c r="K50" s="7">
        <v>4.7407700000000001E-3</v>
      </c>
      <c r="L50" s="7">
        <f t="shared" si="0"/>
        <v>4.3812526299999988</v>
      </c>
      <c r="M50" s="7">
        <v>3.7229120000000004E-2</v>
      </c>
      <c r="N50" s="7">
        <v>0.1214599</v>
      </c>
      <c r="O50" s="7">
        <v>1.8619130000000001E-2</v>
      </c>
      <c r="P50" s="7">
        <v>0</v>
      </c>
      <c r="Q50" s="7">
        <v>8.7261679999999994E-2</v>
      </c>
      <c r="R50" s="7">
        <v>0</v>
      </c>
      <c r="S50" s="7">
        <f t="shared" si="1"/>
        <v>0.26456983000000001</v>
      </c>
      <c r="T50" s="7">
        <v>1.6022003500000002</v>
      </c>
      <c r="U50" s="7">
        <v>0</v>
      </c>
    </row>
    <row r="51" spans="1:21" ht="18" customHeight="1" x14ac:dyDescent="0.2">
      <c r="A51" s="6" t="s">
        <v>69</v>
      </c>
      <c r="B51" s="7">
        <v>6.6822114599999995</v>
      </c>
      <c r="C51" s="7">
        <v>0.90229121999999995</v>
      </c>
      <c r="D51" s="7">
        <v>8.2430110000000001E-2</v>
      </c>
      <c r="E51" s="7">
        <v>8.746835E-2</v>
      </c>
      <c r="F51" s="7">
        <v>2.5078949999999999E-2</v>
      </c>
      <c r="G51" s="7">
        <v>6.37E-6</v>
      </c>
      <c r="H51" s="7">
        <v>0.62249325</v>
      </c>
      <c r="I51" s="7">
        <v>5.6476899999999995E-3</v>
      </c>
      <c r="J51" s="7">
        <v>5.0398459999999999E-2</v>
      </c>
      <c r="K51" s="7">
        <v>9.1627500000000008E-3</v>
      </c>
      <c r="L51" s="7">
        <f t="shared" si="0"/>
        <v>8.4671886100000009</v>
      </c>
      <c r="M51" s="7">
        <v>0.11708188</v>
      </c>
      <c r="N51" s="7">
        <v>0.21160283999999999</v>
      </c>
      <c r="O51" s="7">
        <v>3.2437550000000002E-2</v>
      </c>
      <c r="P51" s="7">
        <v>0</v>
      </c>
      <c r="Q51" s="7">
        <v>0.29197574999999998</v>
      </c>
      <c r="R51" s="7">
        <v>0.85533800000000004</v>
      </c>
      <c r="S51" s="7">
        <f t="shared" si="1"/>
        <v>1.50843602</v>
      </c>
      <c r="T51" s="7">
        <v>2.7444275</v>
      </c>
      <c r="U51" s="7">
        <v>0</v>
      </c>
    </row>
    <row r="52" spans="1:21" ht="18" customHeight="1" x14ac:dyDescent="0.2">
      <c r="A52" s="6" t="s">
        <v>70</v>
      </c>
      <c r="B52" s="7">
        <v>6.5303859400000004</v>
      </c>
      <c r="C52" s="7">
        <v>0.88164871</v>
      </c>
      <c r="D52" s="7">
        <v>7.9504060000000001E-2</v>
      </c>
      <c r="E52" s="7">
        <v>8.2710389999999995E-2</v>
      </c>
      <c r="F52" s="7">
        <v>2.3943139999999998E-2</v>
      </c>
      <c r="G52" s="7">
        <v>5.3600000000000004E-6</v>
      </c>
      <c r="H52" s="7">
        <v>0.61666796999999995</v>
      </c>
      <c r="I52" s="7">
        <v>5.4457799999999999E-3</v>
      </c>
      <c r="J52" s="7">
        <v>4.9841900000000001E-2</v>
      </c>
      <c r="K52" s="7">
        <v>8.9047000000000015E-3</v>
      </c>
      <c r="L52" s="7">
        <f t="shared" si="0"/>
        <v>8.2790579500000021</v>
      </c>
      <c r="M52" s="7">
        <v>9.6294699999999997E-2</v>
      </c>
      <c r="N52" s="7">
        <v>0.19689497</v>
      </c>
      <c r="O52" s="7">
        <v>3.0182919999999999E-2</v>
      </c>
      <c r="P52" s="7">
        <v>0</v>
      </c>
      <c r="Q52" s="7">
        <v>0.26167763999999999</v>
      </c>
      <c r="R52" s="7">
        <v>0.73351699999999997</v>
      </c>
      <c r="S52" s="7">
        <f t="shared" si="1"/>
        <v>1.31856723</v>
      </c>
      <c r="T52" s="7">
        <v>2.7607665499999996</v>
      </c>
      <c r="U52" s="7">
        <v>0</v>
      </c>
    </row>
    <row r="53" spans="1:21" ht="18" customHeight="1" x14ac:dyDescent="0.2">
      <c r="A53" s="6" t="s">
        <v>71</v>
      </c>
      <c r="B53" s="7">
        <v>1.6972736100000001</v>
      </c>
      <c r="C53" s="7">
        <v>0.22847085</v>
      </c>
      <c r="D53" s="7">
        <v>1.5658270000000002E-2</v>
      </c>
      <c r="E53" s="7">
        <v>8.3324999999999996E-3</v>
      </c>
      <c r="F53" s="7">
        <v>3.52944E-3</v>
      </c>
      <c r="G53" s="7">
        <v>-4.3000000000000001E-7</v>
      </c>
      <c r="H53" s="7">
        <v>0.19984773</v>
      </c>
      <c r="I53" s="7">
        <v>1.0623E-3</v>
      </c>
      <c r="J53" s="7">
        <v>1.5748140000000001E-2</v>
      </c>
      <c r="K53" s="7">
        <v>2.07807E-3</v>
      </c>
      <c r="L53" s="7">
        <f t="shared" si="0"/>
        <v>2.1720004800000003</v>
      </c>
      <c r="M53" s="7">
        <v>2.2931740000000003E-2</v>
      </c>
      <c r="N53" s="7">
        <v>0.11305541000000001</v>
      </c>
      <c r="O53" s="7">
        <v>1.7330769999999999E-2</v>
      </c>
      <c r="P53" s="7">
        <v>0</v>
      </c>
      <c r="Q53" s="7">
        <v>6.0207779999999995E-2</v>
      </c>
      <c r="R53" s="7">
        <v>0</v>
      </c>
      <c r="S53" s="7">
        <f t="shared" si="1"/>
        <v>0.21352569999999998</v>
      </c>
      <c r="T53" s="7">
        <v>0.67460503000000005</v>
      </c>
      <c r="U53" s="7">
        <v>0</v>
      </c>
    </row>
    <row r="54" spans="1:21" ht="18" customHeight="1" x14ac:dyDescent="0.2">
      <c r="A54" s="6" t="s">
        <v>72</v>
      </c>
      <c r="B54" s="7">
        <v>2.84634695</v>
      </c>
      <c r="C54" s="7">
        <v>0.38408140000000002</v>
      </c>
      <c r="D54" s="7">
        <v>3.3191499999999999E-2</v>
      </c>
      <c r="E54" s="7">
        <v>3.2207889999999996E-2</v>
      </c>
      <c r="F54" s="7">
        <v>9.6493700000000009E-3</v>
      </c>
      <c r="G54" s="7">
        <v>2.0299999999999996E-6</v>
      </c>
      <c r="H54" s="7">
        <v>0.28035215000000002</v>
      </c>
      <c r="I54" s="7">
        <v>2.2695500000000004E-3</v>
      </c>
      <c r="J54" s="7">
        <v>2.2539630000000001E-2</v>
      </c>
      <c r="K54" s="7">
        <v>3.81242E-3</v>
      </c>
      <c r="L54" s="7">
        <f t="shared" si="0"/>
        <v>3.6144528899999999</v>
      </c>
      <c r="M54" s="7">
        <v>4.7910849999999998E-2</v>
      </c>
      <c r="N54" s="7">
        <v>0.13192966</v>
      </c>
      <c r="O54" s="7">
        <v>2.022409E-2</v>
      </c>
      <c r="P54" s="7">
        <v>0</v>
      </c>
      <c r="Q54" s="7">
        <v>9.6924280000000002E-2</v>
      </c>
      <c r="R54" s="7">
        <v>1.5122E-2</v>
      </c>
      <c r="S54" s="7">
        <f t="shared" si="1"/>
        <v>0.31211088000000003</v>
      </c>
      <c r="T54" s="7">
        <v>0.22494792999999999</v>
      </c>
      <c r="U54" s="7">
        <v>8.9788149999999997E-2</v>
      </c>
    </row>
    <row r="55" spans="1:21" ht="18" customHeight="1" x14ac:dyDescent="0.2">
      <c r="A55" s="6" t="s">
        <v>73</v>
      </c>
      <c r="B55" s="7">
        <v>18.202563480000002</v>
      </c>
      <c r="C55" s="7">
        <v>2.4574325099999998</v>
      </c>
      <c r="D55" s="7">
        <v>0.2212722</v>
      </c>
      <c r="E55" s="7">
        <v>0.22966794000000001</v>
      </c>
      <c r="F55" s="7">
        <v>6.6557749999999999E-2</v>
      </c>
      <c r="G55" s="7">
        <v>1.519E-5</v>
      </c>
      <c r="H55" s="7">
        <v>1.7215545300000001</v>
      </c>
      <c r="I55" s="7">
        <v>1.5153750000000001E-2</v>
      </c>
      <c r="J55" s="7">
        <v>0.13911277</v>
      </c>
      <c r="K55" s="7">
        <v>2.4805799999999999E-2</v>
      </c>
      <c r="L55" s="7">
        <f t="shared" si="0"/>
        <v>23.078135920000001</v>
      </c>
      <c r="M55" s="7">
        <v>0.61821094999999993</v>
      </c>
      <c r="N55" s="7">
        <v>0.56925192000000002</v>
      </c>
      <c r="O55" s="7">
        <v>8.7263190000000004E-2</v>
      </c>
      <c r="P55" s="7">
        <v>0</v>
      </c>
      <c r="Q55" s="7">
        <v>1.1390606399999998</v>
      </c>
      <c r="R55" s="7">
        <v>1.862133</v>
      </c>
      <c r="S55" s="7">
        <f t="shared" si="1"/>
        <v>4.2759197000000002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15.051920089999999</v>
      </c>
      <c r="C56" s="7">
        <v>2.0305945099999998</v>
      </c>
      <c r="D56" s="7">
        <v>0.17192011999999998</v>
      </c>
      <c r="E56" s="7">
        <v>0.1608435</v>
      </c>
      <c r="F56" s="7">
        <v>4.9090250000000002E-2</v>
      </c>
      <c r="G56" s="7">
        <v>8.0399999999999993E-6</v>
      </c>
      <c r="H56" s="7">
        <v>1.3176218100000001</v>
      </c>
      <c r="I56" s="7">
        <v>1.1753860000000001E-2</v>
      </c>
      <c r="J56" s="7">
        <v>0.12120489</v>
      </c>
      <c r="K56" s="7">
        <v>1.9989970000000003E-2</v>
      </c>
      <c r="L56" s="7">
        <f t="shared" si="0"/>
        <v>18.934947039999997</v>
      </c>
      <c r="M56" s="7">
        <v>0.51056053999999995</v>
      </c>
      <c r="N56" s="7">
        <v>0.32952005000000001</v>
      </c>
      <c r="O56" s="7">
        <v>5.051361E-2</v>
      </c>
      <c r="P56" s="7">
        <v>0</v>
      </c>
      <c r="Q56" s="7">
        <v>0</v>
      </c>
      <c r="R56" s="7">
        <v>2.3684690000000002</v>
      </c>
      <c r="S56" s="7">
        <f t="shared" si="1"/>
        <v>3.2590631999999999</v>
      </c>
      <c r="T56" s="7">
        <v>7.1528624299999999</v>
      </c>
      <c r="U56" s="7">
        <v>5.5064912100000001</v>
      </c>
    </row>
    <row r="57" spans="1:21" ht="18" customHeight="1" x14ac:dyDescent="0.2">
      <c r="A57" s="6" t="s">
        <v>75</v>
      </c>
      <c r="B57" s="7">
        <v>3.5929594900000001</v>
      </c>
      <c r="C57" s="7">
        <v>0.48499233000000003</v>
      </c>
      <c r="D57" s="7">
        <v>4.3122730000000005E-2</v>
      </c>
      <c r="E57" s="7">
        <v>4.3878029999999998E-2</v>
      </c>
      <c r="F57" s="7">
        <v>1.2839709999999999E-2</v>
      </c>
      <c r="G57" s="7">
        <v>2.4500000000000003E-6</v>
      </c>
      <c r="H57" s="7">
        <v>0.34419009</v>
      </c>
      <c r="I57" s="7">
        <v>2.9518499999999998E-3</v>
      </c>
      <c r="J57" s="7">
        <v>2.776851E-2</v>
      </c>
      <c r="K57" s="7">
        <v>4.8700000000000002E-3</v>
      </c>
      <c r="L57" s="7">
        <f t="shared" si="0"/>
        <v>4.5575751899999997</v>
      </c>
      <c r="M57" s="7">
        <v>4.3183440000000003E-2</v>
      </c>
      <c r="N57" s="7">
        <v>0.13588088000000001</v>
      </c>
      <c r="O57" s="7">
        <v>2.0829790000000001E-2</v>
      </c>
      <c r="P57" s="7">
        <v>0</v>
      </c>
      <c r="Q57" s="7">
        <v>0.10791641</v>
      </c>
      <c r="R57" s="7">
        <v>0</v>
      </c>
      <c r="S57" s="7">
        <f t="shared" si="1"/>
        <v>0.30781052000000003</v>
      </c>
      <c r="T57" s="7">
        <v>1.6703361299999999</v>
      </c>
      <c r="U57" s="7">
        <v>0</v>
      </c>
    </row>
    <row r="58" spans="1:21" ht="18" customHeight="1" x14ac:dyDescent="0.2">
      <c r="A58" s="6" t="s">
        <v>76</v>
      </c>
      <c r="B58" s="7">
        <v>3.5903457300000001</v>
      </c>
      <c r="C58" s="7">
        <v>0.48448616</v>
      </c>
      <c r="D58" s="7">
        <v>4.1952389999999999E-2</v>
      </c>
      <c r="E58" s="7">
        <v>4.0850199999999996E-2</v>
      </c>
      <c r="F58" s="7">
        <v>1.221793E-2</v>
      </c>
      <c r="G58" s="7">
        <v>2.5499999999999997E-6</v>
      </c>
      <c r="H58" s="7">
        <v>0.35294492</v>
      </c>
      <c r="I58" s="7">
        <v>2.86959E-3</v>
      </c>
      <c r="J58" s="7">
        <v>2.8383430000000001E-2</v>
      </c>
      <c r="K58" s="7">
        <v>4.8130100000000004E-3</v>
      </c>
      <c r="L58" s="7">
        <f t="shared" si="0"/>
        <v>4.5588659100000006</v>
      </c>
      <c r="M58" s="7">
        <v>9.2388039999999991E-2</v>
      </c>
      <c r="N58" s="7">
        <v>0.13526472</v>
      </c>
      <c r="O58" s="7">
        <v>2.0735340000000001E-2</v>
      </c>
      <c r="P58" s="7">
        <v>0</v>
      </c>
      <c r="Q58" s="7">
        <v>0.11065458</v>
      </c>
      <c r="R58" s="7">
        <v>2.3734999999999999E-2</v>
      </c>
      <c r="S58" s="7">
        <f t="shared" si="1"/>
        <v>0.38277768000000001</v>
      </c>
      <c r="T58" s="7">
        <v>1.35414039</v>
      </c>
      <c r="U58" s="7">
        <v>0</v>
      </c>
    </row>
    <row r="59" spans="1:21" ht="18" customHeight="1" x14ac:dyDescent="0.2">
      <c r="A59" s="6" t="s">
        <v>77</v>
      </c>
      <c r="B59" s="7">
        <v>4.5805022800000001</v>
      </c>
      <c r="C59" s="7">
        <v>0.61807533999999997</v>
      </c>
      <c r="D59" s="7">
        <v>5.3341960000000001E-2</v>
      </c>
      <c r="E59" s="7">
        <v>5.1640910000000005E-2</v>
      </c>
      <c r="F59" s="7">
        <v>1.5489909999999999E-2</v>
      </c>
      <c r="G59" s="7">
        <v>3.27E-6</v>
      </c>
      <c r="H59" s="7">
        <v>0.45171109000000004</v>
      </c>
      <c r="I59" s="7">
        <v>3.64862E-3</v>
      </c>
      <c r="J59" s="7">
        <v>3.6312870000000004E-2</v>
      </c>
      <c r="K59" s="7">
        <v>6.1318900000000001E-3</v>
      </c>
      <c r="L59" s="7">
        <f t="shared" si="0"/>
        <v>5.816858139999999</v>
      </c>
      <c r="M59" s="7">
        <v>9.2526300000000006E-2</v>
      </c>
      <c r="N59" s="7">
        <v>0.18362806000000001</v>
      </c>
      <c r="O59" s="7">
        <v>2.8149169999999998E-2</v>
      </c>
      <c r="P59" s="7">
        <v>0</v>
      </c>
      <c r="Q59" s="7">
        <v>0.22227341</v>
      </c>
      <c r="R59" s="7">
        <v>2.3579080000000001</v>
      </c>
      <c r="S59" s="7">
        <f t="shared" si="1"/>
        <v>2.8844849400000001</v>
      </c>
      <c r="T59" s="7">
        <v>1.97681215</v>
      </c>
      <c r="U59" s="7">
        <v>0.31821479999999996</v>
      </c>
    </row>
    <row r="60" spans="1:21" ht="18" customHeight="1" x14ac:dyDescent="0.2">
      <c r="A60" s="6" t="s">
        <v>78</v>
      </c>
      <c r="B60" s="7">
        <v>28.38990506</v>
      </c>
      <c r="C60" s="7">
        <v>3.8302780800000003</v>
      </c>
      <c r="D60" s="7">
        <v>0.32656212000000001</v>
      </c>
      <c r="E60" s="7">
        <v>0.3094171</v>
      </c>
      <c r="F60" s="7">
        <v>9.3827610000000006E-2</v>
      </c>
      <c r="G60" s="7">
        <v>1.662E-5</v>
      </c>
      <c r="H60" s="7">
        <v>2.8317208799999998</v>
      </c>
      <c r="I60" s="7">
        <v>2.2328000000000001E-2</v>
      </c>
      <c r="J60" s="7">
        <v>0.22732601000000002</v>
      </c>
      <c r="K60" s="7">
        <v>3.7812309999999995E-2</v>
      </c>
      <c r="L60" s="7">
        <f t="shared" si="0"/>
        <v>36.069193789999993</v>
      </c>
      <c r="M60" s="7">
        <v>1.1199522900000001</v>
      </c>
      <c r="N60" s="7">
        <v>0.46183542999999999</v>
      </c>
      <c r="O60" s="7">
        <v>7.0796830000000005E-2</v>
      </c>
      <c r="P60" s="7">
        <v>0</v>
      </c>
      <c r="Q60" s="7">
        <v>0.94075272999999993</v>
      </c>
      <c r="R60" s="7">
        <v>6.5027160000000004</v>
      </c>
      <c r="S60" s="7">
        <f t="shared" si="1"/>
        <v>9.0960532799999996</v>
      </c>
      <c r="T60" s="7">
        <v>4.5088000000000003E-2</v>
      </c>
      <c r="U60" s="7">
        <v>10.663003160000001</v>
      </c>
    </row>
    <row r="61" spans="1:21" ht="18" customHeight="1" x14ac:dyDescent="0.2">
      <c r="A61" s="6" t="s">
        <v>79</v>
      </c>
      <c r="B61" s="7">
        <v>1.5251836599999999</v>
      </c>
      <c r="C61" s="7">
        <v>0.20526594000000001</v>
      </c>
      <c r="D61" s="7">
        <v>1.3773049999999998E-2</v>
      </c>
      <c r="E61" s="7">
        <v>6.7037700000000004E-3</v>
      </c>
      <c r="F61" s="7">
        <v>3.0113600000000003E-3</v>
      </c>
      <c r="G61" s="7">
        <v>-5.6999999999999994E-7</v>
      </c>
      <c r="H61" s="7">
        <v>0.18193765000000001</v>
      </c>
      <c r="I61" s="7">
        <v>9.3349000000000004E-4</v>
      </c>
      <c r="J61" s="7">
        <v>1.4317669999999999E-2</v>
      </c>
      <c r="K61" s="7">
        <v>1.8536900000000001E-3</v>
      </c>
      <c r="L61" s="7">
        <f t="shared" si="0"/>
        <v>1.9529797099999999</v>
      </c>
      <c r="M61" s="7">
        <v>4.2340129999999997E-2</v>
      </c>
      <c r="N61" s="7">
        <v>0.11132592999999999</v>
      </c>
      <c r="O61" s="7">
        <v>1.7065650000000002E-2</v>
      </c>
      <c r="P61" s="7">
        <v>0</v>
      </c>
      <c r="Q61" s="7">
        <v>2.8121439999999998E-2</v>
      </c>
      <c r="R61" s="7">
        <v>0</v>
      </c>
      <c r="S61" s="7">
        <f t="shared" si="1"/>
        <v>0.19885314999999998</v>
      </c>
      <c r="T61" s="7">
        <v>0.5838843199999999</v>
      </c>
      <c r="U61" s="7">
        <v>0</v>
      </c>
    </row>
    <row r="62" spans="1:21" ht="18" customHeight="1" x14ac:dyDescent="0.2">
      <c r="A62" s="6" t="s">
        <v>80</v>
      </c>
      <c r="B62" s="7">
        <v>3.1476689700000002</v>
      </c>
      <c r="C62" s="7">
        <v>0.42426658</v>
      </c>
      <c r="D62" s="7">
        <v>3.3179319999999998E-2</v>
      </c>
      <c r="E62" s="7">
        <v>2.6342380000000002E-2</v>
      </c>
      <c r="F62" s="7">
        <v>8.77409E-3</v>
      </c>
      <c r="G62" s="7">
        <v>5.5000000000000003E-7</v>
      </c>
      <c r="H62" s="7">
        <v>0.33787236999999998</v>
      </c>
      <c r="I62" s="7">
        <v>2.26356E-3</v>
      </c>
      <c r="J62" s="7">
        <v>2.689449E-2</v>
      </c>
      <c r="K62" s="7">
        <v>4.0495900000000005E-3</v>
      </c>
      <c r="L62" s="7">
        <f t="shared" si="0"/>
        <v>4.0113118999999999</v>
      </c>
      <c r="M62" s="7">
        <v>4.6782499999999998E-2</v>
      </c>
      <c r="N62" s="7">
        <v>0.13914422000000001</v>
      </c>
      <c r="O62" s="7">
        <v>2.1330040000000001E-2</v>
      </c>
      <c r="P62" s="7">
        <v>0</v>
      </c>
      <c r="Q62" s="7">
        <v>0.14469636999999999</v>
      </c>
      <c r="R62" s="7">
        <v>0.36456</v>
      </c>
      <c r="S62" s="7">
        <f t="shared" si="1"/>
        <v>0.71651313000000005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98.151118909999994</v>
      </c>
      <c r="C63" s="7">
        <v>13.2379061</v>
      </c>
      <c r="D63" s="7">
        <v>1.09675181</v>
      </c>
      <c r="E63" s="7">
        <v>0.98488863999999998</v>
      </c>
      <c r="F63" s="7">
        <v>0.30702963</v>
      </c>
      <c r="G63" s="7">
        <v>4.4070000000000003E-5</v>
      </c>
      <c r="H63" s="7">
        <v>10.04439616</v>
      </c>
      <c r="I63" s="7">
        <v>7.4938770000000002E-2</v>
      </c>
      <c r="J63" s="7">
        <v>0.80393443999999992</v>
      </c>
      <c r="K63" s="7">
        <v>0.12920281</v>
      </c>
      <c r="L63" s="7">
        <f t="shared" si="0"/>
        <v>124.83021134000001</v>
      </c>
      <c r="M63" s="7">
        <v>4.9405323600000006</v>
      </c>
      <c r="N63" s="7">
        <v>1.4665800900000001</v>
      </c>
      <c r="O63" s="7">
        <v>0.22481866</v>
      </c>
      <c r="P63" s="7">
        <v>0</v>
      </c>
      <c r="Q63" s="7">
        <v>0</v>
      </c>
      <c r="R63" s="7">
        <v>60.666190999999998</v>
      </c>
      <c r="S63" s="7">
        <f t="shared" si="1"/>
        <v>67.298122109999994</v>
      </c>
      <c r="T63" s="7">
        <v>34.061230639999998</v>
      </c>
      <c r="U63" s="7">
        <v>1.94126077</v>
      </c>
    </row>
    <row r="64" spans="1:21" ht="18" customHeight="1" x14ac:dyDescent="0.2">
      <c r="A64" s="6" t="s">
        <v>82</v>
      </c>
      <c r="B64" s="7">
        <v>3.4679499200000001</v>
      </c>
      <c r="C64" s="7">
        <v>0.46803421999999995</v>
      </c>
      <c r="D64" s="7">
        <v>4.1000870000000002E-2</v>
      </c>
      <c r="E64" s="7">
        <v>4.0715519999999998E-2</v>
      </c>
      <c r="F64" s="7">
        <v>1.205898E-2</v>
      </c>
      <c r="G64" s="7">
        <v>2.4200000000000001E-6</v>
      </c>
      <c r="H64" s="7">
        <v>0.33715317</v>
      </c>
      <c r="I64" s="7">
        <v>2.8050900000000001E-3</v>
      </c>
      <c r="J64" s="7">
        <v>2.714915E-2</v>
      </c>
      <c r="K64" s="7">
        <v>4.6716099999999997E-3</v>
      </c>
      <c r="L64" s="7">
        <f t="shared" si="0"/>
        <v>4.4015409499999993</v>
      </c>
      <c r="M64" s="7">
        <v>6.5574270000000004E-2</v>
      </c>
      <c r="N64" s="7">
        <v>0.15512514999999999</v>
      </c>
      <c r="O64" s="7">
        <v>2.3779830000000002E-2</v>
      </c>
      <c r="P64" s="7">
        <v>0</v>
      </c>
      <c r="Q64" s="7">
        <v>0</v>
      </c>
      <c r="R64" s="7">
        <v>0.25172299999999997</v>
      </c>
      <c r="S64" s="7">
        <f t="shared" si="1"/>
        <v>0.49620224999999996</v>
      </c>
      <c r="T64" s="7">
        <v>0.70236834999999997</v>
      </c>
      <c r="U64" s="7">
        <v>7.0284470000000002E-2</v>
      </c>
    </row>
    <row r="65" spans="1:21" ht="18" customHeight="1" x14ac:dyDescent="0.2">
      <c r="A65" s="6" t="s">
        <v>83</v>
      </c>
      <c r="B65" s="7">
        <v>79.547593300000003</v>
      </c>
      <c r="C65" s="7">
        <v>10.73932907</v>
      </c>
      <c r="D65" s="7">
        <v>0.96718733999999995</v>
      </c>
      <c r="E65" s="7">
        <v>1.00419733</v>
      </c>
      <c r="F65" s="7">
        <v>0.29097356000000002</v>
      </c>
      <c r="G65" s="7">
        <v>6.6230000000000008E-5</v>
      </c>
      <c r="H65" s="7">
        <v>6.5891588099999998</v>
      </c>
      <c r="I65" s="7">
        <v>6.6248070000000006E-2</v>
      </c>
      <c r="J65" s="7">
        <v>0.60783034999999996</v>
      </c>
      <c r="K65" s="7">
        <v>0.10841368</v>
      </c>
      <c r="L65" s="7">
        <f t="shared" si="0"/>
        <v>99.92099773999999</v>
      </c>
      <c r="M65" s="7">
        <v>3.1672338399999997</v>
      </c>
      <c r="N65" s="7">
        <v>1.78549449</v>
      </c>
      <c r="O65" s="7">
        <v>0.27370648999999997</v>
      </c>
      <c r="P65" s="7">
        <v>0</v>
      </c>
      <c r="Q65" s="7">
        <v>0</v>
      </c>
      <c r="R65" s="7">
        <v>6.393167</v>
      </c>
      <c r="S65" s="7">
        <f t="shared" si="1"/>
        <v>11.61960182</v>
      </c>
      <c r="T65" s="7">
        <v>6.7990705</v>
      </c>
      <c r="U65" s="7">
        <v>1.09104011</v>
      </c>
    </row>
    <row r="66" spans="1:21" ht="18" customHeight="1" x14ac:dyDescent="0.2">
      <c r="A66" s="6" t="s">
        <v>84</v>
      </c>
      <c r="B66" s="7">
        <v>22.43164895</v>
      </c>
      <c r="C66" s="7">
        <v>3.02773629</v>
      </c>
      <c r="D66" s="7">
        <v>0.26790340000000001</v>
      </c>
      <c r="E66" s="7">
        <v>0.27045934999999999</v>
      </c>
      <c r="F66" s="7">
        <v>7.9451050000000009E-2</v>
      </c>
      <c r="G66" s="7">
        <v>1.643E-5</v>
      </c>
      <c r="H66" s="7">
        <v>2.1592507099999998</v>
      </c>
      <c r="I66" s="7">
        <v>1.8339599999999998E-2</v>
      </c>
      <c r="J66" s="7">
        <v>0.17410154</v>
      </c>
      <c r="K66" s="7">
        <v>3.0343459999999999E-2</v>
      </c>
      <c r="L66" s="7">
        <f t="shared" si="0"/>
        <v>28.459250779999998</v>
      </c>
      <c r="M66" s="7">
        <v>0.78412744999999995</v>
      </c>
      <c r="N66" s="7">
        <v>0.75897735999999993</v>
      </c>
      <c r="O66" s="7">
        <v>0.11634706</v>
      </c>
      <c r="P66" s="7">
        <v>0</v>
      </c>
      <c r="Q66" s="7">
        <v>0</v>
      </c>
      <c r="R66" s="7">
        <v>0.51831499999999997</v>
      </c>
      <c r="S66" s="7">
        <f t="shared" si="1"/>
        <v>2.1777668700000001</v>
      </c>
      <c r="T66" s="7">
        <v>6.7922147000000006</v>
      </c>
      <c r="U66" s="7">
        <v>8.3210002000000003</v>
      </c>
    </row>
    <row r="67" spans="1:21" ht="18" customHeight="1" x14ac:dyDescent="0.2">
      <c r="A67" s="6" t="s">
        <v>85</v>
      </c>
      <c r="B67" s="7">
        <v>1.79430154</v>
      </c>
      <c r="C67" s="7">
        <v>0.24182602</v>
      </c>
      <c r="D67" s="7">
        <v>1.873586E-2</v>
      </c>
      <c r="E67" s="7">
        <v>1.4549959999999999E-2</v>
      </c>
      <c r="F67" s="7">
        <v>4.9064799999999995E-3</v>
      </c>
      <c r="G67" s="7">
        <v>4.6999999999999995E-7</v>
      </c>
      <c r="H67" s="7">
        <v>0.19403257999999998</v>
      </c>
      <c r="I67" s="7">
        <v>1.2764100000000002E-3</v>
      </c>
      <c r="J67" s="7">
        <v>1.543021E-2</v>
      </c>
      <c r="K67" s="7">
        <v>2.2997299999999998E-3</v>
      </c>
      <c r="L67" s="7">
        <f t="shared" si="0"/>
        <v>2.2873592599999997</v>
      </c>
      <c r="M67" s="7">
        <v>1.5161819999999999E-2</v>
      </c>
      <c r="N67" s="7">
        <v>0.10507308999999999</v>
      </c>
      <c r="O67" s="7">
        <v>1.6107130000000001E-2</v>
      </c>
      <c r="P67" s="7">
        <v>0</v>
      </c>
      <c r="Q67" s="7">
        <v>3.9322389999999999E-2</v>
      </c>
      <c r="R67" s="7">
        <v>3.9371999999999997E-2</v>
      </c>
      <c r="S67" s="7">
        <f t="shared" si="1"/>
        <v>0.21503642999999997</v>
      </c>
      <c r="T67" s="7">
        <v>0.65985115999999999</v>
      </c>
      <c r="U67" s="7">
        <v>0</v>
      </c>
    </row>
    <row r="68" spans="1:21" ht="18" customHeight="1" x14ac:dyDescent="0.2">
      <c r="A68" s="6" t="s">
        <v>86</v>
      </c>
      <c r="B68" s="7">
        <v>5.9911012300000008</v>
      </c>
      <c r="C68" s="7">
        <v>0.80856260999999996</v>
      </c>
      <c r="D68" s="7">
        <v>7.0859800000000001E-2</v>
      </c>
      <c r="E68" s="7">
        <v>7.0414080000000004E-2</v>
      </c>
      <c r="F68" s="7">
        <v>2.0847729999999998E-2</v>
      </c>
      <c r="G68" s="7">
        <v>4.1799999999999998E-6</v>
      </c>
      <c r="H68" s="7">
        <v>0.58217255000000001</v>
      </c>
      <c r="I68" s="7">
        <v>4.8498400000000002E-3</v>
      </c>
      <c r="J68" s="7">
        <v>4.6885540000000003E-2</v>
      </c>
      <c r="K68" s="7">
        <v>8.0716099999999999E-3</v>
      </c>
      <c r="L68" s="7">
        <f t="shared" si="0"/>
        <v>7.6037691700000014</v>
      </c>
      <c r="M68" s="7">
        <v>0.14363251999999999</v>
      </c>
      <c r="N68" s="7">
        <v>0.19836038</v>
      </c>
      <c r="O68" s="7">
        <v>3.040756E-2</v>
      </c>
      <c r="P68" s="7">
        <v>0</v>
      </c>
      <c r="Q68" s="7">
        <v>0.25074911</v>
      </c>
      <c r="R68" s="7">
        <v>3.3446150000000001</v>
      </c>
      <c r="S68" s="7">
        <f t="shared" si="1"/>
        <v>3.9677645699999999</v>
      </c>
      <c r="T68" s="7">
        <v>0.76808692000000001</v>
      </c>
      <c r="U68" s="7">
        <v>0</v>
      </c>
    </row>
    <row r="69" spans="1:21" ht="18" customHeight="1" x14ac:dyDescent="0.2">
      <c r="A69" s="6" t="s">
        <v>87</v>
      </c>
      <c r="B69" s="7">
        <v>4.56151061</v>
      </c>
      <c r="C69" s="7">
        <v>0.61564072999999997</v>
      </c>
      <c r="D69" s="7">
        <v>5.4078149999999998E-2</v>
      </c>
      <c r="E69" s="7">
        <v>5.3945529999999998E-2</v>
      </c>
      <c r="F69" s="7">
        <v>1.5940700000000002E-2</v>
      </c>
      <c r="G69" s="7">
        <v>3.1699999999999997E-6</v>
      </c>
      <c r="H69" s="7">
        <v>0.44228284000000001</v>
      </c>
      <c r="I69" s="7">
        <v>3.7003499999999998E-3</v>
      </c>
      <c r="J69" s="7">
        <v>3.5627480000000003E-2</v>
      </c>
      <c r="K69" s="7">
        <v>6.1516599999999998E-3</v>
      </c>
      <c r="L69" s="7">
        <f t="shared" ref="L69:L128" si="2">SUM(B69:K69)</f>
        <v>5.7888812199999986</v>
      </c>
      <c r="M69" s="7">
        <v>5.8315579999999999E-2</v>
      </c>
      <c r="N69" s="7">
        <v>0.14667991</v>
      </c>
      <c r="O69" s="7">
        <v>2.248522E-2</v>
      </c>
      <c r="P69" s="7">
        <v>0</v>
      </c>
      <c r="Q69" s="7">
        <v>0.13768676000000002</v>
      </c>
      <c r="R69" s="7">
        <v>0.148233</v>
      </c>
      <c r="S69" s="7">
        <f t="shared" ref="S69:S128" si="3">SUM(M69:R69)</f>
        <v>0.51340047000000011</v>
      </c>
      <c r="T69" s="7">
        <v>1.07870584</v>
      </c>
      <c r="U69" s="7">
        <v>0</v>
      </c>
    </row>
    <row r="70" spans="1:21" ht="18" customHeight="1" x14ac:dyDescent="0.2">
      <c r="A70" s="6" t="s">
        <v>88</v>
      </c>
      <c r="B70" s="7">
        <v>3.6825067499999999</v>
      </c>
      <c r="C70" s="7">
        <v>0.49697548999999996</v>
      </c>
      <c r="D70" s="7">
        <v>4.3427180000000003E-2</v>
      </c>
      <c r="E70" s="7">
        <v>4.2944699999999995E-2</v>
      </c>
      <c r="F70" s="7">
        <v>1.2745589999999999E-2</v>
      </c>
      <c r="G70" s="7">
        <v>2.5799999999999999E-6</v>
      </c>
      <c r="H70" s="7">
        <v>0.35886138000000001</v>
      </c>
      <c r="I70" s="7">
        <v>2.9718699999999997E-3</v>
      </c>
      <c r="J70" s="7">
        <v>2.8890099999999998E-2</v>
      </c>
      <c r="K70" s="7">
        <v>4.9556000000000001E-3</v>
      </c>
      <c r="L70" s="7">
        <f t="shared" si="2"/>
        <v>4.6742812399999982</v>
      </c>
      <c r="M70" s="7">
        <v>7.1960460000000004E-2</v>
      </c>
      <c r="N70" s="7">
        <v>0.14796601000000001</v>
      </c>
      <c r="O70" s="7">
        <v>2.2682380000000002E-2</v>
      </c>
      <c r="P70" s="7">
        <v>0</v>
      </c>
      <c r="Q70" s="7">
        <v>0</v>
      </c>
      <c r="R70" s="7">
        <v>4.0334000000000002E-2</v>
      </c>
      <c r="S70" s="7">
        <f t="shared" si="3"/>
        <v>0.28294285000000002</v>
      </c>
      <c r="T70" s="7">
        <v>1.45807262</v>
      </c>
      <c r="U70" s="7">
        <v>0</v>
      </c>
    </row>
    <row r="71" spans="1:21" ht="18" customHeight="1" x14ac:dyDescent="0.2">
      <c r="A71" s="6" t="s">
        <v>89</v>
      </c>
      <c r="B71" s="7">
        <v>1.3258411799999998</v>
      </c>
      <c r="C71" s="7">
        <v>0.17802693</v>
      </c>
      <c r="D71" s="7">
        <v>8.9165300000000006E-3</v>
      </c>
      <c r="E71" s="7">
        <v>-2.21156E-3</v>
      </c>
      <c r="F71" s="7">
        <v>9.7300000000000002E-4</v>
      </c>
      <c r="G71" s="7">
        <v>-1.4899999999999999E-6</v>
      </c>
      <c r="H71" s="7">
        <v>0.18234810999999998</v>
      </c>
      <c r="I71" s="7">
        <v>5.9526999999999996E-4</v>
      </c>
      <c r="J71" s="7">
        <v>1.4152979999999999E-2</v>
      </c>
      <c r="K71" s="7">
        <v>1.4666400000000002E-3</v>
      </c>
      <c r="L71" s="7">
        <f t="shared" si="2"/>
        <v>1.7101075899999998</v>
      </c>
      <c r="M71" s="7">
        <v>6.8217900000000003E-3</v>
      </c>
      <c r="N71" s="7">
        <v>9.6779440000000008E-2</v>
      </c>
      <c r="O71" s="7">
        <v>1.483576E-2</v>
      </c>
      <c r="P71" s="7">
        <v>0</v>
      </c>
      <c r="Q71" s="7">
        <v>0</v>
      </c>
      <c r="R71" s="7">
        <v>0</v>
      </c>
      <c r="S71" s="7">
        <f t="shared" si="3"/>
        <v>0.11843699000000001</v>
      </c>
      <c r="T71" s="7">
        <v>0.48736448999999998</v>
      </c>
      <c r="U71" s="7">
        <v>0</v>
      </c>
    </row>
    <row r="72" spans="1:21" ht="18" customHeight="1" x14ac:dyDescent="0.2">
      <c r="A72" s="6" t="s">
        <v>90</v>
      </c>
      <c r="B72" s="7">
        <v>5.0584669500000006</v>
      </c>
      <c r="C72" s="7">
        <v>0.68221857999999991</v>
      </c>
      <c r="D72" s="7">
        <v>5.6300910000000003E-2</v>
      </c>
      <c r="E72" s="7">
        <v>5.0171050000000002E-2</v>
      </c>
      <c r="F72" s="7">
        <v>1.570357E-2</v>
      </c>
      <c r="G72" s="7">
        <v>1.8400000000000002E-6</v>
      </c>
      <c r="H72" s="7">
        <v>0.51942794000000003</v>
      </c>
      <c r="I72" s="7">
        <v>3.8468999999999999E-3</v>
      </c>
      <c r="J72" s="7">
        <v>4.155702E-2</v>
      </c>
      <c r="K72" s="7">
        <v>6.6480000000000003E-3</v>
      </c>
      <c r="L72" s="7">
        <f t="shared" si="2"/>
        <v>6.4343427600000016</v>
      </c>
      <c r="M72" s="7">
        <v>0.13191037999999999</v>
      </c>
      <c r="N72" s="7">
        <v>0.22823741</v>
      </c>
      <c r="O72" s="7">
        <v>3.4987539999999998E-2</v>
      </c>
      <c r="P72" s="7">
        <v>0</v>
      </c>
      <c r="Q72" s="7">
        <v>0.41953236999999999</v>
      </c>
      <c r="R72" s="7">
        <v>0.72867800000000005</v>
      </c>
      <c r="S72" s="7">
        <f t="shared" si="3"/>
        <v>1.5433457000000002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3.2476159600000001</v>
      </c>
      <c r="C73" s="7">
        <v>0.43821320000000002</v>
      </c>
      <c r="D73" s="7">
        <v>3.776351E-2</v>
      </c>
      <c r="E73" s="7">
        <v>3.6465900000000002E-2</v>
      </c>
      <c r="F73" s="7">
        <v>1.0952440000000001E-2</v>
      </c>
      <c r="G73" s="7">
        <v>2.3199999999999998E-6</v>
      </c>
      <c r="H73" s="7">
        <v>0.32071133000000002</v>
      </c>
      <c r="I73" s="7">
        <v>2.5832099999999998E-3</v>
      </c>
      <c r="J73" s="7">
        <v>2.57772E-2</v>
      </c>
      <c r="K73" s="7">
        <v>4.3449799999999992E-3</v>
      </c>
      <c r="L73" s="7">
        <f t="shared" si="2"/>
        <v>4.1244300500000008</v>
      </c>
      <c r="M73" s="7">
        <v>0.13869916000000002</v>
      </c>
      <c r="N73" s="7">
        <v>0.13792495000000002</v>
      </c>
      <c r="O73" s="7">
        <v>2.1143139999999998E-2</v>
      </c>
      <c r="P73" s="7">
        <v>0</v>
      </c>
      <c r="Q73" s="7">
        <v>0.11650074000000001</v>
      </c>
      <c r="R73" s="7">
        <v>0.521289</v>
      </c>
      <c r="S73" s="7">
        <f t="shared" si="3"/>
        <v>0.93555699000000003</v>
      </c>
      <c r="T73" s="7">
        <v>0.98238467000000007</v>
      </c>
      <c r="U73" s="7">
        <v>0</v>
      </c>
    </row>
    <row r="74" spans="1:21" ht="18" customHeight="1" x14ac:dyDescent="0.2">
      <c r="A74" s="6" t="s">
        <v>92</v>
      </c>
      <c r="B74" s="7">
        <v>1.5748982</v>
      </c>
      <c r="C74" s="7">
        <v>0.21233309</v>
      </c>
      <c r="D74" s="7">
        <v>1.7023939999999998E-2</v>
      </c>
      <c r="E74" s="7">
        <v>1.4291950000000001E-2</v>
      </c>
      <c r="F74" s="7">
        <v>4.61751E-3</v>
      </c>
      <c r="G74" s="7">
        <v>2.3999999999999998E-7</v>
      </c>
      <c r="H74" s="7">
        <v>0.14406311999999999</v>
      </c>
      <c r="I74" s="7">
        <v>1.1604E-3</v>
      </c>
      <c r="J74" s="7">
        <v>1.322009E-2</v>
      </c>
      <c r="K74" s="7">
        <v>2.0462499999999999E-3</v>
      </c>
      <c r="L74" s="7">
        <f t="shared" si="2"/>
        <v>1.9836547900000003</v>
      </c>
      <c r="M74" s="7">
        <v>2.5770040000000001E-2</v>
      </c>
      <c r="N74" s="7">
        <v>9.692777000000001E-2</v>
      </c>
      <c r="O74" s="7">
        <v>1.485849E-2</v>
      </c>
      <c r="P74" s="7">
        <v>0</v>
      </c>
      <c r="Q74" s="7">
        <v>0</v>
      </c>
      <c r="R74" s="7">
        <v>0.13031899999999999</v>
      </c>
      <c r="S74" s="7">
        <f t="shared" si="3"/>
        <v>0.26787530000000004</v>
      </c>
      <c r="T74" s="7">
        <v>0.71761565999999999</v>
      </c>
      <c r="U74" s="7">
        <v>0</v>
      </c>
    </row>
    <row r="75" spans="1:21" ht="18" customHeight="1" x14ac:dyDescent="0.2">
      <c r="A75" s="6" t="s">
        <v>93</v>
      </c>
      <c r="B75" s="7">
        <v>2.5626308199999999</v>
      </c>
      <c r="C75" s="7">
        <v>0.34572271000000004</v>
      </c>
      <c r="D75" s="7">
        <v>2.9329360000000002E-2</v>
      </c>
      <c r="E75" s="7">
        <v>2.7540140000000001E-2</v>
      </c>
      <c r="F75" s="7">
        <v>8.389559999999999E-3</v>
      </c>
      <c r="G75" s="7">
        <v>1.8700000000000001E-6</v>
      </c>
      <c r="H75" s="7">
        <v>0.25679341999999999</v>
      </c>
      <c r="I75" s="7">
        <v>2.0049199999999999E-3</v>
      </c>
      <c r="J75" s="7">
        <v>2.0602139999999998E-2</v>
      </c>
      <c r="K75" s="7">
        <v>3.4058200000000004E-3</v>
      </c>
      <c r="L75" s="7">
        <f t="shared" si="2"/>
        <v>3.2564207600000001</v>
      </c>
      <c r="M75" s="7">
        <v>2.9019669999999997E-2</v>
      </c>
      <c r="N75" s="7">
        <v>0.11304563000000001</v>
      </c>
      <c r="O75" s="7">
        <v>1.7329270000000001E-2</v>
      </c>
      <c r="P75" s="7">
        <v>0</v>
      </c>
      <c r="Q75" s="7">
        <v>6.9721520000000009E-2</v>
      </c>
      <c r="R75" s="7">
        <v>0</v>
      </c>
      <c r="S75" s="7">
        <f t="shared" si="3"/>
        <v>0.22911609000000002</v>
      </c>
      <c r="T75" s="7">
        <v>0.90307479000000002</v>
      </c>
      <c r="U75" s="7">
        <v>0</v>
      </c>
    </row>
    <row r="76" spans="1:21" ht="18" customHeight="1" x14ac:dyDescent="0.2">
      <c r="A76" s="6" t="s">
        <v>94</v>
      </c>
      <c r="B76" s="7">
        <v>2.18476325</v>
      </c>
      <c r="C76" s="7">
        <v>0.29476493999999998</v>
      </c>
      <c r="D76" s="7">
        <v>2.5157119999999998E-2</v>
      </c>
      <c r="E76" s="7">
        <v>2.388011E-2</v>
      </c>
      <c r="F76" s="7">
        <v>7.2346400000000005E-3</v>
      </c>
      <c r="G76" s="7">
        <v>1.5800000000000001E-6</v>
      </c>
      <c r="H76" s="7">
        <v>0.21773067999999998</v>
      </c>
      <c r="I76" s="7">
        <v>1.7197099999999999E-3</v>
      </c>
      <c r="J76" s="7">
        <v>1.7479069999999999E-2</v>
      </c>
      <c r="K76" s="7">
        <v>2.9111700000000003E-3</v>
      </c>
      <c r="L76" s="7">
        <f t="shared" si="2"/>
        <v>2.7756422699999996</v>
      </c>
      <c r="M76" s="7">
        <v>3.4074180000000003E-2</v>
      </c>
      <c r="N76" s="7">
        <v>0.1120839</v>
      </c>
      <c r="O76" s="7">
        <v>1.7181849999999999E-2</v>
      </c>
      <c r="P76" s="7">
        <v>0</v>
      </c>
      <c r="Q76" s="7">
        <v>7.3732060000000002E-2</v>
      </c>
      <c r="R76" s="7">
        <v>3.1622999999999998E-2</v>
      </c>
      <c r="S76" s="7">
        <f t="shared" si="3"/>
        <v>0.26869499000000002</v>
      </c>
      <c r="T76" s="7">
        <v>1.0056291099999999</v>
      </c>
      <c r="U76" s="7">
        <v>5.2579430000000003E-2</v>
      </c>
    </row>
    <row r="77" spans="1:21" ht="18" customHeight="1" x14ac:dyDescent="0.2">
      <c r="A77" s="6" t="s">
        <v>95</v>
      </c>
      <c r="B77" s="7">
        <v>2.6959265800000001</v>
      </c>
      <c r="C77" s="7">
        <v>0.36367538999999999</v>
      </c>
      <c r="D77" s="7">
        <v>3.0631820000000001E-2</v>
      </c>
      <c r="E77" s="7">
        <v>2.8386380000000003E-2</v>
      </c>
      <c r="F77" s="7">
        <v>8.7065900000000002E-3</v>
      </c>
      <c r="G77" s="7">
        <v>9.9000000000000005E-7</v>
      </c>
      <c r="H77" s="7">
        <v>0.27191158000000004</v>
      </c>
      <c r="I77" s="7">
        <v>2.09311E-3</v>
      </c>
      <c r="J77" s="7">
        <v>2.1798749999999999E-2</v>
      </c>
      <c r="K77" s="7">
        <v>3.5727600000000003E-3</v>
      </c>
      <c r="L77" s="7">
        <f t="shared" si="2"/>
        <v>3.4267039500000003</v>
      </c>
      <c r="M77" s="7">
        <v>6.1188779999999998E-2</v>
      </c>
      <c r="N77" s="7">
        <v>0.13485395</v>
      </c>
      <c r="O77" s="7">
        <v>2.0672369999999999E-2</v>
      </c>
      <c r="P77" s="7">
        <v>0</v>
      </c>
      <c r="Q77" s="7">
        <v>0.13357779</v>
      </c>
      <c r="R77" s="7">
        <v>0.17535400000000001</v>
      </c>
      <c r="S77" s="7">
        <f t="shared" si="3"/>
        <v>0.52564688999999998</v>
      </c>
      <c r="T77" s="7">
        <v>0.52573209999999992</v>
      </c>
      <c r="U77" s="7">
        <v>0</v>
      </c>
    </row>
    <row r="78" spans="1:21" ht="18" customHeight="1" x14ac:dyDescent="0.2">
      <c r="A78" s="6" t="s">
        <v>96</v>
      </c>
      <c r="B78" s="7">
        <v>8.8811135700000001</v>
      </c>
      <c r="C78" s="7">
        <v>1.1989751399999999</v>
      </c>
      <c r="D78" s="7">
        <v>0.10783202</v>
      </c>
      <c r="E78" s="7">
        <v>0.11171881</v>
      </c>
      <c r="F78" s="7">
        <v>3.2405099999999999E-2</v>
      </c>
      <c r="G78" s="7">
        <v>6.9600000000000003E-6</v>
      </c>
      <c r="H78" s="7">
        <v>0.84093313000000003</v>
      </c>
      <c r="I78" s="7">
        <v>7.3859600000000004E-3</v>
      </c>
      <c r="J78" s="7">
        <v>6.7945530000000004E-2</v>
      </c>
      <c r="K78" s="7">
        <v>1.209694E-2</v>
      </c>
      <c r="L78" s="7">
        <f t="shared" si="2"/>
        <v>11.260413159999999</v>
      </c>
      <c r="M78" s="7">
        <v>0.19464412</v>
      </c>
      <c r="N78" s="7">
        <v>0.30912659999999997</v>
      </c>
      <c r="O78" s="7">
        <v>4.7387410000000005E-2</v>
      </c>
      <c r="P78" s="7">
        <v>0</v>
      </c>
      <c r="Q78" s="7">
        <v>0.55138591000000003</v>
      </c>
      <c r="R78" s="7">
        <v>2.0993210000000002</v>
      </c>
      <c r="S78" s="7">
        <f t="shared" si="3"/>
        <v>3.2018650400000004</v>
      </c>
      <c r="T78" s="7">
        <v>4.7910955800000004</v>
      </c>
      <c r="U78" s="7">
        <v>0</v>
      </c>
    </row>
    <row r="79" spans="1:21" ht="18" customHeight="1" x14ac:dyDescent="0.2">
      <c r="A79" s="6" t="s">
        <v>97</v>
      </c>
      <c r="B79" s="7">
        <v>6.0815531299999996</v>
      </c>
      <c r="C79" s="7">
        <v>0.82087659000000002</v>
      </c>
      <c r="D79" s="7">
        <v>7.2727039999999993E-2</v>
      </c>
      <c r="E79" s="7">
        <v>7.3573159999999999E-2</v>
      </c>
      <c r="F79" s="7">
        <v>2.159053E-2</v>
      </c>
      <c r="G79" s="7">
        <v>4.1799999999999998E-6</v>
      </c>
      <c r="H79" s="7">
        <v>0.58466224</v>
      </c>
      <c r="I79" s="7">
        <v>4.9789099999999996E-3</v>
      </c>
      <c r="J79" s="7">
        <v>4.7148389999999998E-2</v>
      </c>
      <c r="K79" s="7">
        <v>8.2308999999999993E-3</v>
      </c>
      <c r="L79" s="7">
        <f t="shared" si="2"/>
        <v>7.7153450700000006</v>
      </c>
      <c r="M79" s="7">
        <v>0.13676462</v>
      </c>
      <c r="N79" s="7">
        <v>0.24349297</v>
      </c>
      <c r="O79" s="7">
        <v>3.7326129999999999E-2</v>
      </c>
      <c r="P79" s="7">
        <v>0</v>
      </c>
      <c r="Q79" s="7">
        <v>0.42704034999999996</v>
      </c>
      <c r="R79" s="7">
        <v>0.78428399999999998</v>
      </c>
      <c r="S79" s="7">
        <f t="shared" si="3"/>
        <v>1.62890807</v>
      </c>
      <c r="T79" s="7">
        <v>2.3665696600000001</v>
      </c>
      <c r="U79" s="7">
        <v>0</v>
      </c>
    </row>
    <row r="80" spans="1:21" ht="18" customHeight="1" x14ac:dyDescent="0.2">
      <c r="A80" s="6" t="s">
        <v>98</v>
      </c>
      <c r="B80" s="7">
        <v>2.9709590000000001</v>
      </c>
      <c r="C80" s="7">
        <v>0.40091603000000003</v>
      </c>
      <c r="D80" s="7">
        <v>3.4793809999999994E-2</v>
      </c>
      <c r="E80" s="7">
        <v>3.4009669999999999E-2</v>
      </c>
      <c r="F80" s="7">
        <v>1.015197E-2</v>
      </c>
      <c r="G80" s="7">
        <v>2.1000000000000002E-6</v>
      </c>
      <c r="H80" s="7">
        <v>0.25460080000000002</v>
      </c>
      <c r="I80" s="7">
        <v>2.38003E-3</v>
      </c>
      <c r="J80" s="7">
        <v>2.3443270000000002E-2</v>
      </c>
      <c r="K80" s="7">
        <v>3.9864699999999998E-3</v>
      </c>
      <c r="L80" s="7">
        <f t="shared" si="2"/>
        <v>3.7352431500000001</v>
      </c>
      <c r="M80" s="7">
        <v>5.7043150000000001E-2</v>
      </c>
      <c r="N80" s="7">
        <v>0.13441384000000001</v>
      </c>
      <c r="O80" s="7">
        <v>2.0604900000000002E-2</v>
      </c>
      <c r="P80" s="7">
        <v>0</v>
      </c>
      <c r="Q80" s="7">
        <v>0</v>
      </c>
      <c r="R80" s="7">
        <v>0.22015799999999999</v>
      </c>
      <c r="S80" s="7">
        <f t="shared" si="3"/>
        <v>0.43221989</v>
      </c>
      <c r="T80" s="7">
        <v>1.5454806399999999</v>
      </c>
      <c r="U80" s="7">
        <v>0</v>
      </c>
    </row>
    <row r="81" spans="1:21" ht="18" customHeight="1" x14ac:dyDescent="0.2">
      <c r="A81" s="6" t="s">
        <v>99</v>
      </c>
      <c r="B81" s="7">
        <v>6.22893322</v>
      </c>
      <c r="C81" s="7">
        <v>0.84024849999999995</v>
      </c>
      <c r="D81" s="7">
        <v>7.0608799999999999E-2</v>
      </c>
      <c r="E81" s="7">
        <v>6.5150079999999999E-2</v>
      </c>
      <c r="F81" s="7">
        <v>2.0026330000000002E-2</v>
      </c>
      <c r="G81" s="7">
        <v>3.6099999999999997E-6</v>
      </c>
      <c r="H81" s="7">
        <v>0.62950461999999996</v>
      </c>
      <c r="I81" s="7">
        <v>4.8265600000000006E-3</v>
      </c>
      <c r="J81" s="7">
        <v>5.0458199999999995E-2</v>
      </c>
      <c r="K81" s="7">
        <v>8.2467000000000009E-3</v>
      </c>
      <c r="L81" s="7">
        <f t="shared" si="2"/>
        <v>7.9180066199999981</v>
      </c>
      <c r="M81" s="7">
        <v>0.18907377</v>
      </c>
      <c r="N81" s="7">
        <v>0.21355399999999999</v>
      </c>
      <c r="O81" s="7">
        <v>3.2736649999999999E-2</v>
      </c>
      <c r="P81" s="7">
        <v>0</v>
      </c>
      <c r="Q81" s="7">
        <v>0.38688914000000002</v>
      </c>
      <c r="R81" s="7">
        <v>1.1281669999999999</v>
      </c>
      <c r="S81" s="7">
        <f t="shared" si="3"/>
        <v>1.95042056</v>
      </c>
      <c r="T81" s="7">
        <v>3.98257416</v>
      </c>
      <c r="U81" s="7">
        <v>0</v>
      </c>
    </row>
    <row r="82" spans="1:21" ht="18" customHeight="1" x14ac:dyDescent="0.2">
      <c r="A82" s="6" t="s">
        <v>100</v>
      </c>
      <c r="B82" s="7">
        <v>1.99453967</v>
      </c>
      <c r="C82" s="7">
        <v>0.26915605999999997</v>
      </c>
      <c r="D82" s="7">
        <v>2.3381779999999998E-2</v>
      </c>
      <c r="E82" s="7">
        <v>2.2891930000000001E-2</v>
      </c>
      <c r="F82" s="7">
        <v>6.8277099999999999E-3</v>
      </c>
      <c r="G82" s="7">
        <v>1.4099999999999998E-6</v>
      </c>
      <c r="H82" s="7">
        <v>0.19550922000000001</v>
      </c>
      <c r="I82" s="7">
        <v>1.5983199999999999E-3</v>
      </c>
      <c r="J82" s="7">
        <v>1.5725980000000001E-2</v>
      </c>
      <c r="K82" s="7">
        <v>2.6771300000000002E-3</v>
      </c>
      <c r="L82" s="7">
        <f t="shared" si="2"/>
        <v>2.5323092099999993</v>
      </c>
      <c r="M82" s="7">
        <v>1.42915E-2</v>
      </c>
      <c r="N82" s="7">
        <v>0.10026446999999999</v>
      </c>
      <c r="O82" s="7">
        <v>1.536999E-2</v>
      </c>
      <c r="P82" s="7">
        <v>0</v>
      </c>
      <c r="Q82" s="7">
        <v>2.7024900000000001E-2</v>
      </c>
      <c r="R82" s="7">
        <v>0</v>
      </c>
      <c r="S82" s="7">
        <f t="shared" si="3"/>
        <v>0.15695086</v>
      </c>
      <c r="T82" s="7">
        <v>0.85849757999999998</v>
      </c>
      <c r="U82" s="7">
        <v>0</v>
      </c>
    </row>
    <row r="83" spans="1:21" ht="18" customHeight="1" x14ac:dyDescent="0.2">
      <c r="A83" s="6" t="s">
        <v>101</v>
      </c>
      <c r="B83" s="7">
        <v>2.0616253499999999</v>
      </c>
      <c r="C83" s="7">
        <v>0.27820191999999999</v>
      </c>
      <c r="D83" s="7">
        <v>2.4114980000000001E-2</v>
      </c>
      <c r="E83" s="7">
        <v>2.3522900000000003E-2</v>
      </c>
      <c r="F83" s="7">
        <v>7.0291199999999998E-3</v>
      </c>
      <c r="G83" s="7">
        <v>1.46E-6</v>
      </c>
      <c r="H83" s="7">
        <v>0.20249108999999998</v>
      </c>
      <c r="I83" s="7">
        <v>1.6486600000000001E-3</v>
      </c>
      <c r="J83" s="7">
        <v>1.628398E-2</v>
      </c>
      <c r="K83" s="7">
        <v>2.7643500000000001E-3</v>
      </c>
      <c r="L83" s="7">
        <f t="shared" si="2"/>
        <v>2.6176838099999995</v>
      </c>
      <c r="M83" s="7">
        <v>1.71258E-2</v>
      </c>
      <c r="N83" s="7">
        <v>0.10624997999999999</v>
      </c>
      <c r="O83" s="7">
        <v>1.628754E-2</v>
      </c>
      <c r="P83" s="7">
        <v>0</v>
      </c>
      <c r="Q83" s="7">
        <v>4.0454400000000001E-2</v>
      </c>
      <c r="R83" s="7">
        <v>0</v>
      </c>
      <c r="S83" s="7">
        <f t="shared" si="3"/>
        <v>0.18011771999999998</v>
      </c>
      <c r="T83" s="7">
        <v>0.72165400000000002</v>
      </c>
      <c r="U83" s="7">
        <v>0</v>
      </c>
    </row>
    <row r="84" spans="1:21" ht="18" customHeight="1" x14ac:dyDescent="0.2">
      <c r="A84" s="6" t="s">
        <v>102</v>
      </c>
      <c r="B84" s="7">
        <v>2.4435033599999998</v>
      </c>
      <c r="C84" s="7">
        <v>0.32971529999999999</v>
      </c>
      <c r="D84" s="7">
        <v>2.8445080000000001E-2</v>
      </c>
      <c r="E84" s="7">
        <v>2.752073E-2</v>
      </c>
      <c r="F84" s="7">
        <v>8.257200000000001E-3</v>
      </c>
      <c r="G84" s="7">
        <v>1.7400000000000001E-6</v>
      </c>
      <c r="H84" s="7">
        <v>0.24106527999999999</v>
      </c>
      <c r="I84" s="7">
        <v>1.94509E-3</v>
      </c>
      <c r="J84" s="7">
        <v>1.9376689999999998E-2</v>
      </c>
      <c r="K84" s="7">
        <v>3.2708699999999999E-3</v>
      </c>
      <c r="L84" s="7">
        <f t="shared" si="2"/>
        <v>3.1031013400000003</v>
      </c>
      <c r="M84" s="7">
        <v>2.782521E-2</v>
      </c>
      <c r="N84" s="7">
        <v>0.11213117</v>
      </c>
      <c r="O84" s="7">
        <v>1.7189090000000001E-2</v>
      </c>
      <c r="P84" s="7">
        <v>0</v>
      </c>
      <c r="Q84" s="7">
        <v>3.6035089999999999E-2</v>
      </c>
      <c r="R84" s="7">
        <v>0.244259</v>
      </c>
      <c r="S84" s="7">
        <f t="shared" si="3"/>
        <v>0.43743955999999995</v>
      </c>
      <c r="T84" s="7">
        <v>0.30667840000000002</v>
      </c>
      <c r="U84" s="7">
        <v>6.7416050000000005E-2</v>
      </c>
    </row>
    <row r="85" spans="1:21" ht="18" customHeight="1" x14ac:dyDescent="0.2">
      <c r="A85" s="6" t="s">
        <v>103</v>
      </c>
      <c r="B85" s="7">
        <v>4.9281147699999996</v>
      </c>
      <c r="C85" s="7">
        <v>0.66543364000000005</v>
      </c>
      <c r="D85" s="7">
        <v>6.0757559999999995E-2</v>
      </c>
      <c r="E85" s="7">
        <v>6.4417660000000002E-2</v>
      </c>
      <c r="F85" s="7">
        <v>1.8477939999999998E-2</v>
      </c>
      <c r="G85" s="7">
        <v>4.2300000000000002E-6</v>
      </c>
      <c r="H85" s="7">
        <v>0.45934811999999997</v>
      </c>
      <c r="I85" s="7">
        <v>4.1631099999999994E-3</v>
      </c>
      <c r="J85" s="7">
        <v>3.7187600000000001E-2</v>
      </c>
      <c r="K85" s="7">
        <v>6.7555799999999997E-3</v>
      </c>
      <c r="L85" s="7">
        <f t="shared" si="2"/>
        <v>6.2446602100000002</v>
      </c>
      <c r="M85" s="7">
        <v>3.9281469999999999E-2</v>
      </c>
      <c r="N85" s="7">
        <v>0.13420520000000002</v>
      </c>
      <c r="O85" s="7">
        <v>2.0572919999999998E-2</v>
      </c>
      <c r="P85" s="7">
        <v>0</v>
      </c>
      <c r="Q85" s="7">
        <v>0.10484477</v>
      </c>
      <c r="R85" s="7">
        <v>0</v>
      </c>
      <c r="S85" s="7">
        <f t="shared" si="3"/>
        <v>0.29890435999999998</v>
      </c>
      <c r="T85" s="7">
        <v>1.04321062</v>
      </c>
      <c r="U85" s="7">
        <v>1.8108330500000001</v>
      </c>
    </row>
    <row r="86" spans="1:21" ht="18" customHeight="1" x14ac:dyDescent="0.2">
      <c r="A86" s="6" t="s">
        <v>104</v>
      </c>
      <c r="B86" s="7">
        <v>34.365469770000004</v>
      </c>
      <c r="C86" s="7">
        <v>4.6380908400000003</v>
      </c>
      <c r="D86" s="7">
        <v>0.40726318</v>
      </c>
      <c r="E86" s="7">
        <v>0.40601482</v>
      </c>
      <c r="F86" s="7">
        <v>0.12001497</v>
      </c>
      <c r="G86" s="7">
        <v>2.4920000000000002E-5</v>
      </c>
      <c r="H86" s="7">
        <v>2.9143533599999998</v>
      </c>
      <c r="I86" s="7">
        <v>2.786686E-2</v>
      </c>
      <c r="J86" s="7">
        <v>0.26849309000000005</v>
      </c>
      <c r="K86" s="7">
        <v>4.6336709999999996E-2</v>
      </c>
      <c r="L86" s="7">
        <f t="shared" si="2"/>
        <v>43.193928520000014</v>
      </c>
      <c r="M86" s="7">
        <v>0.77787766000000003</v>
      </c>
      <c r="N86" s="7">
        <v>0.81747956000000011</v>
      </c>
      <c r="O86" s="7">
        <v>0.12531512</v>
      </c>
      <c r="P86" s="7">
        <v>0</v>
      </c>
      <c r="Q86" s="7">
        <v>0</v>
      </c>
      <c r="R86" s="7">
        <v>2.086284</v>
      </c>
      <c r="S86" s="7">
        <f t="shared" si="3"/>
        <v>3.8069563400000002</v>
      </c>
      <c r="T86" s="7">
        <v>11.640845300000001</v>
      </c>
      <c r="U86" s="7">
        <v>12.49726525</v>
      </c>
    </row>
    <row r="87" spans="1:21" ht="18" customHeight="1" x14ac:dyDescent="0.2">
      <c r="A87" s="6" t="s">
        <v>105</v>
      </c>
      <c r="B87" s="7">
        <v>6.4833855300000005</v>
      </c>
      <c r="C87" s="7">
        <v>0.87501485999999995</v>
      </c>
      <c r="D87" s="7">
        <v>7.6783500000000005E-2</v>
      </c>
      <c r="E87" s="7">
        <v>7.6465279999999997E-2</v>
      </c>
      <c r="F87" s="7">
        <v>2.261463E-2</v>
      </c>
      <c r="G87" s="7">
        <v>4.5199999999999999E-6</v>
      </c>
      <c r="H87" s="7">
        <v>0.62920517000000009</v>
      </c>
      <c r="I87" s="7">
        <v>5.2557100000000002E-3</v>
      </c>
      <c r="J87" s="7">
        <v>5.068218E-2</v>
      </c>
      <c r="K87" s="7">
        <v>8.7395000000000007E-3</v>
      </c>
      <c r="L87" s="7">
        <f t="shared" si="2"/>
        <v>8.2281508800000029</v>
      </c>
      <c r="M87" s="7">
        <v>0.12632877000000001</v>
      </c>
      <c r="N87" s="7">
        <v>0.21728353</v>
      </c>
      <c r="O87" s="7">
        <v>3.3308370000000004E-2</v>
      </c>
      <c r="P87" s="7">
        <v>0</v>
      </c>
      <c r="Q87" s="7">
        <v>0.35011210999999998</v>
      </c>
      <c r="R87" s="7">
        <v>0</v>
      </c>
      <c r="S87" s="7">
        <f t="shared" si="3"/>
        <v>0.72703277999999993</v>
      </c>
      <c r="T87" s="7">
        <v>3.7919372099999999</v>
      </c>
      <c r="U87" s="7">
        <v>0</v>
      </c>
    </row>
    <row r="88" spans="1:21" ht="18" customHeight="1" x14ac:dyDescent="0.2">
      <c r="A88" s="6" t="s">
        <v>106</v>
      </c>
      <c r="B88" s="7">
        <v>1.70415184</v>
      </c>
      <c r="C88" s="7">
        <v>0.22954457</v>
      </c>
      <c r="D88" s="7">
        <v>1.681827E-2</v>
      </c>
      <c r="E88" s="7">
        <v>1.1249840000000001E-2</v>
      </c>
      <c r="F88" s="7">
        <v>4.1342700000000007E-3</v>
      </c>
      <c r="G88" s="7">
        <v>-5.2E-7</v>
      </c>
      <c r="H88" s="7">
        <v>0.16609557</v>
      </c>
      <c r="I88" s="7">
        <v>1.1439900000000001E-3</v>
      </c>
      <c r="J88" s="7">
        <v>1.5199819999999999E-2</v>
      </c>
      <c r="K88" s="7">
        <v>2.1379799999999998E-3</v>
      </c>
      <c r="L88" s="7">
        <f t="shared" si="2"/>
        <v>2.1504756300000003</v>
      </c>
      <c r="M88" s="7">
        <v>2.635506E-2</v>
      </c>
      <c r="N88" s="7">
        <v>0.11163238</v>
      </c>
      <c r="O88" s="7">
        <v>1.711263E-2</v>
      </c>
      <c r="P88" s="7">
        <v>0</v>
      </c>
      <c r="Q88" s="7">
        <v>0</v>
      </c>
      <c r="R88" s="7">
        <v>0.220801</v>
      </c>
      <c r="S88" s="7">
        <f t="shared" si="3"/>
        <v>0.37590107</v>
      </c>
      <c r="T88" s="7">
        <v>0.86236162999999999</v>
      </c>
      <c r="U88" s="7">
        <v>0</v>
      </c>
    </row>
    <row r="89" spans="1:21" ht="18" customHeight="1" x14ac:dyDescent="0.2">
      <c r="A89" s="6" t="s">
        <v>107</v>
      </c>
      <c r="B89" s="7">
        <v>3.8206194</v>
      </c>
      <c r="C89" s="7">
        <v>0.51521698999999999</v>
      </c>
      <c r="D89" s="7">
        <v>4.2097790000000003E-2</v>
      </c>
      <c r="E89" s="7">
        <v>3.6773180000000003E-2</v>
      </c>
      <c r="F89" s="7">
        <v>1.1631219999999999E-2</v>
      </c>
      <c r="G89" s="7">
        <v>1.9299999999999997E-6</v>
      </c>
      <c r="H89" s="7">
        <v>0.34427672999999998</v>
      </c>
      <c r="I89" s="7">
        <v>2.8752600000000001E-3</v>
      </c>
      <c r="J89" s="7">
        <v>3.1626210000000002E-2</v>
      </c>
      <c r="K89" s="7">
        <v>5.0008500000000003E-3</v>
      </c>
      <c r="L89" s="7">
        <f t="shared" si="2"/>
        <v>4.8101195599999986</v>
      </c>
      <c r="M89" s="7">
        <v>5.6851550000000001E-2</v>
      </c>
      <c r="N89" s="7">
        <v>0.15342339000000002</v>
      </c>
      <c r="O89" s="7">
        <v>2.3518959999999998E-2</v>
      </c>
      <c r="P89" s="7">
        <v>0</v>
      </c>
      <c r="Q89" s="7">
        <v>0</v>
      </c>
      <c r="R89" s="7">
        <v>0.29033500000000001</v>
      </c>
      <c r="S89" s="7">
        <f t="shared" si="3"/>
        <v>0.52412890000000001</v>
      </c>
      <c r="T89" s="7">
        <v>1.3318746399999999</v>
      </c>
      <c r="U89" s="7">
        <v>9.1171639999999998E-2</v>
      </c>
    </row>
    <row r="90" spans="1:21" ht="18" customHeight="1" x14ac:dyDescent="0.2">
      <c r="A90" s="6" t="s">
        <v>108</v>
      </c>
      <c r="B90" s="7">
        <v>6.0115446700000001</v>
      </c>
      <c r="C90" s="7">
        <v>0.81138822999999993</v>
      </c>
      <c r="D90" s="7">
        <v>7.159858999999999E-2</v>
      </c>
      <c r="E90" s="7">
        <v>7.1961880000000006E-2</v>
      </c>
      <c r="F90" s="7">
        <v>2.118623E-2</v>
      </c>
      <c r="G90" s="7">
        <v>4.1500000000000001E-6</v>
      </c>
      <c r="H90" s="7">
        <v>0.58023679000000006</v>
      </c>
      <c r="I90" s="7">
        <v>4.9008900000000006E-3</v>
      </c>
      <c r="J90" s="7">
        <v>4.6768800000000006E-2</v>
      </c>
      <c r="K90" s="7">
        <v>8.1229600000000002E-3</v>
      </c>
      <c r="L90" s="7">
        <f t="shared" si="2"/>
        <v>7.6277131899999979</v>
      </c>
      <c r="M90" s="7">
        <v>0.15477109999999999</v>
      </c>
      <c r="N90" s="7">
        <v>0.19433581</v>
      </c>
      <c r="O90" s="7">
        <v>2.9790610000000002E-2</v>
      </c>
      <c r="P90" s="7">
        <v>0</v>
      </c>
      <c r="Q90" s="7">
        <v>0.27033109000000005</v>
      </c>
      <c r="R90" s="7">
        <v>0.90950900000000001</v>
      </c>
      <c r="S90" s="7">
        <f t="shared" si="3"/>
        <v>1.5587376100000001</v>
      </c>
      <c r="T90" s="7">
        <v>3.1806757599999997</v>
      </c>
      <c r="U90" s="7">
        <v>0</v>
      </c>
    </row>
    <row r="91" spans="1:21" ht="18" customHeight="1" x14ac:dyDescent="0.2">
      <c r="A91" s="6" t="s">
        <v>109</v>
      </c>
      <c r="B91" s="7">
        <v>4.4310475800000004</v>
      </c>
      <c r="C91" s="7">
        <v>0.59809179000000001</v>
      </c>
      <c r="D91" s="7">
        <v>5.2969969999999998E-2</v>
      </c>
      <c r="E91" s="7">
        <v>5.3557250000000001E-2</v>
      </c>
      <c r="F91" s="7">
        <v>1.5720790000000002E-2</v>
      </c>
      <c r="G91" s="7">
        <v>3.0400000000000001E-6</v>
      </c>
      <c r="H91" s="7">
        <v>0.42613012</v>
      </c>
      <c r="I91" s="7">
        <v>3.6264000000000001E-3</v>
      </c>
      <c r="J91" s="7">
        <v>3.4362790000000004E-2</v>
      </c>
      <c r="K91" s="7">
        <v>5.9964900000000002E-3</v>
      </c>
      <c r="L91" s="7">
        <f t="shared" si="2"/>
        <v>5.6215062200000006</v>
      </c>
      <c r="M91" s="7">
        <v>5.4389599999999996E-2</v>
      </c>
      <c r="N91" s="7">
        <v>0.14202777</v>
      </c>
      <c r="O91" s="7">
        <v>2.1772080000000003E-2</v>
      </c>
      <c r="P91" s="7">
        <v>0</v>
      </c>
      <c r="Q91" s="7">
        <v>0.15253979000000001</v>
      </c>
      <c r="R91" s="7">
        <v>2.4472589999999999</v>
      </c>
      <c r="S91" s="7">
        <f t="shared" si="3"/>
        <v>2.81798824</v>
      </c>
      <c r="T91" s="7">
        <v>2.43747647</v>
      </c>
      <c r="U91" s="7">
        <v>0</v>
      </c>
    </row>
    <row r="92" spans="1:21" ht="18" customHeight="1" x14ac:dyDescent="0.2">
      <c r="A92" s="6" t="s">
        <v>110</v>
      </c>
      <c r="B92" s="7">
        <v>6.6836222200000002</v>
      </c>
      <c r="C92" s="7">
        <v>0.90202520999999991</v>
      </c>
      <c r="D92" s="7">
        <v>7.9047800000000001E-2</v>
      </c>
      <c r="E92" s="7">
        <v>7.8543920000000003E-2</v>
      </c>
      <c r="F92" s="7">
        <v>2.3255629999999999E-2</v>
      </c>
      <c r="G92" s="7">
        <v>4.6700000000000002E-6</v>
      </c>
      <c r="H92" s="7">
        <v>0.64948606000000009</v>
      </c>
      <c r="I92" s="7">
        <v>5.41041E-3</v>
      </c>
      <c r="J92" s="7">
        <v>5.2307430000000002E-2</v>
      </c>
      <c r="K92" s="7">
        <v>9.004100000000001E-3</v>
      </c>
      <c r="L92" s="7">
        <f t="shared" si="2"/>
        <v>8.4827074500000013</v>
      </c>
      <c r="M92" s="7">
        <v>0.17727830999999999</v>
      </c>
      <c r="N92" s="7">
        <v>0.25972167000000002</v>
      </c>
      <c r="O92" s="7">
        <v>3.9813899999999999E-2</v>
      </c>
      <c r="P92" s="7">
        <v>0</v>
      </c>
      <c r="Q92" s="7">
        <v>0.39938190000000001</v>
      </c>
      <c r="R92" s="7">
        <v>0.34647699999999998</v>
      </c>
      <c r="S92" s="7">
        <f t="shared" si="3"/>
        <v>1.2226727799999999</v>
      </c>
      <c r="T92" s="7">
        <v>2.6043318799999997</v>
      </c>
      <c r="U92" s="7">
        <v>0</v>
      </c>
    </row>
    <row r="93" spans="1:21" ht="18" customHeight="1" x14ac:dyDescent="0.2">
      <c r="A93" s="6" t="s">
        <v>111</v>
      </c>
      <c r="B93" s="7">
        <v>7.4824354699999995</v>
      </c>
      <c r="C93" s="7">
        <v>1.0099430199999999</v>
      </c>
      <c r="D93" s="7">
        <v>8.9314179999999993E-2</v>
      </c>
      <c r="E93" s="7">
        <v>9.0086739999999998E-2</v>
      </c>
      <c r="F93" s="7">
        <v>2.6475450000000001E-2</v>
      </c>
      <c r="G93" s="7">
        <v>5.1500000000000007E-6</v>
      </c>
      <c r="H93" s="7">
        <v>0.72064309999999998</v>
      </c>
      <c r="I93" s="7">
        <v>6.1141800000000003E-3</v>
      </c>
      <c r="J93" s="7">
        <v>5.8101739999999999E-2</v>
      </c>
      <c r="K93" s="7">
        <v>1.011899E-2</v>
      </c>
      <c r="L93" s="7">
        <f t="shared" si="2"/>
        <v>9.4932380200000015</v>
      </c>
      <c r="M93" s="7">
        <v>0.22171943</v>
      </c>
      <c r="N93" s="7">
        <v>0.25003432999999997</v>
      </c>
      <c r="O93" s="7">
        <v>3.8328889999999997E-2</v>
      </c>
      <c r="P93" s="7">
        <v>0</v>
      </c>
      <c r="Q93" s="7">
        <v>0.40515271999999997</v>
      </c>
      <c r="R93" s="7">
        <v>0.146782</v>
      </c>
      <c r="S93" s="7">
        <f t="shared" si="3"/>
        <v>1.06201737</v>
      </c>
      <c r="T93" s="7">
        <v>2.8744351200000002</v>
      </c>
      <c r="U93" s="7">
        <v>0</v>
      </c>
    </row>
    <row r="94" spans="1:21" ht="18" customHeight="1" x14ac:dyDescent="0.2">
      <c r="A94" s="6" t="s">
        <v>112</v>
      </c>
      <c r="B94" s="7">
        <v>1.8973006499999998</v>
      </c>
      <c r="C94" s="7">
        <v>0.25583163000000003</v>
      </c>
      <c r="D94" s="7">
        <v>2.0736709999999998E-2</v>
      </c>
      <c r="E94" s="7">
        <v>1.7818259999999999E-2</v>
      </c>
      <c r="F94" s="7">
        <v>5.68513E-3</v>
      </c>
      <c r="G94" s="7">
        <v>4.6999999999999995E-7</v>
      </c>
      <c r="H94" s="7">
        <v>0.19786598999999999</v>
      </c>
      <c r="I94" s="7">
        <v>1.4149200000000001E-3</v>
      </c>
      <c r="J94" s="7">
        <v>1.5799540000000001E-2</v>
      </c>
      <c r="K94" s="7">
        <v>2.4753499999999999E-3</v>
      </c>
      <c r="L94" s="7">
        <f t="shared" si="2"/>
        <v>2.4149286499999998</v>
      </c>
      <c r="M94" s="7">
        <v>2.2486799999999998E-2</v>
      </c>
      <c r="N94" s="7">
        <v>0.11079454</v>
      </c>
      <c r="O94" s="7">
        <v>1.698419E-2</v>
      </c>
      <c r="P94" s="7">
        <v>0</v>
      </c>
      <c r="Q94" s="7">
        <v>5.6042129999999996E-2</v>
      </c>
      <c r="R94" s="7">
        <v>1.9085999999999999E-2</v>
      </c>
      <c r="S94" s="7">
        <f t="shared" si="3"/>
        <v>0.22539366</v>
      </c>
      <c r="T94" s="7">
        <v>0.64100400999999996</v>
      </c>
      <c r="U94" s="7">
        <v>0</v>
      </c>
    </row>
    <row r="95" spans="1:21" ht="18" customHeight="1" x14ac:dyDescent="0.2">
      <c r="A95" s="6" t="s">
        <v>113</v>
      </c>
      <c r="B95" s="7">
        <v>6.5353060199999993</v>
      </c>
      <c r="C95" s="7">
        <v>0.88206925999999997</v>
      </c>
      <c r="D95" s="7">
        <v>7.7745339999999996E-2</v>
      </c>
      <c r="E95" s="7">
        <v>7.7990279999999995E-2</v>
      </c>
      <c r="F95" s="7">
        <v>2.2982560000000003E-2</v>
      </c>
      <c r="G95" s="7">
        <v>4.5199999999999999E-6</v>
      </c>
      <c r="H95" s="7">
        <v>0.63150580000000001</v>
      </c>
      <c r="I95" s="7">
        <v>5.3215800000000002E-3</v>
      </c>
      <c r="J95" s="7">
        <v>5.0894709999999996E-2</v>
      </c>
      <c r="K95" s="7">
        <v>8.8261099999999999E-3</v>
      </c>
      <c r="L95" s="7">
        <f t="shared" si="2"/>
        <v>8.2926461799999984</v>
      </c>
      <c r="M95" s="7">
        <v>0.15417648</v>
      </c>
      <c r="N95" s="7">
        <v>0.23127092000000002</v>
      </c>
      <c r="O95" s="7">
        <v>3.5452560000000001E-2</v>
      </c>
      <c r="P95" s="7">
        <v>0</v>
      </c>
      <c r="Q95" s="7">
        <v>0.37454160999999997</v>
      </c>
      <c r="R95" s="7">
        <v>1.0036419999999999</v>
      </c>
      <c r="S95" s="7">
        <f t="shared" si="3"/>
        <v>1.7990835699999999</v>
      </c>
      <c r="T95" s="7">
        <v>3.9987667099999999</v>
      </c>
      <c r="U95" s="7">
        <v>0.20197932000000002</v>
      </c>
    </row>
    <row r="96" spans="1:21" ht="18" customHeight="1" x14ac:dyDescent="0.2">
      <c r="A96" s="6" t="s">
        <v>114</v>
      </c>
      <c r="B96" s="7">
        <v>5.91161286</v>
      </c>
      <c r="C96" s="7">
        <v>0.79774618999999991</v>
      </c>
      <c r="D96" s="7">
        <v>6.9266300000000003E-2</v>
      </c>
      <c r="E96" s="7">
        <v>6.7760399999999998E-2</v>
      </c>
      <c r="F96" s="7">
        <v>2.0219049999999999E-2</v>
      </c>
      <c r="G96" s="7">
        <v>4.1799999999999998E-6</v>
      </c>
      <c r="H96" s="7">
        <v>0.5796152</v>
      </c>
      <c r="I96" s="7">
        <v>4.7392900000000002E-3</v>
      </c>
      <c r="J96" s="7">
        <v>4.6628790000000003E-2</v>
      </c>
      <c r="K96" s="7">
        <v>7.9330600000000005E-3</v>
      </c>
      <c r="L96" s="7">
        <f t="shared" si="2"/>
        <v>7.5055253199999994</v>
      </c>
      <c r="M96" s="7">
        <v>0.14327398000000002</v>
      </c>
      <c r="N96" s="7">
        <v>0.19889503</v>
      </c>
      <c r="O96" s="7">
        <v>3.0489509999999997E-2</v>
      </c>
      <c r="P96" s="7">
        <v>0</v>
      </c>
      <c r="Q96" s="7">
        <v>0.26089655</v>
      </c>
      <c r="R96" s="7">
        <v>0.84363100000000002</v>
      </c>
      <c r="S96" s="7">
        <f t="shared" si="3"/>
        <v>1.4771860700000001</v>
      </c>
      <c r="T96" s="7">
        <v>2.7112362799999996</v>
      </c>
      <c r="U96" s="7">
        <v>3.3549240000000001E-2</v>
      </c>
    </row>
    <row r="97" spans="1:21" ht="18" customHeight="1" x14ac:dyDescent="0.2">
      <c r="A97" s="6" t="s">
        <v>115</v>
      </c>
      <c r="B97" s="7">
        <v>4.6646012800000003</v>
      </c>
      <c r="C97" s="7">
        <v>0.62934166000000002</v>
      </c>
      <c r="D97" s="7">
        <v>5.3718370000000001E-2</v>
      </c>
      <c r="E97" s="7">
        <v>5.1003720000000002E-2</v>
      </c>
      <c r="F97" s="7">
        <v>1.5449889999999999E-2</v>
      </c>
      <c r="G97" s="7">
        <v>2.3800000000000001E-6</v>
      </c>
      <c r="H97" s="7">
        <v>0.40552314</v>
      </c>
      <c r="I97" s="7">
        <v>3.6737499999999999E-3</v>
      </c>
      <c r="J97" s="7">
        <v>3.7315710000000002E-2</v>
      </c>
      <c r="K97" s="7">
        <v>6.2152800000000001E-3</v>
      </c>
      <c r="L97" s="7">
        <f t="shared" si="2"/>
        <v>5.8668451799999994</v>
      </c>
      <c r="M97" s="7">
        <v>0.16399585</v>
      </c>
      <c r="N97" s="7">
        <v>0.18336888000000001</v>
      </c>
      <c r="O97" s="7">
        <v>2.8109439999999999E-2</v>
      </c>
      <c r="P97" s="7">
        <v>0</v>
      </c>
      <c r="Q97" s="7">
        <v>0</v>
      </c>
      <c r="R97" s="7">
        <v>1.3584130000000001</v>
      </c>
      <c r="S97" s="7">
        <f t="shared" si="3"/>
        <v>1.73388717</v>
      </c>
      <c r="T97" s="7">
        <v>2.2935439900000003</v>
      </c>
      <c r="U97" s="7">
        <v>0</v>
      </c>
    </row>
    <row r="98" spans="1:21" ht="18" customHeight="1" x14ac:dyDescent="0.2">
      <c r="A98" s="6" t="s">
        <v>116</v>
      </c>
      <c r="B98" s="7">
        <v>3.0341903599999998</v>
      </c>
      <c r="C98" s="7">
        <v>0.40936966999999996</v>
      </c>
      <c r="D98" s="7">
        <v>3.4948199999999999E-2</v>
      </c>
      <c r="E98" s="7">
        <v>3.3191779999999997E-2</v>
      </c>
      <c r="F98" s="7">
        <v>1.0053059999999999E-2</v>
      </c>
      <c r="G98" s="7">
        <v>2.2000000000000001E-6</v>
      </c>
      <c r="H98" s="7">
        <v>0.26375752000000002</v>
      </c>
      <c r="I98" s="7">
        <v>2.3891300000000002E-3</v>
      </c>
      <c r="J98" s="7">
        <v>2.426911E-2</v>
      </c>
      <c r="K98" s="7">
        <v>4.0437199999999998E-3</v>
      </c>
      <c r="L98" s="7">
        <f t="shared" si="2"/>
        <v>3.8162147499999999</v>
      </c>
      <c r="M98" s="7">
        <v>4.839127E-2</v>
      </c>
      <c r="N98" s="7">
        <v>0.14047760000000001</v>
      </c>
      <c r="O98" s="7">
        <v>2.1534439999999998E-2</v>
      </c>
      <c r="P98" s="7">
        <v>0</v>
      </c>
      <c r="Q98" s="7">
        <v>0</v>
      </c>
      <c r="R98" s="7">
        <v>0.401889</v>
      </c>
      <c r="S98" s="7">
        <f t="shared" si="3"/>
        <v>0.61229230999999995</v>
      </c>
      <c r="T98" s="7">
        <v>1.3110978799999999</v>
      </c>
      <c r="U98" s="7">
        <v>0</v>
      </c>
    </row>
    <row r="99" spans="1:21" ht="18" customHeight="1" x14ac:dyDescent="0.2">
      <c r="A99" s="6" t="s">
        <v>117</v>
      </c>
      <c r="B99" s="7">
        <v>2.4500210600000001</v>
      </c>
      <c r="C99" s="7">
        <v>0.33044247999999998</v>
      </c>
      <c r="D99" s="7">
        <v>2.7390879999999999E-2</v>
      </c>
      <c r="E99" s="7">
        <v>2.4621259999999999E-2</v>
      </c>
      <c r="F99" s="7">
        <v>7.6716800000000002E-3</v>
      </c>
      <c r="G99" s="7">
        <v>8.5000000000000001E-7</v>
      </c>
      <c r="H99" s="7">
        <v>0.25063667000000001</v>
      </c>
      <c r="I99" s="7">
        <v>1.8713199999999999E-3</v>
      </c>
      <c r="J99" s="7">
        <v>2.0059380000000002E-2</v>
      </c>
      <c r="K99" s="7">
        <v>3.2258400000000002E-3</v>
      </c>
      <c r="L99" s="7">
        <f t="shared" si="2"/>
        <v>3.11594142</v>
      </c>
      <c r="M99" s="7">
        <v>5.2819900000000003E-2</v>
      </c>
      <c r="N99" s="7">
        <v>0.12281283999999999</v>
      </c>
      <c r="O99" s="7">
        <v>1.8826529999999998E-2</v>
      </c>
      <c r="P99" s="7">
        <v>0</v>
      </c>
      <c r="Q99" s="7">
        <v>0.10189445</v>
      </c>
      <c r="R99" s="7">
        <v>0.320992</v>
      </c>
      <c r="S99" s="7">
        <f t="shared" si="3"/>
        <v>0.6173457200000001</v>
      </c>
      <c r="T99" s="7">
        <v>1.0769970600000001</v>
      </c>
      <c r="U99" s="7">
        <v>0</v>
      </c>
    </row>
    <row r="100" spans="1:21" ht="18" customHeight="1" x14ac:dyDescent="0.2">
      <c r="A100" s="6" t="s">
        <v>118</v>
      </c>
      <c r="B100" s="7">
        <v>8.77027453</v>
      </c>
      <c r="C100" s="7">
        <v>1.1834425100000001</v>
      </c>
      <c r="D100" s="7">
        <v>0.10225139</v>
      </c>
      <c r="E100" s="7">
        <v>9.9187440000000002E-2</v>
      </c>
      <c r="F100" s="7">
        <v>2.9721869999999997E-2</v>
      </c>
      <c r="G100" s="7">
        <v>5.2499999999999997E-6</v>
      </c>
      <c r="H100" s="7">
        <v>0.86394484999999999</v>
      </c>
      <c r="I100" s="7">
        <v>6.9944899999999999E-3</v>
      </c>
      <c r="J100" s="7">
        <v>6.9461120000000001E-2</v>
      </c>
      <c r="K100" s="7">
        <v>1.174589E-2</v>
      </c>
      <c r="L100" s="7">
        <f t="shared" si="2"/>
        <v>11.137029339999998</v>
      </c>
      <c r="M100" s="7">
        <v>0.35160312999999999</v>
      </c>
      <c r="N100" s="7">
        <v>0.24401459</v>
      </c>
      <c r="O100" s="7">
        <v>3.7406089999999996E-2</v>
      </c>
      <c r="P100" s="7">
        <v>0</v>
      </c>
      <c r="Q100" s="7">
        <v>0.42047065</v>
      </c>
      <c r="R100" s="7">
        <v>0.88830799999999999</v>
      </c>
      <c r="S100" s="7">
        <f t="shared" si="3"/>
        <v>1.9418024599999999</v>
      </c>
      <c r="T100" s="7">
        <v>5.72486257</v>
      </c>
      <c r="U100" s="7">
        <v>0.30904151000000002</v>
      </c>
    </row>
    <row r="101" spans="1:21" ht="18" customHeight="1" x14ac:dyDescent="0.2">
      <c r="A101" s="6" t="s">
        <v>119</v>
      </c>
      <c r="B101" s="7">
        <v>3.6007763800000001</v>
      </c>
      <c r="C101" s="7">
        <v>0.48590878999999998</v>
      </c>
      <c r="D101" s="7">
        <v>4.2188780000000002E-2</v>
      </c>
      <c r="E101" s="7">
        <v>4.1267930000000001E-2</v>
      </c>
      <c r="F101" s="7">
        <v>1.2314700000000001E-2</v>
      </c>
      <c r="G101" s="7">
        <v>2.5499999999999997E-6</v>
      </c>
      <c r="H101" s="7">
        <v>0.35307602000000005</v>
      </c>
      <c r="I101" s="7">
        <v>2.8857800000000001E-3</v>
      </c>
      <c r="J101" s="7">
        <v>2.8402839999999999E-2</v>
      </c>
      <c r="K101" s="7">
        <v>4.8322700000000005E-3</v>
      </c>
      <c r="L101" s="7">
        <f t="shared" si="2"/>
        <v>4.5716560399999988</v>
      </c>
      <c r="M101" s="7">
        <v>6.9931610000000005E-2</v>
      </c>
      <c r="N101" s="7">
        <v>0.15061972000000001</v>
      </c>
      <c r="O101" s="7">
        <v>2.3089169999999999E-2</v>
      </c>
      <c r="P101" s="7">
        <v>0</v>
      </c>
      <c r="Q101" s="7">
        <v>0.16836160999999999</v>
      </c>
      <c r="R101" s="7">
        <v>0.50276699999999996</v>
      </c>
      <c r="S101" s="7">
        <f t="shared" si="3"/>
        <v>0.91476910999999994</v>
      </c>
      <c r="T101" s="7">
        <v>1.4539416299999999</v>
      </c>
      <c r="U101" s="7">
        <v>0</v>
      </c>
    </row>
    <row r="102" spans="1:21" ht="18" customHeight="1" x14ac:dyDescent="0.2">
      <c r="A102" s="6" t="s">
        <v>120</v>
      </c>
      <c r="B102" s="7">
        <v>2.80377111</v>
      </c>
      <c r="C102" s="7">
        <v>0.37832671000000001</v>
      </c>
      <c r="D102" s="7">
        <v>3.2624170000000001E-2</v>
      </c>
      <c r="E102" s="7">
        <v>3.1538919999999998E-2</v>
      </c>
      <c r="F102" s="7">
        <v>9.4673600000000011E-3</v>
      </c>
      <c r="G102" s="7">
        <v>1.9999999999999999E-6</v>
      </c>
      <c r="H102" s="7">
        <v>0.27671264000000001</v>
      </c>
      <c r="I102" s="7">
        <v>2.23099E-3</v>
      </c>
      <c r="J102" s="7">
        <v>2.224187E-2</v>
      </c>
      <c r="K102" s="7">
        <v>3.75188E-3</v>
      </c>
      <c r="L102" s="7">
        <f t="shared" si="2"/>
        <v>3.5606676500000001</v>
      </c>
      <c r="M102" s="7">
        <v>3.6186959999999997E-2</v>
      </c>
      <c r="N102" s="7">
        <v>0.12177449999999999</v>
      </c>
      <c r="O102" s="7">
        <v>1.8667360000000001E-2</v>
      </c>
      <c r="P102" s="7">
        <v>0</v>
      </c>
      <c r="Q102" s="7">
        <v>5.872136E-2</v>
      </c>
      <c r="R102" s="7">
        <v>0</v>
      </c>
      <c r="S102" s="7">
        <f t="shared" si="3"/>
        <v>0.23535017999999999</v>
      </c>
      <c r="T102" s="7">
        <v>0.76704201000000005</v>
      </c>
      <c r="U102" s="7">
        <v>0</v>
      </c>
    </row>
    <row r="103" spans="1:21" ht="18" customHeight="1" x14ac:dyDescent="0.2">
      <c r="A103" s="6" t="s">
        <v>121</v>
      </c>
      <c r="B103" s="7">
        <v>1.1802000100000001</v>
      </c>
      <c r="C103" s="7">
        <v>0.15869626000000001</v>
      </c>
      <c r="D103" s="7">
        <v>9.6178199999999991E-3</v>
      </c>
      <c r="E103" s="7">
        <v>2.4520799999999997E-3</v>
      </c>
      <c r="F103" s="7">
        <v>1.77096E-3</v>
      </c>
      <c r="G103" s="7">
        <v>-8.0000000000000007E-7</v>
      </c>
      <c r="H103" s="7">
        <v>0.14902681000000001</v>
      </c>
      <c r="I103" s="7">
        <v>6.4833000000000002E-4</v>
      </c>
      <c r="J103" s="7">
        <v>1.1659950000000001E-2</v>
      </c>
      <c r="K103" s="7">
        <v>1.38451E-3</v>
      </c>
      <c r="L103" s="7">
        <f t="shared" si="2"/>
        <v>1.5154559300000003</v>
      </c>
      <c r="M103" s="7">
        <v>8.5453400000000002E-3</v>
      </c>
      <c r="N103" s="7">
        <v>9.9019120000000002E-2</v>
      </c>
      <c r="O103" s="7">
        <v>1.5179090000000001E-2</v>
      </c>
      <c r="P103" s="7">
        <v>0</v>
      </c>
      <c r="Q103" s="7">
        <v>1.033828E-2</v>
      </c>
      <c r="R103" s="7">
        <v>0</v>
      </c>
      <c r="S103" s="7">
        <f t="shared" si="3"/>
        <v>0.13308183000000001</v>
      </c>
      <c r="T103" s="7">
        <v>0.66365244999999995</v>
      </c>
      <c r="U103" s="7">
        <v>0</v>
      </c>
    </row>
    <row r="104" spans="1:21" ht="18" customHeight="1" x14ac:dyDescent="0.2">
      <c r="A104" s="6" t="s">
        <v>122</v>
      </c>
      <c r="B104" s="7">
        <v>16.041507539999998</v>
      </c>
      <c r="C104" s="7">
        <v>2.1640664599999999</v>
      </c>
      <c r="D104" s="7">
        <v>0.18300692999999998</v>
      </c>
      <c r="E104" s="7">
        <v>0.17084892999999998</v>
      </c>
      <c r="F104" s="7">
        <v>5.22018E-2</v>
      </c>
      <c r="G104" s="7">
        <v>8.7799999999999989E-6</v>
      </c>
      <c r="H104" s="7">
        <v>1.4055904399999999</v>
      </c>
      <c r="I104" s="7">
        <v>1.251273E-2</v>
      </c>
      <c r="J104" s="7">
        <v>0.12929463999999999</v>
      </c>
      <c r="K104" s="7">
        <v>2.129354E-2</v>
      </c>
      <c r="L104" s="7">
        <f t="shared" si="2"/>
        <v>20.18033179</v>
      </c>
      <c r="M104" s="7">
        <v>1.0742996599999999</v>
      </c>
      <c r="N104" s="7">
        <v>0.48289883</v>
      </c>
      <c r="O104" s="7">
        <v>7.4025740000000007E-2</v>
      </c>
      <c r="P104" s="7">
        <v>0</v>
      </c>
      <c r="Q104" s="7">
        <v>0</v>
      </c>
      <c r="R104" s="7">
        <v>2.5738750000000001</v>
      </c>
      <c r="S104" s="7">
        <f t="shared" si="3"/>
        <v>4.2050992300000001</v>
      </c>
      <c r="T104" s="7">
        <v>0.17672130999999999</v>
      </c>
      <c r="U104" s="7">
        <v>0.36254093999999998</v>
      </c>
    </row>
    <row r="105" spans="1:21" ht="18" customHeight="1" x14ac:dyDescent="0.2">
      <c r="A105" s="6" t="s">
        <v>123</v>
      </c>
      <c r="B105" s="7">
        <v>3.0282028599999999</v>
      </c>
      <c r="C105" s="7">
        <v>0.40851439000000001</v>
      </c>
      <c r="D105" s="7">
        <v>3.452272E-2</v>
      </c>
      <c r="E105" s="7">
        <v>3.2187599999999997E-2</v>
      </c>
      <c r="F105" s="7">
        <v>9.8414799999999997E-3</v>
      </c>
      <c r="G105" s="7">
        <v>1.2300000000000001E-6</v>
      </c>
      <c r="H105" s="7">
        <v>0.30451074</v>
      </c>
      <c r="I105" s="7">
        <v>2.3595300000000003E-3</v>
      </c>
      <c r="J105" s="7">
        <v>2.4420849999999997E-2</v>
      </c>
      <c r="K105" s="7">
        <v>4.0190700000000005E-3</v>
      </c>
      <c r="L105" s="7">
        <f t="shared" si="2"/>
        <v>3.8485804699999999</v>
      </c>
      <c r="M105" s="7">
        <v>8.3291749999999998E-2</v>
      </c>
      <c r="N105" s="7">
        <v>0.15784243000000001</v>
      </c>
      <c r="O105" s="7">
        <v>2.419638E-2</v>
      </c>
      <c r="P105" s="7">
        <v>0</v>
      </c>
      <c r="Q105" s="7">
        <v>0.17929823</v>
      </c>
      <c r="R105" s="7">
        <v>1.6095139999999999</v>
      </c>
      <c r="S105" s="7">
        <f t="shared" si="3"/>
        <v>2.0541427899999998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6.8665059199999998</v>
      </c>
      <c r="C106" s="7">
        <v>0.92694606999999996</v>
      </c>
      <c r="D106" s="7">
        <v>8.298846E-2</v>
      </c>
      <c r="E106" s="7">
        <v>8.5369280000000006E-2</v>
      </c>
      <c r="F106" s="7">
        <v>2.484797E-2</v>
      </c>
      <c r="G106" s="7">
        <v>5.6399999999999994E-6</v>
      </c>
      <c r="H106" s="7">
        <v>0.65320803999999999</v>
      </c>
      <c r="I106" s="7">
        <v>5.68295E-3</v>
      </c>
      <c r="J106" s="7">
        <v>5.2746139999999997E-2</v>
      </c>
      <c r="K106" s="7">
        <v>9.3346499999999999E-3</v>
      </c>
      <c r="L106" s="7">
        <f t="shared" si="2"/>
        <v>8.7076351199999991</v>
      </c>
      <c r="M106" s="7">
        <v>0.26948732000000003</v>
      </c>
      <c r="N106" s="7">
        <v>0.21622073999999999</v>
      </c>
      <c r="O106" s="7">
        <v>3.314545E-2</v>
      </c>
      <c r="P106" s="7">
        <v>0</v>
      </c>
      <c r="Q106" s="7">
        <v>0.33574745</v>
      </c>
      <c r="R106" s="7">
        <v>2.3686189999999998</v>
      </c>
      <c r="S106" s="7">
        <f t="shared" si="3"/>
        <v>3.2232199599999998</v>
      </c>
      <c r="T106" s="7">
        <v>3.8829278299999999</v>
      </c>
      <c r="U106" s="7">
        <v>0.31997788999999999</v>
      </c>
    </row>
    <row r="107" spans="1:21" ht="18" customHeight="1" x14ac:dyDescent="0.2">
      <c r="A107" s="6" t="s">
        <v>125</v>
      </c>
      <c r="B107" s="7">
        <v>2.49596142</v>
      </c>
      <c r="C107" s="7">
        <v>0.33638083000000002</v>
      </c>
      <c r="D107" s="7">
        <v>2.5982119999999997E-2</v>
      </c>
      <c r="E107" s="7">
        <v>2.002752E-2</v>
      </c>
      <c r="F107" s="7">
        <v>6.78154E-3</v>
      </c>
      <c r="G107" s="7">
        <v>5.0000000000000004E-8</v>
      </c>
      <c r="H107" s="7">
        <v>0.27053646999999997</v>
      </c>
      <c r="I107" s="7">
        <v>1.77016E-3</v>
      </c>
      <c r="J107" s="7">
        <v>2.150941E-2</v>
      </c>
      <c r="K107" s="7">
        <v>3.19498E-3</v>
      </c>
      <c r="L107" s="7">
        <f t="shared" si="2"/>
        <v>3.1821445000000006</v>
      </c>
      <c r="M107" s="7">
        <v>2.4053119999999997E-2</v>
      </c>
      <c r="N107" s="7">
        <v>0.11600089</v>
      </c>
      <c r="O107" s="7">
        <v>1.7782300000000001E-2</v>
      </c>
      <c r="P107" s="7">
        <v>0</v>
      </c>
      <c r="Q107" s="7">
        <v>6.5791970000000005E-2</v>
      </c>
      <c r="R107" s="7">
        <v>0</v>
      </c>
      <c r="S107" s="7">
        <f t="shared" si="3"/>
        <v>0.22362828000000001</v>
      </c>
      <c r="T107" s="7">
        <v>1.4738196100000001</v>
      </c>
      <c r="U107" s="7">
        <v>0</v>
      </c>
    </row>
    <row r="108" spans="1:21" ht="18" customHeight="1" x14ac:dyDescent="0.2">
      <c r="A108" s="6" t="s">
        <v>126</v>
      </c>
      <c r="B108" s="7">
        <v>4.9389641100000006</v>
      </c>
      <c r="C108" s="7">
        <v>0.66681577000000003</v>
      </c>
      <c r="D108" s="7">
        <v>6.0277709999999998E-2</v>
      </c>
      <c r="E108" s="7">
        <v>6.2945429999999997E-2</v>
      </c>
      <c r="F108" s="7">
        <v>1.8187779999999997E-2</v>
      </c>
      <c r="G108" s="7">
        <v>4.2900000000000004E-6</v>
      </c>
      <c r="H108" s="7">
        <v>0.46522488000000001</v>
      </c>
      <c r="I108" s="7">
        <v>4.1289600000000001E-3</v>
      </c>
      <c r="J108" s="7">
        <v>3.7612069999999997E-2</v>
      </c>
      <c r="K108" s="7">
        <v>6.7418599999999997E-3</v>
      </c>
      <c r="L108" s="7">
        <f t="shared" si="2"/>
        <v>6.2609028600000007</v>
      </c>
      <c r="M108" s="7">
        <v>0.13858340999999999</v>
      </c>
      <c r="N108" s="7">
        <v>0.16771559</v>
      </c>
      <c r="O108" s="7">
        <v>2.5709880000000001E-2</v>
      </c>
      <c r="P108" s="7">
        <v>0</v>
      </c>
      <c r="Q108" s="7">
        <v>0.22625824999999999</v>
      </c>
      <c r="R108" s="7">
        <v>0.72043000000000001</v>
      </c>
      <c r="S108" s="7">
        <f t="shared" si="3"/>
        <v>1.2786971299999998</v>
      </c>
      <c r="T108" s="7">
        <v>1.84836581</v>
      </c>
      <c r="U108" s="7">
        <v>1.8916386699999999</v>
      </c>
    </row>
    <row r="109" spans="1:21" ht="18" customHeight="1" x14ac:dyDescent="0.2">
      <c r="A109" s="6" t="s">
        <v>127</v>
      </c>
      <c r="B109" s="7">
        <v>96.65560232</v>
      </c>
      <c r="C109" s="7">
        <v>13.04134342</v>
      </c>
      <c r="D109" s="7">
        <v>1.1182761699999999</v>
      </c>
      <c r="E109" s="7">
        <v>1.0704518000000001</v>
      </c>
      <c r="F109" s="7">
        <v>0.32292478999999996</v>
      </c>
      <c r="G109" s="7">
        <v>5.8619999999999998E-5</v>
      </c>
      <c r="H109" s="7">
        <v>9.5891316199999999</v>
      </c>
      <c r="I109" s="7">
        <v>7.6488399999999998E-2</v>
      </c>
      <c r="J109" s="7">
        <v>0.77033507999999995</v>
      </c>
      <c r="K109" s="7">
        <v>0.12904092</v>
      </c>
      <c r="L109" s="7">
        <f t="shared" si="2"/>
        <v>122.77365314000001</v>
      </c>
      <c r="M109" s="7">
        <v>4.2208544699999999</v>
      </c>
      <c r="N109" s="7">
        <v>1.23269356</v>
      </c>
      <c r="O109" s="7">
        <v>0.18896514</v>
      </c>
      <c r="P109" s="7">
        <v>0</v>
      </c>
      <c r="Q109" s="7">
        <v>0</v>
      </c>
      <c r="R109" s="7">
        <v>15.967563999999999</v>
      </c>
      <c r="S109" s="7">
        <f t="shared" si="3"/>
        <v>21.61007717</v>
      </c>
      <c r="T109" s="7">
        <v>0.16092100000000001</v>
      </c>
      <c r="U109" s="7">
        <v>3.5598104799999999</v>
      </c>
    </row>
    <row r="110" spans="1:21" ht="18" customHeight="1" x14ac:dyDescent="0.2">
      <c r="A110" s="6" t="s">
        <v>128</v>
      </c>
      <c r="B110" s="7">
        <v>5.55017608</v>
      </c>
      <c r="C110" s="7">
        <v>0.74962348000000001</v>
      </c>
      <c r="D110" s="7">
        <v>6.987554E-2</v>
      </c>
      <c r="E110" s="7">
        <v>7.6360579999999997E-2</v>
      </c>
      <c r="F110" s="7">
        <v>2.158993E-2</v>
      </c>
      <c r="G110" s="7">
        <v>5.5099999999999998E-6</v>
      </c>
      <c r="H110" s="7">
        <v>0.50588696</v>
      </c>
      <c r="I110" s="7">
        <v>4.7899099999999997E-3</v>
      </c>
      <c r="J110" s="7">
        <v>4.1073330000000005E-2</v>
      </c>
      <c r="K110" s="7">
        <v>7.6773500000000003E-3</v>
      </c>
      <c r="L110" s="7">
        <f t="shared" si="2"/>
        <v>7.0270586700000006</v>
      </c>
      <c r="M110" s="7">
        <v>5.382783E-2</v>
      </c>
      <c r="N110" s="7">
        <v>0.14741667999999999</v>
      </c>
      <c r="O110" s="7">
        <v>2.2598169999999997E-2</v>
      </c>
      <c r="P110" s="7">
        <v>0</v>
      </c>
      <c r="Q110" s="7">
        <v>0.14223432999999999</v>
      </c>
      <c r="R110" s="7">
        <v>0</v>
      </c>
      <c r="S110" s="7">
        <f t="shared" si="3"/>
        <v>0.36607700999999998</v>
      </c>
      <c r="T110" s="7">
        <v>1.29569621</v>
      </c>
      <c r="U110" s="7">
        <v>0</v>
      </c>
    </row>
    <row r="111" spans="1:21" ht="18" customHeight="1" x14ac:dyDescent="0.2">
      <c r="A111" s="6" t="s">
        <v>129</v>
      </c>
      <c r="B111" s="7">
        <v>76.299003589999998</v>
      </c>
      <c r="C111" s="7">
        <v>10.296597849999999</v>
      </c>
      <c r="D111" s="7">
        <v>0.89679191000000003</v>
      </c>
      <c r="E111" s="7">
        <v>0.88191923999999999</v>
      </c>
      <c r="F111" s="7">
        <v>0.26246523999999999</v>
      </c>
      <c r="G111" s="7">
        <v>5.1740000000000003E-5</v>
      </c>
      <c r="H111" s="7">
        <v>7.4588015999999993</v>
      </c>
      <c r="I111" s="7">
        <v>6.1362300000000002E-2</v>
      </c>
      <c r="J111" s="7">
        <v>0.60025877999999999</v>
      </c>
      <c r="K111" s="7">
        <v>0.10252656</v>
      </c>
      <c r="L111" s="7">
        <f t="shared" si="2"/>
        <v>96.859778810000009</v>
      </c>
      <c r="M111" s="7">
        <v>4.4591381999999999</v>
      </c>
      <c r="N111" s="7">
        <v>1.51436802</v>
      </c>
      <c r="O111" s="7">
        <v>0.23214429</v>
      </c>
      <c r="P111" s="7">
        <v>0</v>
      </c>
      <c r="Q111" s="7">
        <v>3.9120577799999996</v>
      </c>
      <c r="R111" s="7">
        <v>6.058878</v>
      </c>
      <c r="S111" s="7">
        <f t="shared" si="3"/>
        <v>16.176586289999999</v>
      </c>
      <c r="T111" s="7">
        <v>2.4645440199999999</v>
      </c>
      <c r="U111" s="7">
        <v>4.4000000000000004</v>
      </c>
    </row>
    <row r="112" spans="1:21" ht="18" customHeight="1" x14ac:dyDescent="0.2">
      <c r="A112" s="6" t="s">
        <v>130</v>
      </c>
      <c r="B112" s="7">
        <v>1.4005963000000001</v>
      </c>
      <c r="C112" s="7">
        <v>0.18862735999999999</v>
      </c>
      <c r="D112" s="7">
        <v>1.360652E-2</v>
      </c>
      <c r="E112" s="7">
        <v>8.6770800000000002E-3</v>
      </c>
      <c r="F112" s="7">
        <v>3.2809899999999997E-3</v>
      </c>
      <c r="G112" s="7">
        <v>2.3000000000000002E-7</v>
      </c>
      <c r="H112" s="7">
        <v>0.15953349999999999</v>
      </c>
      <c r="I112" s="7">
        <v>9.2391000000000001E-4</v>
      </c>
      <c r="J112" s="7">
        <v>1.2613049999999999E-2</v>
      </c>
      <c r="K112" s="7">
        <v>1.74668E-3</v>
      </c>
      <c r="L112" s="7">
        <f t="shared" si="2"/>
        <v>1.7896056199999997</v>
      </c>
      <c r="M112" s="7">
        <v>1.7259460000000001E-2</v>
      </c>
      <c r="N112" s="7">
        <v>0.10632496000000001</v>
      </c>
      <c r="O112" s="7">
        <v>1.6299029999999999E-2</v>
      </c>
      <c r="P112" s="7">
        <v>0</v>
      </c>
      <c r="Q112" s="7">
        <v>7.3657270000000011E-2</v>
      </c>
      <c r="R112" s="7">
        <v>0.215749</v>
      </c>
      <c r="S112" s="7">
        <f t="shared" si="3"/>
        <v>0.42928971999999999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2.6702385799999999</v>
      </c>
      <c r="C113" s="7">
        <v>0.36043229999999998</v>
      </c>
      <c r="D113" s="7">
        <v>3.1995799999999998E-2</v>
      </c>
      <c r="E113" s="7">
        <v>3.2471970000000003E-2</v>
      </c>
      <c r="F113" s="7">
        <v>9.5143099999999998E-3</v>
      </c>
      <c r="G113" s="7">
        <v>1.8300000000000001E-6</v>
      </c>
      <c r="H113" s="7">
        <v>0.25622571</v>
      </c>
      <c r="I113" s="7">
        <v>2.1895E-3</v>
      </c>
      <c r="J113" s="7">
        <v>2.0666199999999999E-2</v>
      </c>
      <c r="K113" s="7">
        <v>3.6173000000000004E-3</v>
      </c>
      <c r="L113" s="7">
        <f t="shared" si="2"/>
        <v>3.3873534999999997</v>
      </c>
      <c r="M113" s="7">
        <v>3.919019E-2</v>
      </c>
      <c r="N113" s="7">
        <v>0.11055655</v>
      </c>
      <c r="O113" s="7">
        <v>1.6947709999999998E-2</v>
      </c>
      <c r="P113" s="7">
        <v>0</v>
      </c>
      <c r="Q113" s="7">
        <v>5.4540930000000001E-2</v>
      </c>
      <c r="R113" s="7">
        <v>0.34604400000000002</v>
      </c>
      <c r="S113" s="7">
        <f t="shared" si="3"/>
        <v>0.56727938</v>
      </c>
      <c r="T113" s="7">
        <v>0.17742511999999999</v>
      </c>
      <c r="U113" s="7">
        <v>0</v>
      </c>
    </row>
    <row r="114" spans="1:21" ht="18" customHeight="1" x14ac:dyDescent="0.2">
      <c r="A114" s="6" t="s">
        <v>132</v>
      </c>
      <c r="B114" s="7">
        <v>9.6461297500000001</v>
      </c>
      <c r="C114" s="7">
        <v>1.30164747</v>
      </c>
      <c r="D114" s="7">
        <v>0.11260487</v>
      </c>
      <c r="E114" s="7">
        <v>0.10946596</v>
      </c>
      <c r="F114" s="7">
        <v>3.2767249999999998E-2</v>
      </c>
      <c r="G114" s="7">
        <v>5.8600000000000006E-6</v>
      </c>
      <c r="H114" s="7">
        <v>0.94910045999999992</v>
      </c>
      <c r="I114" s="7">
        <v>7.7032200000000002E-3</v>
      </c>
      <c r="J114" s="7">
        <v>7.6318949999999997E-2</v>
      </c>
      <c r="K114" s="7">
        <v>1.2925209999999999E-2</v>
      </c>
      <c r="L114" s="7">
        <f t="shared" si="2"/>
        <v>12.248669</v>
      </c>
      <c r="M114" s="7">
        <v>0.36524781000000001</v>
      </c>
      <c r="N114" s="7">
        <v>0.33527084000000001</v>
      </c>
      <c r="O114" s="7">
        <v>5.1395179999999999E-2</v>
      </c>
      <c r="P114" s="7">
        <v>0</v>
      </c>
      <c r="Q114" s="7">
        <v>0.65335610999999993</v>
      </c>
      <c r="R114" s="7">
        <v>1.741878</v>
      </c>
      <c r="S114" s="7">
        <f t="shared" si="3"/>
        <v>3.14714794</v>
      </c>
      <c r="T114" s="7">
        <v>5.10313046</v>
      </c>
      <c r="U114" s="7">
        <v>6.662897999999999E-2</v>
      </c>
    </row>
    <row r="115" spans="1:21" ht="18" customHeight="1" x14ac:dyDescent="0.2">
      <c r="A115" s="6" t="s">
        <v>133</v>
      </c>
      <c r="B115" s="7">
        <v>38.576318619999995</v>
      </c>
      <c r="C115" s="7">
        <v>5.2062340000000003</v>
      </c>
      <c r="D115" s="7">
        <v>0.45590692999999999</v>
      </c>
      <c r="E115" s="7">
        <v>0.45245542999999999</v>
      </c>
      <c r="F115" s="7">
        <v>0.13404382999999997</v>
      </c>
      <c r="G115" s="7">
        <v>2.6949999999999998E-5</v>
      </c>
      <c r="H115" s="7">
        <v>3.2791423100000001</v>
      </c>
      <c r="I115" s="7">
        <v>3.1203459999999999E-2</v>
      </c>
      <c r="J115" s="7">
        <v>0.30209465000000002</v>
      </c>
      <c r="K115" s="7">
        <v>5.1955080000000001E-2</v>
      </c>
      <c r="L115" s="7">
        <f t="shared" si="2"/>
        <v>48.489381259999995</v>
      </c>
      <c r="M115" s="7">
        <v>1.6879477700000001</v>
      </c>
      <c r="N115" s="7">
        <v>0.93899754000000002</v>
      </c>
      <c r="O115" s="7">
        <v>0.14394316000000001</v>
      </c>
      <c r="P115" s="7">
        <v>0</v>
      </c>
      <c r="Q115" s="7">
        <v>0</v>
      </c>
      <c r="R115" s="7">
        <v>0.52720500000000003</v>
      </c>
      <c r="S115" s="7">
        <f t="shared" si="3"/>
        <v>3.29809347</v>
      </c>
      <c r="T115" s="7">
        <v>13.549563880000001</v>
      </c>
      <c r="U115" s="7">
        <v>0.78566948000000003</v>
      </c>
    </row>
    <row r="116" spans="1:21" ht="18" customHeight="1" x14ac:dyDescent="0.2">
      <c r="A116" s="6" t="s">
        <v>134</v>
      </c>
      <c r="B116" s="7">
        <v>9.2126899099999999</v>
      </c>
      <c r="C116" s="7">
        <v>1.24298854</v>
      </c>
      <c r="D116" s="7">
        <v>0.10627750999999999</v>
      </c>
      <c r="E116" s="7">
        <v>0.10121213000000001</v>
      </c>
      <c r="F116" s="7">
        <v>3.061181E-2</v>
      </c>
      <c r="G116" s="7">
        <v>5.66E-6</v>
      </c>
      <c r="H116" s="7">
        <v>0.91646450000000002</v>
      </c>
      <c r="I116" s="7">
        <v>7.2681600000000001E-3</v>
      </c>
      <c r="J116" s="7">
        <v>7.3597979999999993E-2</v>
      </c>
      <c r="K116" s="7">
        <v>1.2284440000000001E-2</v>
      </c>
      <c r="L116" s="7">
        <f t="shared" si="2"/>
        <v>11.703400640000002</v>
      </c>
      <c r="M116" s="7">
        <v>0.95328556000000009</v>
      </c>
      <c r="N116" s="7">
        <v>0.19756654999999998</v>
      </c>
      <c r="O116" s="7">
        <v>3.0285869999999999E-2</v>
      </c>
      <c r="P116" s="7">
        <v>0</v>
      </c>
      <c r="Q116" s="7">
        <v>0.25917665000000001</v>
      </c>
      <c r="R116" s="7">
        <v>5.4946830000000002</v>
      </c>
      <c r="S116" s="7">
        <f t="shared" si="3"/>
        <v>6.9349976299999998</v>
      </c>
      <c r="T116" s="7">
        <v>5.1258624900000003</v>
      </c>
      <c r="U116" s="7">
        <v>0.32234849999999998</v>
      </c>
    </row>
    <row r="117" spans="1:21" ht="18" customHeight="1" x14ac:dyDescent="0.2">
      <c r="A117" s="6" t="s">
        <v>135</v>
      </c>
      <c r="B117" s="7">
        <v>21.64049151</v>
      </c>
      <c r="C117" s="7">
        <v>2.9203833700000001</v>
      </c>
      <c r="D117" s="7">
        <v>0.25425047000000001</v>
      </c>
      <c r="E117" s="7">
        <v>0.24986231</v>
      </c>
      <c r="F117" s="7">
        <v>7.4386080000000007E-2</v>
      </c>
      <c r="G117" s="7">
        <v>1.4250000000000001E-5</v>
      </c>
      <c r="H117" s="7">
        <v>2.11629713</v>
      </c>
      <c r="I117" s="7">
        <v>1.7398230000000001E-2</v>
      </c>
      <c r="J117" s="7">
        <v>0.17030871</v>
      </c>
      <c r="K117" s="7">
        <v>2.9074320000000001E-2</v>
      </c>
      <c r="L117" s="7">
        <f t="shared" si="2"/>
        <v>27.47246638</v>
      </c>
      <c r="M117" s="7">
        <v>0.73450679000000008</v>
      </c>
      <c r="N117" s="7">
        <v>0.73622034999999997</v>
      </c>
      <c r="O117" s="7">
        <v>0.11285853</v>
      </c>
      <c r="P117" s="7">
        <v>0</v>
      </c>
      <c r="Q117" s="7">
        <v>1.65784617</v>
      </c>
      <c r="R117" s="7">
        <v>3.0014590000000001</v>
      </c>
      <c r="S117" s="7">
        <f t="shared" si="3"/>
        <v>6.2428908400000003</v>
      </c>
      <c r="T117" s="7">
        <v>2.9858624300000001</v>
      </c>
      <c r="U117" s="7">
        <v>0</v>
      </c>
    </row>
    <row r="118" spans="1:21" ht="18" customHeight="1" x14ac:dyDescent="0.2">
      <c r="A118" s="6" t="s">
        <v>136</v>
      </c>
      <c r="B118" s="7">
        <v>4.4851520799999998</v>
      </c>
      <c r="C118" s="7">
        <v>0.60565247999999994</v>
      </c>
      <c r="D118" s="7">
        <v>5.5530669999999997E-2</v>
      </c>
      <c r="E118" s="7">
        <v>5.9243860000000002E-2</v>
      </c>
      <c r="F118" s="7">
        <v>1.694325E-2</v>
      </c>
      <c r="G118" s="7">
        <v>3.9099999999999998E-6</v>
      </c>
      <c r="H118" s="7">
        <v>0.36517846999999998</v>
      </c>
      <c r="I118" s="7">
        <v>3.80431E-3</v>
      </c>
      <c r="J118" s="7">
        <v>3.3714679999999997E-2</v>
      </c>
      <c r="K118" s="7">
        <v>6.1600800000000001E-3</v>
      </c>
      <c r="L118" s="7">
        <f t="shared" si="2"/>
        <v>5.6313837899999983</v>
      </c>
      <c r="M118" s="7">
        <v>7.6956780000000002E-2</v>
      </c>
      <c r="N118" s="7">
        <v>0.17627493999999999</v>
      </c>
      <c r="O118" s="7">
        <v>2.7021980000000001E-2</v>
      </c>
      <c r="P118" s="7">
        <v>0</v>
      </c>
      <c r="Q118" s="7">
        <v>0</v>
      </c>
      <c r="R118" s="7">
        <v>0</v>
      </c>
      <c r="S118" s="7">
        <f t="shared" si="3"/>
        <v>0.28025369999999999</v>
      </c>
      <c r="T118" s="7">
        <v>2.3056647999999997</v>
      </c>
      <c r="U118" s="7">
        <v>0</v>
      </c>
    </row>
    <row r="119" spans="1:21" ht="18" customHeight="1" x14ac:dyDescent="0.2">
      <c r="A119" s="6" t="s">
        <v>137</v>
      </c>
      <c r="B119" s="7">
        <v>4.8942055899999994</v>
      </c>
      <c r="C119" s="7">
        <v>0.66071500000000005</v>
      </c>
      <c r="D119" s="7">
        <v>5.9302899999999999E-2</v>
      </c>
      <c r="E119" s="7">
        <v>6.1248589999999999E-2</v>
      </c>
      <c r="F119" s="7">
        <v>1.7792580000000002E-2</v>
      </c>
      <c r="G119" s="7">
        <v>4.2900000000000004E-6</v>
      </c>
      <c r="H119" s="7">
        <v>0.46438353000000004</v>
      </c>
      <c r="I119" s="7">
        <v>4.0614099999999997E-3</v>
      </c>
      <c r="J119" s="7">
        <v>3.7510089999999996E-2</v>
      </c>
      <c r="K119" s="7">
        <v>6.6601300000000002E-3</v>
      </c>
      <c r="L119" s="7">
        <f t="shared" si="2"/>
        <v>6.2058841099999986</v>
      </c>
      <c r="M119" s="7">
        <v>7.2127150000000001E-2</v>
      </c>
      <c r="N119" s="7">
        <v>0.16732601</v>
      </c>
      <c r="O119" s="7">
        <v>2.5650159999999998E-2</v>
      </c>
      <c r="P119" s="7">
        <v>0</v>
      </c>
      <c r="Q119" s="7">
        <v>0.21127277</v>
      </c>
      <c r="R119" s="7">
        <v>0.74414999999999998</v>
      </c>
      <c r="S119" s="7">
        <f t="shared" si="3"/>
        <v>1.2205260899999999</v>
      </c>
      <c r="T119" s="7">
        <v>2.1532061200000001</v>
      </c>
      <c r="U119" s="7">
        <v>0</v>
      </c>
    </row>
    <row r="120" spans="1:21" ht="18" customHeight="1" x14ac:dyDescent="0.2">
      <c r="A120" s="6" t="s">
        <v>138</v>
      </c>
      <c r="B120" s="7">
        <v>5.3241414200000001</v>
      </c>
      <c r="C120" s="7">
        <v>0.71858506000000011</v>
      </c>
      <c r="D120" s="7">
        <v>6.3238160000000002E-2</v>
      </c>
      <c r="E120" s="7">
        <v>6.3276300000000008E-2</v>
      </c>
      <c r="F120" s="7">
        <v>1.8669950000000001E-2</v>
      </c>
      <c r="G120" s="7">
        <v>3.6899999999999998E-6</v>
      </c>
      <c r="H120" s="7">
        <v>0.51525452000000005</v>
      </c>
      <c r="I120" s="7">
        <v>4.3285600000000004E-3</v>
      </c>
      <c r="J120" s="7">
        <v>4.1517519999999995E-2</v>
      </c>
      <c r="K120" s="7">
        <v>7.1854700000000002E-3</v>
      </c>
      <c r="L120" s="7">
        <f t="shared" si="2"/>
        <v>6.7562006500000003</v>
      </c>
      <c r="M120" s="7">
        <v>0.12532014</v>
      </c>
      <c r="N120" s="7">
        <v>0.20119502</v>
      </c>
      <c r="O120" s="7">
        <v>3.0842089999999999E-2</v>
      </c>
      <c r="P120" s="7">
        <v>0</v>
      </c>
      <c r="Q120" s="7">
        <v>0.27104255999999999</v>
      </c>
      <c r="R120" s="7">
        <v>0.14666599999999999</v>
      </c>
      <c r="S120" s="7">
        <f t="shared" si="3"/>
        <v>0.77506580999999997</v>
      </c>
      <c r="T120" s="7">
        <v>3.3358090499999999</v>
      </c>
      <c r="U120" s="7">
        <v>0</v>
      </c>
    </row>
    <row r="121" spans="1:21" ht="18" customHeight="1" x14ac:dyDescent="0.2">
      <c r="A121" s="6" t="s">
        <v>139</v>
      </c>
      <c r="B121" s="7">
        <v>7.1822213799999997</v>
      </c>
      <c r="C121" s="7">
        <v>0.9697711</v>
      </c>
      <c r="D121" s="7">
        <v>8.8323979999999996E-2</v>
      </c>
      <c r="E121" s="7">
        <v>9.3292509999999995E-2</v>
      </c>
      <c r="F121" s="7">
        <v>2.680867E-2</v>
      </c>
      <c r="G121" s="7">
        <v>6.72E-6</v>
      </c>
      <c r="H121" s="7">
        <v>0.67124316000000006</v>
      </c>
      <c r="I121" s="7">
        <v>6.0506499999999994E-3</v>
      </c>
      <c r="J121" s="7">
        <v>5.4322929999999998E-2</v>
      </c>
      <c r="K121" s="7">
        <v>9.8352099999999987E-3</v>
      </c>
      <c r="L121" s="7">
        <f t="shared" si="2"/>
        <v>9.1018763099999997</v>
      </c>
      <c r="M121" s="7">
        <v>0.18563799</v>
      </c>
      <c r="N121" s="7">
        <v>0.26098983999999997</v>
      </c>
      <c r="O121" s="7">
        <v>4.0008309999999998E-2</v>
      </c>
      <c r="P121" s="7">
        <v>0</v>
      </c>
      <c r="Q121" s="7">
        <v>0.45805394999999999</v>
      </c>
      <c r="R121" s="7">
        <v>0.979576</v>
      </c>
      <c r="S121" s="7">
        <f t="shared" si="3"/>
        <v>1.9242660899999999</v>
      </c>
      <c r="T121" s="7">
        <v>3.4303427599999998</v>
      </c>
      <c r="U121" s="7">
        <v>0</v>
      </c>
    </row>
    <row r="122" spans="1:21" ht="18" customHeight="1" x14ac:dyDescent="0.2">
      <c r="A122" s="6" t="s">
        <v>140</v>
      </c>
      <c r="B122" s="7">
        <v>2.9875369300000001</v>
      </c>
      <c r="C122" s="7">
        <v>0.40311907000000002</v>
      </c>
      <c r="D122" s="7">
        <v>3.4735530000000001E-2</v>
      </c>
      <c r="E122" s="7">
        <v>3.3535719999999998E-2</v>
      </c>
      <c r="F122" s="7">
        <v>1.007313E-2</v>
      </c>
      <c r="G122" s="7">
        <v>2.1400000000000003E-6</v>
      </c>
      <c r="H122" s="7">
        <v>0.25763029999999998</v>
      </c>
      <c r="I122" s="7">
        <v>2.3754099999999997E-3</v>
      </c>
      <c r="J122" s="7">
        <v>2.3715389999999999E-2</v>
      </c>
      <c r="K122" s="7">
        <v>3.9963000000000004E-3</v>
      </c>
      <c r="L122" s="7">
        <f t="shared" si="2"/>
        <v>3.7567199199999997</v>
      </c>
      <c r="M122" s="7">
        <v>4.685806E-2</v>
      </c>
      <c r="N122" s="7">
        <v>0.13867151</v>
      </c>
      <c r="O122" s="7">
        <v>2.1257580000000002E-2</v>
      </c>
      <c r="P122" s="7">
        <v>0</v>
      </c>
      <c r="Q122" s="7">
        <v>0</v>
      </c>
      <c r="R122" s="7">
        <v>0.44666600000000001</v>
      </c>
      <c r="S122" s="7">
        <f t="shared" si="3"/>
        <v>0.65345315000000004</v>
      </c>
      <c r="T122" s="7">
        <v>1.9849333200000001</v>
      </c>
      <c r="U122" s="7">
        <v>0</v>
      </c>
    </row>
    <row r="123" spans="1:21" ht="18" customHeight="1" x14ac:dyDescent="0.2">
      <c r="A123" s="6" t="s">
        <v>141</v>
      </c>
      <c r="B123" s="7">
        <v>4.5094066599999998</v>
      </c>
      <c r="C123" s="7">
        <v>0.60886504000000008</v>
      </c>
      <c r="D123" s="7">
        <v>5.5364440000000001E-2</v>
      </c>
      <c r="E123" s="7">
        <v>5.8336809999999996E-2</v>
      </c>
      <c r="F123" s="7">
        <v>1.6783700000000002E-2</v>
      </c>
      <c r="G123" s="7">
        <v>3.9700000000000001E-6</v>
      </c>
      <c r="H123" s="7">
        <v>0.42216817000000001</v>
      </c>
      <c r="I123" s="7">
        <v>3.79248E-3</v>
      </c>
      <c r="J123" s="7">
        <v>3.4157140000000002E-2</v>
      </c>
      <c r="K123" s="7">
        <v>6.1714500000000002E-3</v>
      </c>
      <c r="L123" s="7">
        <f t="shared" si="2"/>
        <v>5.7150498600000006</v>
      </c>
      <c r="M123" s="7">
        <v>8.2919190000000004E-2</v>
      </c>
      <c r="N123" s="7">
        <v>0.17465304999999998</v>
      </c>
      <c r="O123" s="7">
        <v>2.6773349999999998E-2</v>
      </c>
      <c r="P123" s="7">
        <v>0</v>
      </c>
      <c r="Q123" s="7">
        <v>0</v>
      </c>
      <c r="R123" s="7">
        <v>2.0274489999999998</v>
      </c>
      <c r="S123" s="7">
        <f t="shared" si="3"/>
        <v>2.3117945899999999</v>
      </c>
      <c r="T123" s="7">
        <v>2.47352376</v>
      </c>
      <c r="U123" s="7">
        <v>0</v>
      </c>
    </row>
    <row r="124" spans="1:21" ht="18" customHeight="1" x14ac:dyDescent="0.2">
      <c r="A124" s="6" t="s">
        <v>142</v>
      </c>
      <c r="B124" s="7">
        <v>1.42162514</v>
      </c>
      <c r="C124" s="7">
        <v>0.19148669000000001</v>
      </c>
      <c r="D124" s="7">
        <v>1.4014169999999999E-2</v>
      </c>
      <c r="E124" s="7">
        <v>9.3425999999999995E-3</v>
      </c>
      <c r="F124" s="7">
        <v>3.4403000000000003E-3</v>
      </c>
      <c r="G124" s="7">
        <v>2.3999999999999998E-7</v>
      </c>
      <c r="H124" s="7">
        <v>0.13867695999999999</v>
      </c>
      <c r="I124" s="7">
        <v>9.5290000000000001E-4</v>
      </c>
      <c r="J124" s="7">
        <v>1.268876E-2</v>
      </c>
      <c r="K124" s="7">
        <v>1.78335E-3</v>
      </c>
      <c r="L124" s="7">
        <f t="shared" si="2"/>
        <v>1.7940111100000002</v>
      </c>
      <c r="M124" s="7">
        <v>6.0735399999999997E-3</v>
      </c>
      <c r="N124" s="7">
        <v>9.7211399999999989E-2</v>
      </c>
      <c r="O124" s="7">
        <v>1.4901969999999999E-2</v>
      </c>
      <c r="P124" s="7">
        <v>0</v>
      </c>
      <c r="Q124" s="7">
        <v>0</v>
      </c>
      <c r="R124" s="7">
        <v>0</v>
      </c>
      <c r="S124" s="7">
        <f t="shared" si="3"/>
        <v>0.11818690999999999</v>
      </c>
      <c r="T124" s="7">
        <v>0.35415072999999997</v>
      </c>
      <c r="U124" s="7">
        <v>0</v>
      </c>
    </row>
    <row r="125" spans="1:21" ht="18" customHeight="1" x14ac:dyDescent="0.2">
      <c r="A125" s="6" t="s">
        <v>143</v>
      </c>
      <c r="B125" s="7">
        <v>2.3549589599999998</v>
      </c>
      <c r="C125" s="7">
        <v>0.31720724</v>
      </c>
      <c r="D125" s="7">
        <v>2.324669E-2</v>
      </c>
      <c r="E125" s="7">
        <v>1.5561879999999998E-2</v>
      </c>
      <c r="F125" s="7">
        <v>5.7161999999999994E-3</v>
      </c>
      <c r="G125" s="7">
        <v>4.0000000000000001E-8</v>
      </c>
      <c r="H125" s="7">
        <v>0.26524755999999999</v>
      </c>
      <c r="I125" s="7">
        <v>1.58165E-3</v>
      </c>
      <c r="J125" s="7">
        <v>2.1001470000000001E-2</v>
      </c>
      <c r="K125" s="7">
        <v>2.9549899999999998E-3</v>
      </c>
      <c r="L125" s="7">
        <f t="shared" si="2"/>
        <v>3.0074766800000003</v>
      </c>
      <c r="M125" s="7">
        <v>2.5902669999999999E-2</v>
      </c>
      <c r="N125" s="7">
        <v>0.11485008000000001</v>
      </c>
      <c r="O125" s="7">
        <v>1.7605889999999999E-2</v>
      </c>
      <c r="P125" s="7">
        <v>0</v>
      </c>
      <c r="Q125" s="7">
        <v>5.2166850000000001E-2</v>
      </c>
      <c r="R125" s="7">
        <v>0</v>
      </c>
      <c r="S125" s="7">
        <f t="shared" si="3"/>
        <v>0.21052548999999998</v>
      </c>
      <c r="T125" s="7">
        <v>0.94008656000000002</v>
      </c>
      <c r="U125" s="7">
        <v>0</v>
      </c>
    </row>
    <row r="126" spans="1:21" ht="18" customHeight="1" x14ac:dyDescent="0.2">
      <c r="A126" s="6" t="s">
        <v>144</v>
      </c>
      <c r="B126" s="7">
        <v>13.792345169999999</v>
      </c>
      <c r="C126" s="7">
        <v>1.86272879</v>
      </c>
      <c r="D126" s="7">
        <v>0.17284448000000002</v>
      </c>
      <c r="E126" s="7">
        <v>0.18765473000000002</v>
      </c>
      <c r="F126" s="7">
        <v>5.3220769999999994E-2</v>
      </c>
      <c r="G126" s="7">
        <v>1.378E-5</v>
      </c>
      <c r="H126" s="7">
        <v>1.26350897</v>
      </c>
      <c r="I126" s="7">
        <v>1.1846559999999999E-2</v>
      </c>
      <c r="J126" s="7">
        <v>0.10251372</v>
      </c>
      <c r="K126" s="7">
        <v>1.9040930000000001E-2</v>
      </c>
      <c r="L126" s="7">
        <f t="shared" si="2"/>
        <v>17.465717899999998</v>
      </c>
      <c r="M126" s="7">
        <v>0.41844776</v>
      </c>
      <c r="N126" s="7">
        <v>0.39842681000000002</v>
      </c>
      <c r="O126" s="7">
        <v>6.1076640000000001E-2</v>
      </c>
      <c r="P126" s="7">
        <v>0</v>
      </c>
      <c r="Q126" s="7">
        <v>0.79325444999999994</v>
      </c>
      <c r="R126" s="7">
        <v>2.5128550000000001</v>
      </c>
      <c r="S126" s="7">
        <f t="shared" si="3"/>
        <v>4.1840606600000001</v>
      </c>
      <c r="T126" s="7">
        <v>7.0725869800000005</v>
      </c>
      <c r="U126" s="7">
        <v>0.53787876000000001</v>
      </c>
    </row>
    <row r="127" spans="1:21" ht="18" customHeight="1" x14ac:dyDescent="0.2">
      <c r="A127" s="6" t="s">
        <v>145</v>
      </c>
      <c r="B127" s="7">
        <v>2.6215099100000003</v>
      </c>
      <c r="C127" s="7">
        <v>0.35372117999999997</v>
      </c>
      <c r="D127" s="7">
        <v>3.0419560000000002E-2</v>
      </c>
      <c r="E127" s="7">
        <v>2.9268389999999998E-2</v>
      </c>
      <c r="F127" s="7">
        <v>8.8067099999999988E-3</v>
      </c>
      <c r="G127" s="7">
        <v>1.8799999999999998E-6</v>
      </c>
      <c r="H127" s="7">
        <v>0.25939673000000002</v>
      </c>
      <c r="I127" s="7">
        <v>2.0797600000000004E-3</v>
      </c>
      <c r="J127" s="7">
        <v>2.0843189999999998E-2</v>
      </c>
      <c r="K127" s="7">
        <v>3.5040599999999998E-3</v>
      </c>
      <c r="L127" s="7">
        <f t="shared" si="2"/>
        <v>3.3295513700000003</v>
      </c>
      <c r="M127" s="7">
        <v>3.2363389999999999E-2</v>
      </c>
      <c r="N127" s="7">
        <v>0.11805963</v>
      </c>
      <c r="O127" s="7">
        <v>1.8097889999999998E-2</v>
      </c>
      <c r="P127" s="7">
        <v>0</v>
      </c>
      <c r="Q127" s="7">
        <v>6.9872520000000007E-2</v>
      </c>
      <c r="R127" s="7">
        <v>0.35637000000000002</v>
      </c>
      <c r="S127" s="7">
        <f t="shared" si="3"/>
        <v>0.59476342999999998</v>
      </c>
      <c r="T127" s="7">
        <v>1.32683244</v>
      </c>
      <c r="U127" s="7">
        <v>0</v>
      </c>
    </row>
    <row r="128" spans="1:21" ht="18" customHeight="1" x14ac:dyDescent="0.2">
      <c r="A128" s="6" t="s">
        <v>146</v>
      </c>
      <c r="B128" s="7">
        <v>12.47545753</v>
      </c>
      <c r="C128" s="7">
        <v>1.6841652600000001</v>
      </c>
      <c r="D128" s="7">
        <v>0.15105567</v>
      </c>
      <c r="E128" s="7">
        <v>0.15583464999999999</v>
      </c>
      <c r="F128" s="7">
        <v>4.5295349999999998E-2</v>
      </c>
      <c r="G128" s="7">
        <v>1.04E-5</v>
      </c>
      <c r="H128" s="7">
        <v>1.18467232</v>
      </c>
      <c r="I128" s="7">
        <v>1.034259E-2</v>
      </c>
      <c r="J128" s="7">
        <v>9.5677029999999996E-2</v>
      </c>
      <c r="K128" s="7">
        <v>1.697274E-2</v>
      </c>
      <c r="L128" s="7">
        <f t="shared" si="2"/>
        <v>15.81948354</v>
      </c>
      <c r="M128" s="7">
        <v>0.29741565000000003</v>
      </c>
      <c r="N128" s="7">
        <v>0.41495869000000002</v>
      </c>
      <c r="O128" s="7">
        <v>6.3610890000000003E-2</v>
      </c>
      <c r="P128" s="7">
        <v>0</v>
      </c>
      <c r="Q128" s="7">
        <v>1.05722049</v>
      </c>
      <c r="R128" s="7">
        <v>1.1535489999999999</v>
      </c>
      <c r="S128" s="7">
        <f t="shared" si="3"/>
        <v>2.98675472</v>
      </c>
      <c r="T128" s="7">
        <v>4.8528394600000002</v>
      </c>
      <c r="U128" s="7">
        <v>0.54455262999999998</v>
      </c>
    </row>
    <row r="129" spans="1:21" ht="18" customHeight="1" x14ac:dyDescent="0.2">
      <c r="A129" s="6" t="s">
        <v>147</v>
      </c>
      <c r="B129" s="7">
        <f>SUM(B4:B128)</f>
        <v>1407.1370218000002</v>
      </c>
      <c r="C129" s="7">
        <f t="shared" ref="C129:U129" si="4">SUM(C4:C128)</f>
        <v>189.90537602000001</v>
      </c>
      <c r="D129" s="7">
        <f t="shared" si="4"/>
        <v>16.623427759999995</v>
      </c>
      <c r="E129" s="7">
        <f t="shared" si="4"/>
        <v>16.486793979999995</v>
      </c>
      <c r="F129" s="7">
        <f t="shared" si="4"/>
        <v>4.8859317600000027</v>
      </c>
      <c r="G129" s="7">
        <f t="shared" si="4"/>
        <v>9.8479000000000036E-4</v>
      </c>
      <c r="H129" s="7">
        <f t="shared" si="4"/>
        <v>131.67513881999997</v>
      </c>
      <c r="I129" s="7">
        <f t="shared" si="4"/>
        <v>1.1375547699999999</v>
      </c>
      <c r="J129" s="7">
        <f t="shared" si="4"/>
        <v>11.023072179999994</v>
      </c>
      <c r="K129" s="7">
        <f t="shared" si="4"/>
        <v>1.8948266300000007</v>
      </c>
      <c r="L129" s="7">
        <f t="shared" si="4"/>
        <v>1780.7701285099999</v>
      </c>
      <c r="M129" s="7">
        <f t="shared" si="4"/>
        <v>52.333610589999985</v>
      </c>
      <c r="N129" s="7">
        <f t="shared" si="4"/>
        <v>37.694965819999979</v>
      </c>
      <c r="O129" s="7">
        <f t="shared" si="4"/>
        <v>5.7784309699999996</v>
      </c>
      <c r="P129" s="7">
        <f t="shared" si="4"/>
        <v>0</v>
      </c>
      <c r="Q129" s="7">
        <f t="shared" si="4"/>
        <v>38.63974902999999</v>
      </c>
      <c r="R129" s="7">
        <f t="shared" si="4"/>
        <v>254.27301899999998</v>
      </c>
      <c r="S129" s="7">
        <f t="shared" si="4"/>
        <v>388.71977541000007</v>
      </c>
      <c r="T129" s="7">
        <f>SUM(T4:T128)</f>
        <v>459.94544203999988</v>
      </c>
      <c r="U129" s="7">
        <f t="shared" si="4"/>
        <v>90.408826510000026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2021-03-12T02:27:00Z</cp:lastPrinted>
  <dcterms:created xsi:type="dcterms:W3CDTF">2019-04-03T01:13:35Z</dcterms:created>
  <dcterms:modified xsi:type="dcterms:W3CDTF">2021-03-12T02:27:03Z</dcterms:modified>
</cp:coreProperties>
</file>