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Participaciones 2020\"/>
    </mc:Choice>
  </mc:AlternateContent>
  <xr:revisionPtr revIDLastSave="0" documentId="13_ncr:1_{7064CC91-5A24-4AFD-8376-C79157BAB06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Hoja1!$1:$3</definedName>
  </definedNames>
  <calcPr calcId="181029"/>
</workbook>
</file>

<file path=xl/calcChain.xml><?xml version="1.0" encoding="utf-8"?>
<calcChain xmlns="http://schemas.openxmlformats.org/spreadsheetml/2006/main">
  <c r="P129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T129" i="1"/>
  <c r="C129" i="1" l="1"/>
  <c r="D129" i="1"/>
  <c r="E129" i="1"/>
  <c r="F129" i="1"/>
  <c r="G129" i="1"/>
  <c r="H129" i="1"/>
  <c r="I129" i="1"/>
  <c r="J129" i="1"/>
  <c r="K129" i="1"/>
  <c r="L129" i="1"/>
  <c r="M129" i="1"/>
  <c r="N129" i="1"/>
  <c r="O129" i="1"/>
  <c r="Q129" i="1"/>
  <c r="R129" i="1"/>
  <c r="S129" i="1"/>
  <c r="U129" i="1"/>
  <c r="B129" i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<sst xmlns="http://schemas.openxmlformats.org/spreadsheetml/2006/main" count="149" uniqueCount="149">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</sst>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4" fontId="3" fillId="0" borderId="1" xfId="0" applyNumberFormat="1" applyFont="1" applyBorder="1"/>
    <xf numFmtId="0" fontId="4" fillId="0" borderId="0" xfId="0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801ACCC-EBD1-428A-A98F-C0F0AECE0A8C}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9"/>
  <sheetViews>
    <sheetView tabSelected="1" zoomScale="90" zoomScaleNormal="90" workbookViewId="0">
      <selection sqref="A1:U1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8" customHeight="1" x14ac:dyDescent="0.2">
      <c r="A4" s="6" t="s">
        <v>22</v>
      </c>
      <c r="B4" s="7">
        <v>5.4210354900000004</v>
      </c>
      <c r="C4" s="7">
        <v>0.71130445999999992</v>
      </c>
      <c r="D4" s="7">
        <v>8.6001499999999995E-2</v>
      </c>
      <c r="E4" s="7">
        <v>5.979011E-2</v>
      </c>
      <c r="F4" s="7">
        <v>2.0217479999999999E-2</v>
      </c>
      <c r="G4" s="7">
        <v>1.2987E-4</v>
      </c>
      <c r="H4" s="7">
        <v>0.20072385000000001</v>
      </c>
      <c r="I4" s="7">
        <v>2.830918E-2</v>
      </c>
      <c r="J4" s="7">
        <v>9.0375000000000004E-4</v>
      </c>
      <c r="K4" s="7">
        <v>9.5888299999999996E-3</v>
      </c>
      <c r="L4" s="7">
        <f>SUM(B4:K4)</f>
        <v>6.5380045200000012</v>
      </c>
      <c r="M4" s="7">
        <v>0.11446024</v>
      </c>
      <c r="N4" s="7">
        <v>0.1692919</v>
      </c>
      <c r="O4" s="7">
        <v>2.7525669999999999E-2</v>
      </c>
      <c r="P4" s="7">
        <v>0</v>
      </c>
      <c r="Q4" s="7">
        <v>-0.37370729999999996</v>
      </c>
      <c r="R4" s="7">
        <v>1.0777840000000001</v>
      </c>
      <c r="S4" s="7">
        <f>SUM(M4:R4)</f>
        <v>1.0153545100000001</v>
      </c>
      <c r="T4" s="7">
        <v>2.7999861899999998</v>
      </c>
      <c r="U4" s="7">
        <v>0</v>
      </c>
    </row>
    <row r="5" spans="1:21" ht="18" customHeight="1" x14ac:dyDescent="0.2">
      <c r="A5" s="6" t="s">
        <v>23</v>
      </c>
      <c r="B5" s="7">
        <v>7.1690011900000004</v>
      </c>
      <c r="C5" s="7">
        <v>0.94065839000000007</v>
      </c>
      <c r="D5" s="7">
        <v>0.11373194</v>
      </c>
      <c r="E5" s="7">
        <v>7.9068899999999998E-2</v>
      </c>
      <c r="F5" s="7">
        <v>2.6736430000000002E-2</v>
      </c>
      <c r="G5" s="7">
        <v>1.7175E-4</v>
      </c>
      <c r="H5" s="7">
        <v>0.26544551</v>
      </c>
      <c r="I5" s="7">
        <v>3.743722E-2</v>
      </c>
      <c r="J5" s="7">
        <v>1.1951500000000001E-3</v>
      </c>
      <c r="K5" s="7">
        <v>1.268066E-2</v>
      </c>
      <c r="L5" s="7">
        <f t="shared" ref="L5:L68" si="0">SUM(B5:K5)</f>
        <v>8.6461271399999955</v>
      </c>
      <c r="M5" s="7">
        <v>0.35550102</v>
      </c>
      <c r="N5" s="7">
        <v>0.28974348999999999</v>
      </c>
      <c r="O5" s="7">
        <v>4.7110260000000001E-2</v>
      </c>
      <c r="P5" s="7">
        <v>0</v>
      </c>
      <c r="Q5" s="7">
        <v>0.36051329999999998</v>
      </c>
      <c r="R5" s="7">
        <v>1.7273019999999999</v>
      </c>
      <c r="S5" s="7">
        <f t="shared" ref="S5:S68" si="1">SUM(M5:R5)</f>
        <v>2.7801700699999996</v>
      </c>
      <c r="T5" s="7">
        <v>1.23182277</v>
      </c>
      <c r="U5" s="7">
        <v>0.19525197</v>
      </c>
    </row>
    <row r="6" spans="1:21" ht="18" customHeight="1" x14ac:dyDescent="0.2">
      <c r="A6" s="6" t="s">
        <v>24</v>
      </c>
      <c r="B6" s="7">
        <v>4.3380631200000002</v>
      </c>
      <c r="C6" s="7">
        <v>0.56920557999999999</v>
      </c>
      <c r="D6" s="7">
        <v>6.8820789999999993E-2</v>
      </c>
      <c r="E6" s="7">
        <v>4.7845699999999998E-2</v>
      </c>
      <c r="F6" s="7">
        <v>1.617859E-2</v>
      </c>
      <c r="G6" s="7">
        <v>1.0393E-4</v>
      </c>
      <c r="H6" s="7">
        <v>0.16062479999999998</v>
      </c>
      <c r="I6" s="7">
        <v>2.265379E-2</v>
      </c>
      <c r="J6" s="7">
        <v>7.2321000000000006E-4</v>
      </c>
      <c r="K6" s="7">
        <v>7.6732500000000004E-3</v>
      </c>
      <c r="L6" s="7">
        <f t="shared" si="0"/>
        <v>5.23189276</v>
      </c>
      <c r="M6" s="7">
        <v>7.2155919999999998E-2</v>
      </c>
      <c r="N6" s="7">
        <v>0.14560051999999998</v>
      </c>
      <c r="O6" s="7">
        <v>2.3673619999999999E-2</v>
      </c>
      <c r="P6" s="7">
        <v>0</v>
      </c>
      <c r="Q6" s="7">
        <v>0.76941451000000005</v>
      </c>
      <c r="R6" s="7">
        <v>0.75191300000000005</v>
      </c>
      <c r="S6" s="7">
        <f t="shared" si="1"/>
        <v>1.7627575700000002</v>
      </c>
      <c r="T6" s="7">
        <v>1.8679462600000001</v>
      </c>
      <c r="U6" s="7">
        <v>0</v>
      </c>
    </row>
    <row r="7" spans="1:21" ht="18" customHeight="1" x14ac:dyDescent="0.2">
      <c r="A7" s="6" t="s">
        <v>25</v>
      </c>
      <c r="B7" s="7">
        <v>2.7665462500000002</v>
      </c>
      <c r="C7" s="7">
        <v>0.36300384000000002</v>
      </c>
      <c r="D7" s="7">
        <v>4.3889610000000003E-2</v>
      </c>
      <c r="E7" s="7">
        <v>3.051301E-2</v>
      </c>
      <c r="F7" s="7">
        <v>1.0317700000000001E-2</v>
      </c>
      <c r="G7" s="7">
        <v>6.6279999999999996E-5</v>
      </c>
      <c r="H7" s="7">
        <v>0.10243648</v>
      </c>
      <c r="I7" s="7">
        <v>1.444717E-2</v>
      </c>
      <c r="J7" s="7">
        <v>4.6120999999999998E-4</v>
      </c>
      <c r="K7" s="7">
        <v>4.8935200000000002E-3</v>
      </c>
      <c r="L7" s="7">
        <f t="shared" si="0"/>
        <v>3.3365750700000003</v>
      </c>
      <c r="M7" s="7">
        <v>2.4384630000000001E-2</v>
      </c>
      <c r="N7" s="7">
        <v>9.7989320000000005E-2</v>
      </c>
      <c r="O7" s="7">
        <v>1.5932379999999999E-2</v>
      </c>
      <c r="P7" s="7">
        <v>0</v>
      </c>
      <c r="Q7" s="7">
        <v>9.7527550000000005E-2</v>
      </c>
      <c r="R7" s="7">
        <v>0.55882600000000004</v>
      </c>
      <c r="S7" s="7">
        <f t="shared" si="1"/>
        <v>0.79465987999999999</v>
      </c>
      <c r="T7" s="7">
        <v>1.3421163500000002</v>
      </c>
      <c r="U7" s="7">
        <v>0</v>
      </c>
    </row>
    <row r="8" spans="1:21" ht="18" customHeight="1" x14ac:dyDescent="0.2">
      <c r="A8" s="6" t="s">
        <v>26</v>
      </c>
      <c r="B8" s="7">
        <v>9.7234968899999998</v>
      </c>
      <c r="C8" s="7">
        <v>1.27583867</v>
      </c>
      <c r="D8" s="7">
        <v>0.15425749999999999</v>
      </c>
      <c r="E8" s="7">
        <v>0.10724315</v>
      </c>
      <c r="F8" s="7">
        <v>3.6263300000000005E-2</v>
      </c>
      <c r="G8" s="7">
        <v>2.3295E-4</v>
      </c>
      <c r="H8" s="7">
        <v>0.36003041999999996</v>
      </c>
      <c r="I8" s="7">
        <v>5.0777050000000004E-2</v>
      </c>
      <c r="J8" s="7">
        <v>1.62101E-3</v>
      </c>
      <c r="K8" s="7">
        <v>1.7199099999999998E-2</v>
      </c>
      <c r="L8" s="7">
        <f t="shared" si="0"/>
        <v>11.726960039999998</v>
      </c>
      <c r="M8" s="7">
        <v>0.30401097999999999</v>
      </c>
      <c r="N8" s="7">
        <v>0.32279971000000002</v>
      </c>
      <c r="O8" s="7">
        <v>5.2484959999999997E-2</v>
      </c>
      <c r="P8" s="7">
        <v>0</v>
      </c>
      <c r="Q8" s="7">
        <v>-3.0288913200000001</v>
      </c>
      <c r="R8" s="7">
        <v>0.06</v>
      </c>
      <c r="S8" s="7">
        <f t="shared" si="1"/>
        <v>-2.2895956700000002</v>
      </c>
      <c r="T8" s="7">
        <v>4.4594418400000002</v>
      </c>
      <c r="U8" s="7">
        <v>0</v>
      </c>
    </row>
    <row r="9" spans="1:21" ht="18" customHeight="1" x14ac:dyDescent="0.2">
      <c r="A9" s="6" t="s">
        <v>27</v>
      </c>
      <c r="B9" s="7">
        <v>1.92431555</v>
      </c>
      <c r="C9" s="7">
        <v>0.25249313000000001</v>
      </c>
      <c r="D9" s="7">
        <v>3.0528119999999999E-2</v>
      </c>
      <c r="E9" s="7">
        <v>2.1223810000000003E-2</v>
      </c>
      <c r="F9" s="7">
        <v>7.1766400000000006E-3</v>
      </c>
      <c r="G9" s="7">
        <v>4.6100000000000002E-5</v>
      </c>
      <c r="H9" s="7">
        <v>7.1251339999999996E-2</v>
      </c>
      <c r="I9" s="7">
        <v>1.0048969999999999E-2</v>
      </c>
      <c r="J9" s="7">
        <v>3.2079999999999999E-4</v>
      </c>
      <c r="K9" s="7">
        <v>3.40377E-3</v>
      </c>
      <c r="L9" s="7">
        <f t="shared" si="0"/>
        <v>2.3208082299999999</v>
      </c>
      <c r="M9" s="7">
        <v>2.6140380000000001E-2</v>
      </c>
      <c r="N9" s="7">
        <v>9.2807529999999999E-2</v>
      </c>
      <c r="O9" s="7">
        <v>1.508985E-2</v>
      </c>
      <c r="P9" s="7">
        <v>0</v>
      </c>
      <c r="Q9" s="7">
        <v>-4.7796599999999998E-3</v>
      </c>
      <c r="R9" s="7">
        <v>0.19345300000000001</v>
      </c>
      <c r="S9" s="7">
        <f t="shared" si="1"/>
        <v>0.32271110000000003</v>
      </c>
      <c r="T9" s="7">
        <v>0.87390572999999994</v>
      </c>
      <c r="U9" s="7">
        <v>0</v>
      </c>
    </row>
    <row r="10" spans="1:21" ht="18" customHeight="1" x14ac:dyDescent="0.2">
      <c r="A10" s="6" t="s">
        <v>28</v>
      </c>
      <c r="B10" s="7">
        <v>2.9573941600000002</v>
      </c>
      <c r="C10" s="7">
        <v>0.38804536000000001</v>
      </c>
      <c r="D10" s="7">
        <v>4.6917300000000002E-2</v>
      </c>
      <c r="E10" s="7">
        <v>3.2617920000000002E-2</v>
      </c>
      <c r="F10" s="7">
        <v>1.1029450000000001E-2</v>
      </c>
      <c r="G10" s="7">
        <v>7.0850000000000001E-5</v>
      </c>
      <c r="H10" s="7">
        <v>0</v>
      </c>
      <c r="I10" s="7">
        <v>0</v>
      </c>
      <c r="J10" s="7">
        <v>0</v>
      </c>
      <c r="K10" s="7">
        <v>5.2310899999999999E-3</v>
      </c>
      <c r="L10" s="7">
        <f t="shared" si="0"/>
        <v>3.4413061300000005</v>
      </c>
      <c r="M10" s="7">
        <v>4.1810510000000002E-2</v>
      </c>
      <c r="N10" s="7">
        <v>0.11167232000000001</v>
      </c>
      <c r="O10" s="7">
        <v>1.815713E-2</v>
      </c>
      <c r="P10" s="7">
        <v>0</v>
      </c>
      <c r="Q10" s="7">
        <v>0</v>
      </c>
      <c r="R10" s="7">
        <v>3.9379999999999997E-3</v>
      </c>
      <c r="S10" s="7">
        <f t="shared" si="1"/>
        <v>0.17557796000000001</v>
      </c>
      <c r="T10" s="7">
        <v>1.46827646</v>
      </c>
      <c r="U10" s="7">
        <v>0</v>
      </c>
    </row>
    <row r="11" spans="1:21" ht="18" customHeight="1" x14ac:dyDescent="0.2">
      <c r="A11" s="6" t="s">
        <v>29</v>
      </c>
      <c r="B11" s="7">
        <v>3.9176963199999997</v>
      </c>
      <c r="C11" s="7">
        <v>0.51404844999999999</v>
      </c>
      <c r="D11" s="7">
        <v>6.2151919999999999E-2</v>
      </c>
      <c r="E11" s="7">
        <v>4.3209360000000002E-2</v>
      </c>
      <c r="F11" s="7">
        <v>1.461085E-2</v>
      </c>
      <c r="G11" s="7">
        <v>9.3859999999999999E-5</v>
      </c>
      <c r="H11" s="7">
        <v>0</v>
      </c>
      <c r="I11" s="7">
        <v>0</v>
      </c>
      <c r="J11" s="7">
        <v>0</v>
      </c>
      <c r="K11" s="7">
        <v>6.9296899999999996E-3</v>
      </c>
      <c r="L11" s="7">
        <f t="shared" si="0"/>
        <v>4.5587404499999993</v>
      </c>
      <c r="M11" s="7">
        <v>4.3360040000000002E-2</v>
      </c>
      <c r="N11" s="7">
        <v>0.11437605000000001</v>
      </c>
      <c r="O11" s="7">
        <v>1.859674E-2</v>
      </c>
      <c r="P11" s="7">
        <v>0</v>
      </c>
      <c r="Q11" s="7">
        <v>0</v>
      </c>
      <c r="R11" s="7">
        <v>0</v>
      </c>
      <c r="S11" s="7">
        <f t="shared" si="1"/>
        <v>0.17633283</v>
      </c>
      <c r="T11" s="7">
        <v>0.88211013000000005</v>
      </c>
      <c r="U11" s="7">
        <v>0</v>
      </c>
    </row>
    <row r="12" spans="1:21" ht="18" customHeight="1" x14ac:dyDescent="0.2">
      <c r="A12" s="6" t="s">
        <v>30</v>
      </c>
      <c r="B12" s="7">
        <v>4.7652233099999997</v>
      </c>
      <c r="C12" s="7">
        <v>0.62525408999999998</v>
      </c>
      <c r="D12" s="7">
        <v>7.5597429999999993E-2</v>
      </c>
      <c r="E12" s="7">
        <v>5.2556970000000001E-2</v>
      </c>
      <c r="F12" s="7">
        <v>1.7771659999999998E-2</v>
      </c>
      <c r="G12" s="7">
        <v>1.1415999999999999E-4</v>
      </c>
      <c r="H12" s="7">
        <v>0.17644119</v>
      </c>
      <c r="I12" s="7">
        <v>2.4884460000000001E-2</v>
      </c>
      <c r="J12" s="7">
        <v>7.9442E-4</v>
      </c>
      <c r="K12" s="7">
        <v>8.4288200000000001E-3</v>
      </c>
      <c r="L12" s="7">
        <f t="shared" si="0"/>
        <v>5.7470665100000007</v>
      </c>
      <c r="M12" s="7">
        <v>0.17299086999999999</v>
      </c>
      <c r="N12" s="7">
        <v>0.14821648999999998</v>
      </c>
      <c r="O12" s="7">
        <v>2.4098959999999999E-2</v>
      </c>
      <c r="P12" s="7">
        <v>0</v>
      </c>
      <c r="Q12" s="7">
        <v>0</v>
      </c>
      <c r="R12" s="7">
        <v>1.5306</v>
      </c>
      <c r="S12" s="7">
        <f t="shared" si="1"/>
        <v>1.8759063199999999</v>
      </c>
      <c r="T12" s="7">
        <v>2.6409389500000002</v>
      </c>
      <c r="U12" s="7">
        <v>0</v>
      </c>
    </row>
    <row r="13" spans="1:21" ht="18" customHeight="1" x14ac:dyDescent="0.2">
      <c r="A13" s="6" t="s">
        <v>31</v>
      </c>
      <c r="B13" s="7">
        <v>3.48723983</v>
      </c>
      <c r="C13" s="7">
        <v>0.45756742</v>
      </c>
      <c r="D13" s="7">
        <v>5.5322989999999996E-2</v>
      </c>
      <c r="E13" s="7">
        <v>3.8461740000000001E-2</v>
      </c>
      <c r="F13" s="7">
        <v>1.300549E-2</v>
      </c>
      <c r="G13" s="7">
        <v>8.3540000000000003E-5</v>
      </c>
      <c r="H13" s="7">
        <v>0.12912149000000001</v>
      </c>
      <c r="I13" s="7">
        <v>1.82107E-2</v>
      </c>
      <c r="J13" s="7">
        <v>5.8136000000000006E-4</v>
      </c>
      <c r="K13" s="7">
        <v>6.1682899999999999E-3</v>
      </c>
      <c r="L13" s="7">
        <f t="shared" si="0"/>
        <v>4.2057628500000002</v>
      </c>
      <c r="M13" s="7">
        <v>5.870442E-2</v>
      </c>
      <c r="N13" s="7">
        <v>0.11818856</v>
      </c>
      <c r="O13" s="7">
        <v>1.9216630000000002E-2</v>
      </c>
      <c r="P13" s="7">
        <v>0</v>
      </c>
      <c r="Q13" s="7">
        <v>0</v>
      </c>
      <c r="R13" s="7">
        <v>2.5387E-2</v>
      </c>
      <c r="S13" s="7">
        <f t="shared" si="1"/>
        <v>0.22149661000000001</v>
      </c>
      <c r="T13" s="7">
        <v>0.80334518999999993</v>
      </c>
      <c r="U13" s="7">
        <v>0</v>
      </c>
    </row>
    <row r="14" spans="1:21" ht="18" customHeight="1" x14ac:dyDescent="0.2">
      <c r="A14" s="6" t="s">
        <v>32</v>
      </c>
      <c r="B14" s="7">
        <v>3.79649634</v>
      </c>
      <c r="C14" s="7">
        <v>0.49814555999999999</v>
      </c>
      <c r="D14" s="7">
        <v>6.0229160000000004E-2</v>
      </c>
      <c r="E14" s="7">
        <v>4.1872609999999998E-2</v>
      </c>
      <c r="F14" s="7">
        <v>1.4158840000000001E-2</v>
      </c>
      <c r="G14" s="7">
        <v>9.0950000000000002E-5</v>
      </c>
      <c r="H14" s="7">
        <v>0</v>
      </c>
      <c r="I14" s="7">
        <v>0</v>
      </c>
      <c r="J14" s="7">
        <v>0</v>
      </c>
      <c r="K14" s="7">
        <v>6.7153100000000004E-3</v>
      </c>
      <c r="L14" s="7">
        <f t="shared" si="0"/>
        <v>4.4177087700000008</v>
      </c>
      <c r="M14" s="7">
        <v>9.3044870000000002E-2</v>
      </c>
      <c r="N14" s="7">
        <v>0.16421876000000002</v>
      </c>
      <c r="O14" s="7">
        <v>2.670082E-2</v>
      </c>
      <c r="P14" s="7">
        <v>0</v>
      </c>
      <c r="Q14" s="7">
        <v>0</v>
      </c>
      <c r="R14" s="7">
        <v>0.69870600000000005</v>
      </c>
      <c r="S14" s="7">
        <f t="shared" si="1"/>
        <v>0.98267045000000008</v>
      </c>
      <c r="T14" s="7">
        <v>1.2990073899999999</v>
      </c>
      <c r="U14" s="7">
        <v>0.10478503</v>
      </c>
    </row>
    <row r="15" spans="1:21" ht="18" customHeight="1" x14ac:dyDescent="0.2">
      <c r="A15" s="6" t="s">
        <v>33</v>
      </c>
      <c r="B15" s="7">
        <v>2.0032813700000003</v>
      </c>
      <c r="C15" s="7">
        <v>0.26285438999999999</v>
      </c>
      <c r="D15" s="7">
        <v>3.1780869999999996E-2</v>
      </c>
      <c r="E15" s="7">
        <v>2.209475E-2</v>
      </c>
      <c r="F15" s="7">
        <v>7.4711400000000002E-3</v>
      </c>
      <c r="G15" s="7">
        <v>4.799E-5</v>
      </c>
      <c r="H15" s="7">
        <v>7.4175190000000002E-2</v>
      </c>
      <c r="I15" s="7">
        <v>1.046133E-2</v>
      </c>
      <c r="J15" s="7">
        <v>3.3397E-4</v>
      </c>
      <c r="K15" s="7">
        <v>3.5434400000000001E-3</v>
      </c>
      <c r="L15" s="7">
        <f t="shared" si="0"/>
        <v>2.4160444399999998</v>
      </c>
      <c r="M15" s="7">
        <v>1.931068E-2</v>
      </c>
      <c r="N15" s="7">
        <v>9.385085E-2</v>
      </c>
      <c r="O15" s="7">
        <v>1.5259490000000001E-2</v>
      </c>
      <c r="P15" s="7">
        <v>0</v>
      </c>
      <c r="Q15" s="7">
        <v>0.33601654999999997</v>
      </c>
      <c r="R15" s="7">
        <v>3.1308999999999997E-2</v>
      </c>
      <c r="S15" s="7">
        <f t="shared" si="1"/>
        <v>0.49574656999999994</v>
      </c>
      <c r="T15" s="7">
        <v>0.72209854000000007</v>
      </c>
      <c r="U15" s="7">
        <v>0</v>
      </c>
    </row>
    <row r="16" spans="1:21" ht="18" customHeight="1" x14ac:dyDescent="0.2">
      <c r="A16" s="6" t="s">
        <v>34</v>
      </c>
      <c r="B16" s="7">
        <v>47.71350022</v>
      </c>
      <c r="C16" s="7">
        <v>6.2605798500000001</v>
      </c>
      <c r="D16" s="7">
        <v>0.75694631000000001</v>
      </c>
      <c r="E16" s="7">
        <v>0.52624543999999995</v>
      </c>
      <c r="F16" s="7">
        <v>0.17794510999999999</v>
      </c>
      <c r="G16" s="7">
        <v>1.1430799999999999E-3</v>
      </c>
      <c r="H16" s="7">
        <v>0</v>
      </c>
      <c r="I16" s="7">
        <v>0</v>
      </c>
      <c r="J16" s="7">
        <v>0</v>
      </c>
      <c r="K16" s="7">
        <v>8.4396529999999997E-2</v>
      </c>
      <c r="L16" s="7">
        <f t="shared" si="0"/>
        <v>55.520756540000001</v>
      </c>
      <c r="M16" s="7">
        <v>2.0271224399999999</v>
      </c>
      <c r="N16" s="7">
        <v>0.80623725999999996</v>
      </c>
      <c r="O16" s="7">
        <v>0.13108851000000002</v>
      </c>
      <c r="P16" s="7">
        <v>0</v>
      </c>
      <c r="Q16" s="7">
        <v>0</v>
      </c>
      <c r="R16" s="7">
        <v>9.8071560000000009</v>
      </c>
      <c r="S16" s="7">
        <f t="shared" si="1"/>
        <v>12.771604210000001</v>
      </c>
      <c r="T16" s="7">
        <v>14.804094449999999</v>
      </c>
      <c r="U16" s="7">
        <v>2.6577472100000001</v>
      </c>
    </row>
    <row r="17" spans="1:21" ht="18" customHeight="1" x14ac:dyDescent="0.2">
      <c r="A17" s="6" t="s">
        <v>35</v>
      </c>
      <c r="B17" s="7">
        <v>9.3690276699999995</v>
      </c>
      <c r="C17" s="7">
        <v>1.2293280800000002</v>
      </c>
      <c r="D17" s="7">
        <v>0.14863404999999999</v>
      </c>
      <c r="E17" s="7">
        <v>0.10333361000000001</v>
      </c>
      <c r="F17" s="7">
        <v>3.4941319999999998E-2</v>
      </c>
      <c r="G17" s="7">
        <v>2.2444999999999998E-4</v>
      </c>
      <c r="H17" s="7">
        <v>0.34690553999999996</v>
      </c>
      <c r="I17" s="7">
        <v>4.8925980000000001E-2</v>
      </c>
      <c r="J17" s="7">
        <v>1.5619200000000001E-3</v>
      </c>
      <c r="K17" s="7">
        <v>1.6572110000000001E-2</v>
      </c>
      <c r="L17" s="7">
        <f t="shared" si="0"/>
        <v>11.299454729999999</v>
      </c>
      <c r="M17" s="7">
        <v>0.27554687</v>
      </c>
      <c r="N17" s="7">
        <v>0.21754525</v>
      </c>
      <c r="O17" s="7">
        <v>3.5371329999999999E-2</v>
      </c>
      <c r="P17" s="7">
        <v>0</v>
      </c>
      <c r="Q17" s="7">
        <v>-0.37219230999999997</v>
      </c>
      <c r="R17" s="7">
        <v>2.6236809999999999</v>
      </c>
      <c r="S17" s="7">
        <f t="shared" si="1"/>
        <v>2.7799521399999998</v>
      </c>
      <c r="T17" s="7">
        <v>4.6098922800000004</v>
      </c>
      <c r="U17" s="7">
        <v>0.12702289999999999</v>
      </c>
    </row>
    <row r="18" spans="1:21" ht="18" customHeight="1" x14ac:dyDescent="0.2">
      <c r="A18" s="6" t="s">
        <v>36</v>
      </c>
      <c r="B18" s="7">
        <v>3.0306632699999998</v>
      </c>
      <c r="C18" s="7">
        <v>0.39765914000000002</v>
      </c>
      <c r="D18" s="7">
        <v>4.8079669999999998E-2</v>
      </c>
      <c r="E18" s="7">
        <v>3.3426029999999995E-2</v>
      </c>
      <c r="F18" s="7">
        <v>1.1302709999999999E-2</v>
      </c>
      <c r="G18" s="7">
        <v>7.2609999999999998E-5</v>
      </c>
      <c r="H18" s="7">
        <v>0.11221589999999999</v>
      </c>
      <c r="I18" s="7">
        <v>1.5826420000000001E-2</v>
      </c>
      <c r="J18" s="7">
        <v>5.0524000000000001E-4</v>
      </c>
      <c r="K18" s="7">
        <v>5.3606899999999996E-3</v>
      </c>
      <c r="L18" s="7">
        <f t="shared" si="0"/>
        <v>3.6551116799999992</v>
      </c>
      <c r="M18" s="7">
        <v>4.6593669999999997E-2</v>
      </c>
      <c r="N18" s="7">
        <v>0.12041450999999999</v>
      </c>
      <c r="O18" s="7">
        <v>1.957855E-2</v>
      </c>
      <c r="P18" s="7">
        <v>0</v>
      </c>
      <c r="Q18" s="7">
        <v>0.34076562999999999</v>
      </c>
      <c r="R18" s="7">
        <v>0.39692699999999997</v>
      </c>
      <c r="S18" s="7">
        <f t="shared" si="1"/>
        <v>0.92427935999999988</v>
      </c>
      <c r="T18" s="7">
        <v>0.68646737000000002</v>
      </c>
      <c r="U18" s="7">
        <v>0</v>
      </c>
    </row>
    <row r="19" spans="1:21" ht="18" customHeight="1" x14ac:dyDescent="0.2">
      <c r="A19" s="6" t="s">
        <v>37</v>
      </c>
      <c r="B19" s="7">
        <v>3.2446288599999997</v>
      </c>
      <c r="C19" s="7">
        <v>0.42573396999999996</v>
      </c>
      <c r="D19" s="7">
        <v>5.1474110000000003E-2</v>
      </c>
      <c r="E19" s="7">
        <v>3.5785910000000004E-2</v>
      </c>
      <c r="F19" s="7">
        <v>1.2100680000000001E-2</v>
      </c>
      <c r="G19" s="7">
        <v>7.7730000000000003E-5</v>
      </c>
      <c r="H19" s="7">
        <v>0</v>
      </c>
      <c r="I19" s="7">
        <v>0</v>
      </c>
      <c r="J19" s="7">
        <v>0</v>
      </c>
      <c r="K19" s="7">
        <v>5.7391600000000001E-3</v>
      </c>
      <c r="L19" s="7">
        <f t="shared" si="0"/>
        <v>3.77554042</v>
      </c>
      <c r="M19" s="7">
        <v>9.7930859999999995E-2</v>
      </c>
      <c r="N19" s="7">
        <v>0.11590689999999999</v>
      </c>
      <c r="O19" s="7">
        <v>1.8845650000000002E-2</v>
      </c>
      <c r="P19" s="7">
        <v>0</v>
      </c>
      <c r="Q19" s="7">
        <v>0</v>
      </c>
      <c r="R19" s="7">
        <v>0</v>
      </c>
      <c r="S19" s="7">
        <f t="shared" si="1"/>
        <v>0.23268340999999998</v>
      </c>
      <c r="T19" s="7">
        <v>1.1476046100000001</v>
      </c>
      <c r="U19" s="7">
        <v>4.9138309999999998E-2</v>
      </c>
    </row>
    <row r="20" spans="1:21" ht="18" customHeight="1" x14ac:dyDescent="0.2">
      <c r="A20" s="6" t="s">
        <v>38</v>
      </c>
      <c r="B20" s="7">
        <v>1.8014450500000001</v>
      </c>
      <c r="C20" s="7">
        <v>0.23637105999999999</v>
      </c>
      <c r="D20" s="7">
        <v>2.8578849999999999E-2</v>
      </c>
      <c r="E20" s="7">
        <v>1.986864E-2</v>
      </c>
      <c r="F20" s="7">
        <v>6.7183999999999994E-3</v>
      </c>
      <c r="G20" s="7">
        <v>4.3159999999999993E-5</v>
      </c>
      <c r="H20" s="7">
        <v>6.6701830000000004E-2</v>
      </c>
      <c r="I20" s="7">
        <v>9.4073200000000003E-3</v>
      </c>
      <c r="J20" s="7">
        <v>3.0031999999999997E-4</v>
      </c>
      <c r="K20" s="7">
        <v>3.1864299999999996E-3</v>
      </c>
      <c r="L20" s="7">
        <f t="shared" si="0"/>
        <v>2.1726210600000004</v>
      </c>
      <c r="M20" s="7">
        <v>1.5855790000000002E-2</v>
      </c>
      <c r="N20" s="7">
        <v>9.1048219999999999E-2</v>
      </c>
      <c r="O20" s="7">
        <v>1.4803799999999999E-2</v>
      </c>
      <c r="P20" s="7">
        <v>0</v>
      </c>
      <c r="Q20" s="7">
        <v>0.25010667000000003</v>
      </c>
      <c r="R20" s="7">
        <v>0.18546299999999999</v>
      </c>
      <c r="S20" s="7">
        <f t="shared" si="1"/>
        <v>0.55727747999999999</v>
      </c>
      <c r="T20" s="7">
        <v>0.40576420000000002</v>
      </c>
      <c r="U20" s="7">
        <v>0</v>
      </c>
    </row>
    <row r="21" spans="1:21" ht="18" customHeight="1" x14ac:dyDescent="0.2">
      <c r="A21" s="6" t="s">
        <v>39</v>
      </c>
      <c r="B21" s="7">
        <v>4.4328061600000002</v>
      </c>
      <c r="C21" s="7">
        <v>0.58163699999999996</v>
      </c>
      <c r="D21" s="7">
        <v>7.0323830000000004E-2</v>
      </c>
      <c r="E21" s="7">
        <v>4.8890650000000001E-2</v>
      </c>
      <c r="F21" s="7">
        <v>1.653193E-2</v>
      </c>
      <c r="G21" s="7">
        <v>1.0620000000000001E-4</v>
      </c>
      <c r="H21" s="7">
        <v>0.16413282999999998</v>
      </c>
      <c r="I21" s="7">
        <v>2.314855E-2</v>
      </c>
      <c r="J21" s="7">
        <v>7.3899000000000002E-4</v>
      </c>
      <c r="K21" s="7">
        <v>7.84083E-3</v>
      </c>
      <c r="L21" s="7">
        <f t="shared" si="0"/>
        <v>5.3461569700000009</v>
      </c>
      <c r="M21" s="7">
        <v>8.8423000000000002E-2</v>
      </c>
      <c r="N21" s="7">
        <v>0.15611454999999999</v>
      </c>
      <c r="O21" s="7">
        <v>2.538313E-2</v>
      </c>
      <c r="P21" s="7">
        <v>0</v>
      </c>
      <c r="Q21" s="7">
        <v>-1.02873642</v>
      </c>
      <c r="R21" s="7">
        <v>0.81817799999999996</v>
      </c>
      <c r="S21" s="7">
        <f t="shared" si="1"/>
        <v>5.936226E-2</v>
      </c>
      <c r="T21" s="7">
        <v>1.97177453</v>
      </c>
      <c r="U21" s="7">
        <v>0</v>
      </c>
    </row>
    <row r="22" spans="1:21" ht="18" customHeight="1" x14ac:dyDescent="0.2">
      <c r="A22" s="6" t="s">
        <v>40</v>
      </c>
      <c r="B22" s="7">
        <v>3.6435977899999998</v>
      </c>
      <c r="C22" s="7">
        <v>0.47808345000000002</v>
      </c>
      <c r="D22" s="7">
        <v>5.7803510000000002E-2</v>
      </c>
      <c r="E22" s="7">
        <v>4.018625E-2</v>
      </c>
      <c r="F22" s="7">
        <v>1.3588620000000001E-2</v>
      </c>
      <c r="G22" s="7">
        <v>8.7290000000000013E-5</v>
      </c>
      <c r="H22" s="7">
        <v>0.13491094000000001</v>
      </c>
      <c r="I22" s="7">
        <v>1.9027229999999999E-2</v>
      </c>
      <c r="J22" s="7">
        <v>6.0742999999999995E-4</v>
      </c>
      <c r="K22" s="7">
        <v>6.4448599999999993E-3</v>
      </c>
      <c r="L22" s="7">
        <f t="shared" si="0"/>
        <v>4.3943373699999997</v>
      </c>
      <c r="M22" s="7">
        <v>8.7337210000000012E-2</v>
      </c>
      <c r="N22" s="7">
        <v>0.12675244999999999</v>
      </c>
      <c r="O22" s="7">
        <v>2.0609060000000002E-2</v>
      </c>
      <c r="P22" s="7">
        <v>0</v>
      </c>
      <c r="Q22" s="7">
        <v>-0.15567092999999999</v>
      </c>
      <c r="R22" s="7">
        <v>0.96234900000000001</v>
      </c>
      <c r="S22" s="7">
        <f t="shared" si="1"/>
        <v>1.0413767900000002</v>
      </c>
      <c r="T22" s="7">
        <v>1.56565998</v>
      </c>
      <c r="U22" s="7">
        <v>0.15497753</v>
      </c>
    </row>
    <row r="23" spans="1:21" ht="18" customHeight="1" x14ac:dyDescent="0.2">
      <c r="A23" s="6" t="s">
        <v>41</v>
      </c>
      <c r="B23" s="7">
        <v>19.427396809999998</v>
      </c>
      <c r="C23" s="7">
        <v>2.5491059799999998</v>
      </c>
      <c r="D23" s="7">
        <v>0.30820409999999998</v>
      </c>
      <c r="E23" s="7">
        <v>0.21427014999999999</v>
      </c>
      <c r="F23" s="7">
        <v>7.2453500000000004E-2</v>
      </c>
      <c r="G23" s="7">
        <v>4.6542000000000003E-4</v>
      </c>
      <c r="H23" s="7">
        <v>0.71933522999999999</v>
      </c>
      <c r="I23" s="7">
        <v>0.10145175999999999</v>
      </c>
      <c r="J23" s="7">
        <v>3.2387700000000002E-3</v>
      </c>
      <c r="K23" s="7">
        <v>3.4363539999999998E-2</v>
      </c>
      <c r="L23" s="7">
        <f t="shared" si="0"/>
        <v>23.430285260000002</v>
      </c>
      <c r="M23" s="7">
        <v>0.69819871</v>
      </c>
      <c r="N23" s="7">
        <v>0.55606951999999998</v>
      </c>
      <c r="O23" s="7">
        <v>9.0412999999999993E-2</v>
      </c>
      <c r="P23" s="7">
        <v>0</v>
      </c>
      <c r="Q23" s="7">
        <v>9.9372389200000004</v>
      </c>
      <c r="R23" s="7">
        <v>3.9240309999999998</v>
      </c>
      <c r="S23" s="7">
        <f t="shared" si="1"/>
        <v>15.205951150000001</v>
      </c>
      <c r="T23" s="7">
        <v>14.331538480000001</v>
      </c>
      <c r="U23" s="7">
        <v>0.86882495999999998</v>
      </c>
    </row>
    <row r="24" spans="1:21" ht="18" customHeight="1" x14ac:dyDescent="0.2">
      <c r="A24" s="6" t="s">
        <v>42</v>
      </c>
      <c r="B24" s="7">
        <v>3.2020531800000001</v>
      </c>
      <c r="C24" s="7">
        <v>0.42014753999999999</v>
      </c>
      <c r="D24" s="7">
        <v>5.0798669999999997E-2</v>
      </c>
      <c r="E24" s="7">
        <v>3.531633E-2</v>
      </c>
      <c r="F24" s="7">
        <v>1.19419E-2</v>
      </c>
      <c r="G24" s="7">
        <v>7.6709999999999989E-5</v>
      </c>
      <c r="H24" s="7">
        <v>0.11856193</v>
      </c>
      <c r="I24" s="7">
        <v>1.6721439999999997E-2</v>
      </c>
      <c r="J24" s="7">
        <v>5.3380999999999991E-4</v>
      </c>
      <c r="K24" s="7">
        <v>5.6638500000000007E-3</v>
      </c>
      <c r="L24" s="7">
        <f t="shared" si="0"/>
        <v>3.8618153599999996</v>
      </c>
      <c r="M24" s="7">
        <v>4.167121E-2</v>
      </c>
      <c r="N24" s="7">
        <v>0.11671482000000001</v>
      </c>
      <c r="O24" s="7">
        <v>1.8977009999999999E-2</v>
      </c>
      <c r="P24" s="7">
        <v>0</v>
      </c>
      <c r="Q24" s="7">
        <v>0.61094212000000003</v>
      </c>
      <c r="R24" s="7">
        <v>0.43913799999999997</v>
      </c>
      <c r="S24" s="7">
        <f t="shared" si="1"/>
        <v>1.22744316</v>
      </c>
      <c r="T24" s="7">
        <v>1.4076929899999999</v>
      </c>
      <c r="U24" s="7">
        <v>8.5983179999999992E-2</v>
      </c>
    </row>
    <row r="25" spans="1:21" ht="18" customHeight="1" x14ac:dyDescent="0.2">
      <c r="A25" s="6" t="s">
        <v>43</v>
      </c>
      <c r="B25" s="7">
        <v>1.9187612000000001</v>
      </c>
      <c r="C25" s="7">
        <v>0.25176433999999998</v>
      </c>
      <c r="D25" s="7">
        <v>3.044001E-2</v>
      </c>
      <c r="E25" s="7">
        <v>2.1162549999999999E-2</v>
      </c>
      <c r="F25" s="7">
        <v>7.1559199999999996E-3</v>
      </c>
      <c r="G25" s="7">
        <v>4.5970000000000002E-5</v>
      </c>
      <c r="H25" s="7">
        <v>7.1045669999999991E-2</v>
      </c>
      <c r="I25" s="7">
        <v>1.001996E-2</v>
      </c>
      <c r="J25" s="7">
        <v>3.1987999999999998E-4</v>
      </c>
      <c r="K25" s="7">
        <v>3.3939400000000002E-3</v>
      </c>
      <c r="L25" s="7">
        <f t="shared" si="0"/>
        <v>2.3141094400000006</v>
      </c>
      <c r="M25" s="7">
        <v>2.4244720000000001E-2</v>
      </c>
      <c r="N25" s="7">
        <v>9.3696229999999991E-2</v>
      </c>
      <c r="O25" s="7">
        <v>1.5234350000000001E-2</v>
      </c>
      <c r="P25" s="7">
        <v>0</v>
      </c>
      <c r="Q25" s="7">
        <v>-6.5954600000000002E-2</v>
      </c>
      <c r="R25" s="7">
        <v>0.47937999999999997</v>
      </c>
      <c r="S25" s="7">
        <f t="shared" si="1"/>
        <v>0.54660069999999994</v>
      </c>
      <c r="T25" s="7">
        <v>0.39845115999999997</v>
      </c>
      <c r="U25" s="7">
        <v>0</v>
      </c>
    </row>
    <row r="26" spans="1:21" ht="18" customHeight="1" x14ac:dyDescent="0.2">
      <c r="A26" s="6" t="s">
        <v>44</v>
      </c>
      <c r="B26" s="7">
        <v>2.98426364</v>
      </c>
      <c r="C26" s="7">
        <v>0.39157095000000003</v>
      </c>
      <c r="D26" s="7">
        <v>4.7343570000000001E-2</v>
      </c>
      <c r="E26" s="7">
        <v>3.2914269999999995E-2</v>
      </c>
      <c r="F26" s="7">
        <v>1.112966E-2</v>
      </c>
      <c r="G26" s="7">
        <v>7.1489999999999995E-5</v>
      </c>
      <c r="H26" s="7">
        <v>0.11049787</v>
      </c>
      <c r="I26" s="7">
        <v>1.558411E-2</v>
      </c>
      <c r="J26" s="7">
        <v>4.9750999999999994E-4</v>
      </c>
      <c r="K26" s="7">
        <v>5.2786199999999995E-3</v>
      </c>
      <c r="L26" s="7">
        <f t="shared" si="0"/>
        <v>3.5991516899999998</v>
      </c>
      <c r="M26" s="7">
        <v>5.4645779999999998E-2</v>
      </c>
      <c r="N26" s="7">
        <v>0.11792669</v>
      </c>
      <c r="O26" s="7">
        <v>1.9174049999999998E-2</v>
      </c>
      <c r="P26" s="7">
        <v>0</v>
      </c>
      <c r="Q26" s="7">
        <v>-6.0642429999999997E-2</v>
      </c>
      <c r="R26" s="7">
        <v>5.3414999999999997E-2</v>
      </c>
      <c r="S26" s="7">
        <f t="shared" si="1"/>
        <v>0.18451909</v>
      </c>
      <c r="T26" s="7">
        <v>1.00153684</v>
      </c>
      <c r="U26" s="7">
        <v>7.4384060000000002E-2</v>
      </c>
    </row>
    <row r="27" spans="1:21" ht="18" customHeight="1" x14ac:dyDescent="0.2">
      <c r="A27" s="6" t="s">
        <v>45</v>
      </c>
      <c r="B27" s="7">
        <v>10.277339939999999</v>
      </c>
      <c r="C27" s="7">
        <v>1.3485094799999999</v>
      </c>
      <c r="D27" s="7">
        <v>0.16304389000000002</v>
      </c>
      <c r="E27" s="7">
        <v>0.11335164</v>
      </c>
      <c r="F27" s="7">
        <v>3.832882E-2</v>
      </c>
      <c r="G27" s="7">
        <v>2.4621000000000002E-4</v>
      </c>
      <c r="H27" s="7">
        <v>0</v>
      </c>
      <c r="I27" s="7">
        <v>0</v>
      </c>
      <c r="J27" s="7">
        <v>0</v>
      </c>
      <c r="K27" s="7">
        <v>1.817875E-2</v>
      </c>
      <c r="L27" s="7">
        <f t="shared" si="0"/>
        <v>11.958998730000001</v>
      </c>
      <c r="M27" s="7">
        <v>0.32468347999999997</v>
      </c>
      <c r="N27" s="7">
        <v>0.36162137</v>
      </c>
      <c r="O27" s="7">
        <v>5.8797089999999996E-2</v>
      </c>
      <c r="P27" s="7">
        <v>0</v>
      </c>
      <c r="Q27" s="7">
        <v>0</v>
      </c>
      <c r="R27" s="7">
        <v>0.77127400000000002</v>
      </c>
      <c r="S27" s="7">
        <f t="shared" si="1"/>
        <v>1.5163759400000001</v>
      </c>
      <c r="T27" s="7">
        <v>3.19981063</v>
      </c>
      <c r="U27" s="7">
        <v>0.59328002000000002</v>
      </c>
    </row>
    <row r="28" spans="1:21" ht="18" customHeight="1" x14ac:dyDescent="0.2">
      <c r="A28" s="6" t="s">
        <v>46</v>
      </c>
      <c r="B28" s="7">
        <v>2.5065152299999998</v>
      </c>
      <c r="C28" s="7">
        <v>0.32888466999999999</v>
      </c>
      <c r="D28" s="7">
        <v>3.976437E-2</v>
      </c>
      <c r="E28" s="7">
        <v>2.7645050000000001E-2</v>
      </c>
      <c r="F28" s="7">
        <v>9.3479200000000009E-3</v>
      </c>
      <c r="G28" s="7">
        <v>6.0049999999999996E-5</v>
      </c>
      <c r="H28" s="7">
        <v>9.2808350000000012E-2</v>
      </c>
      <c r="I28" s="7">
        <v>1.308926E-2</v>
      </c>
      <c r="J28" s="7">
        <v>4.1786999999999998E-4</v>
      </c>
      <c r="K28" s="7">
        <v>4.4335699999999995E-3</v>
      </c>
      <c r="L28" s="7">
        <f t="shared" si="0"/>
        <v>3.02296634</v>
      </c>
      <c r="M28" s="7">
        <v>0.26771252000000001</v>
      </c>
      <c r="N28" s="7">
        <v>0.11288975999999999</v>
      </c>
      <c r="O28" s="7">
        <v>1.8355080000000003E-2</v>
      </c>
      <c r="P28" s="7">
        <v>0</v>
      </c>
      <c r="Q28" s="7">
        <v>-0.23860489999999998</v>
      </c>
      <c r="R28" s="7">
        <v>0.36374200000000001</v>
      </c>
      <c r="S28" s="7">
        <f t="shared" si="1"/>
        <v>0.52409446000000004</v>
      </c>
      <c r="T28" s="7">
        <v>1.2259553400000001</v>
      </c>
      <c r="U28" s="7">
        <v>0</v>
      </c>
    </row>
    <row r="29" spans="1:21" ht="18" customHeight="1" x14ac:dyDescent="0.2">
      <c r="A29" s="6" t="s">
        <v>47</v>
      </c>
      <c r="B29" s="7">
        <v>31.51473068</v>
      </c>
      <c r="C29" s="7">
        <v>4.1351082400000001</v>
      </c>
      <c r="D29" s="7">
        <v>0.49996246</v>
      </c>
      <c r="E29" s="7">
        <v>0.34758471999999996</v>
      </c>
      <c r="F29" s="7">
        <v>0.11753261</v>
      </c>
      <c r="G29" s="7">
        <v>7.5500000000000003E-4</v>
      </c>
      <c r="H29" s="7">
        <v>1.1668910700000001</v>
      </c>
      <c r="I29" s="7">
        <v>0.16457299</v>
      </c>
      <c r="J29" s="7">
        <v>5.25386E-3</v>
      </c>
      <c r="K29" s="7">
        <v>5.5743839999999996E-2</v>
      </c>
      <c r="L29" s="7">
        <f t="shared" si="0"/>
        <v>38.008135469999999</v>
      </c>
      <c r="M29" s="7">
        <v>1.0848063799999998</v>
      </c>
      <c r="N29" s="7">
        <v>1.0242555899999999</v>
      </c>
      <c r="O29" s="7">
        <v>0.16653676000000001</v>
      </c>
      <c r="P29" s="7">
        <v>0</v>
      </c>
      <c r="Q29" s="7">
        <v>-0.94354724999999995</v>
      </c>
      <c r="R29" s="7">
        <v>12.321771999999999</v>
      </c>
      <c r="S29" s="7">
        <f t="shared" si="1"/>
        <v>13.65382348</v>
      </c>
      <c r="T29" s="7">
        <v>11.34636983</v>
      </c>
      <c r="U29" s="7">
        <v>0</v>
      </c>
    </row>
    <row r="30" spans="1:21" ht="18" customHeight="1" x14ac:dyDescent="0.2">
      <c r="A30" s="6" t="s">
        <v>48</v>
      </c>
      <c r="B30" s="7">
        <v>20.82062178</v>
      </c>
      <c r="C30" s="7">
        <v>2.7319137000000002</v>
      </c>
      <c r="D30" s="7">
        <v>0.33030678000000002</v>
      </c>
      <c r="E30" s="7">
        <v>0.22963642000000001</v>
      </c>
      <c r="F30" s="7">
        <v>7.7649469999999998E-2</v>
      </c>
      <c r="G30" s="7">
        <v>4.9879999999999998E-4</v>
      </c>
      <c r="H30" s="7">
        <v>0</v>
      </c>
      <c r="I30" s="7">
        <v>0</v>
      </c>
      <c r="J30" s="7">
        <v>0</v>
      </c>
      <c r="K30" s="7">
        <v>3.6827900000000004E-2</v>
      </c>
      <c r="L30" s="7">
        <f t="shared" si="0"/>
        <v>24.227454849999997</v>
      </c>
      <c r="M30" s="7">
        <v>1.3816591100000002</v>
      </c>
      <c r="N30" s="7">
        <v>0.47355226</v>
      </c>
      <c r="O30" s="7">
        <v>7.6996270000000006E-2</v>
      </c>
      <c r="P30" s="7">
        <v>0</v>
      </c>
      <c r="Q30" s="7">
        <v>0</v>
      </c>
      <c r="R30" s="7">
        <v>0.38776899999999997</v>
      </c>
      <c r="S30" s="7">
        <f t="shared" si="1"/>
        <v>2.3199766400000001</v>
      </c>
      <c r="T30" s="7">
        <v>5.9955369699999999</v>
      </c>
      <c r="U30" s="7">
        <v>1.8151905700000002</v>
      </c>
    </row>
    <row r="31" spans="1:21" ht="18" customHeight="1" x14ac:dyDescent="0.2">
      <c r="A31" s="6" t="s">
        <v>49</v>
      </c>
      <c r="B31" s="7">
        <v>4.2619270999999994</v>
      </c>
      <c r="C31" s="7">
        <v>0.55921562999999996</v>
      </c>
      <c r="D31" s="7">
        <v>6.7612939999999996E-2</v>
      </c>
      <c r="E31" s="7">
        <v>4.7005980000000003E-2</v>
      </c>
      <c r="F31" s="7">
        <v>1.5894639999999998E-2</v>
      </c>
      <c r="G31" s="7">
        <v>1.0209999999999999E-4</v>
      </c>
      <c r="H31" s="7">
        <v>0.15780570999999999</v>
      </c>
      <c r="I31" s="7">
        <v>2.22562E-2</v>
      </c>
      <c r="J31" s="7">
        <v>7.1051000000000003E-4</v>
      </c>
      <c r="K31" s="7">
        <v>7.5385799999999996E-3</v>
      </c>
      <c r="L31" s="7">
        <f t="shared" si="0"/>
        <v>5.1400693899999998</v>
      </c>
      <c r="M31" s="7">
        <v>0.10226449</v>
      </c>
      <c r="N31" s="7">
        <v>0.13288423999999999</v>
      </c>
      <c r="O31" s="7">
        <v>2.160604E-2</v>
      </c>
      <c r="P31" s="7">
        <v>0</v>
      </c>
      <c r="Q31" s="7">
        <v>6.625078999999999E-2</v>
      </c>
      <c r="R31" s="7">
        <v>1.2052959999999999</v>
      </c>
      <c r="S31" s="7">
        <f t="shared" si="1"/>
        <v>1.5283015599999998</v>
      </c>
      <c r="T31" s="7">
        <v>1.5771544199999998</v>
      </c>
      <c r="U31" s="7">
        <v>0</v>
      </c>
    </row>
    <row r="32" spans="1:21" ht="18" customHeight="1" x14ac:dyDescent="0.2">
      <c r="A32" s="6" t="s">
        <v>50</v>
      </c>
      <c r="B32" s="7">
        <v>2.0810109699999999</v>
      </c>
      <c r="C32" s="7">
        <v>0.27305343999999998</v>
      </c>
      <c r="D32" s="7">
        <v>3.3014000000000002E-2</v>
      </c>
      <c r="E32" s="7">
        <v>2.2952049999999998E-2</v>
      </c>
      <c r="F32" s="7">
        <v>7.7610299999999995E-3</v>
      </c>
      <c r="G32" s="7">
        <v>4.9849999999999999E-5</v>
      </c>
      <c r="H32" s="7">
        <v>-3.3776799999999997E-3</v>
      </c>
      <c r="I32" s="7">
        <v>0</v>
      </c>
      <c r="J32" s="7">
        <v>0</v>
      </c>
      <c r="K32" s="7">
        <v>3.6809299999999998E-3</v>
      </c>
      <c r="L32" s="7">
        <f t="shared" si="0"/>
        <v>2.4181445899999998</v>
      </c>
      <c r="M32" s="7">
        <v>2.5345050000000001E-2</v>
      </c>
      <c r="N32" s="7">
        <v>9.7387570000000007E-2</v>
      </c>
      <c r="O32" s="7">
        <v>1.5834529999999999E-2</v>
      </c>
      <c r="P32" s="7">
        <v>0</v>
      </c>
      <c r="Q32" s="7">
        <v>0</v>
      </c>
      <c r="R32" s="7">
        <v>6.0309999999999999E-3</v>
      </c>
      <c r="S32" s="7">
        <f t="shared" si="1"/>
        <v>0.14459815000000004</v>
      </c>
      <c r="T32" s="7">
        <v>0.8930446700000001</v>
      </c>
      <c r="U32" s="7">
        <v>0</v>
      </c>
    </row>
    <row r="33" spans="1:21" ht="18" customHeight="1" x14ac:dyDescent="0.2">
      <c r="A33" s="6" t="s">
        <v>51</v>
      </c>
      <c r="B33" s="7">
        <v>3.5410812200000001</v>
      </c>
      <c r="C33" s="7">
        <v>0.46463206000000001</v>
      </c>
      <c r="D33" s="7">
        <v>5.6177150000000002E-2</v>
      </c>
      <c r="E33" s="7">
        <v>3.9055569999999998E-2</v>
      </c>
      <c r="F33" s="7">
        <v>1.3206290000000001E-2</v>
      </c>
      <c r="G33" s="7">
        <v>8.4829999999999999E-5</v>
      </c>
      <c r="H33" s="7">
        <v>0.13111506000000001</v>
      </c>
      <c r="I33" s="7">
        <v>1.8491870000000001E-2</v>
      </c>
      <c r="J33" s="7">
        <v>5.9034000000000007E-4</v>
      </c>
      <c r="K33" s="7">
        <v>6.2635299999999998E-3</v>
      </c>
      <c r="L33" s="7">
        <f t="shared" si="0"/>
        <v>4.2706979199999999</v>
      </c>
      <c r="M33" s="7">
        <v>6.6670210000000008E-2</v>
      </c>
      <c r="N33" s="7">
        <v>0.13554896</v>
      </c>
      <c r="O33" s="7">
        <v>2.2039310000000003E-2</v>
      </c>
      <c r="P33" s="7">
        <v>0</v>
      </c>
      <c r="Q33" s="7">
        <v>0.20902778</v>
      </c>
      <c r="R33" s="7">
        <v>9.9620000000000004E-3</v>
      </c>
      <c r="S33" s="7">
        <f t="shared" si="1"/>
        <v>0.44324826000000006</v>
      </c>
      <c r="T33" s="7">
        <v>2.0418379999999998</v>
      </c>
      <c r="U33" s="7">
        <v>0</v>
      </c>
    </row>
    <row r="34" spans="1:21" ht="18" customHeight="1" x14ac:dyDescent="0.2">
      <c r="A34" s="6" t="s">
        <v>52</v>
      </c>
      <c r="B34" s="7">
        <v>12.87415966</v>
      </c>
      <c r="C34" s="7">
        <v>1.6892431699999999</v>
      </c>
      <c r="D34" s="7">
        <v>0.20424089000000001</v>
      </c>
      <c r="E34" s="7">
        <v>0.14199267999999998</v>
      </c>
      <c r="F34" s="7">
        <v>4.8013529999999999E-2</v>
      </c>
      <c r="G34" s="7">
        <v>3.0843E-4</v>
      </c>
      <c r="H34" s="7">
        <v>0</v>
      </c>
      <c r="I34" s="7">
        <v>0</v>
      </c>
      <c r="J34" s="7">
        <v>0</v>
      </c>
      <c r="K34" s="7">
        <v>2.2772049999999999E-2</v>
      </c>
      <c r="L34" s="7">
        <f t="shared" si="0"/>
        <v>14.98073041</v>
      </c>
      <c r="M34" s="7">
        <v>0.43441600000000002</v>
      </c>
      <c r="N34" s="7">
        <v>0.28562591999999998</v>
      </c>
      <c r="O34" s="7">
        <v>4.6440769999999999E-2</v>
      </c>
      <c r="P34" s="7">
        <v>0</v>
      </c>
      <c r="Q34" s="7">
        <v>0</v>
      </c>
      <c r="R34" s="7">
        <v>1.639192</v>
      </c>
      <c r="S34" s="7">
        <f t="shared" si="1"/>
        <v>2.4056746900000001</v>
      </c>
      <c r="T34" s="7">
        <v>4.87071203</v>
      </c>
      <c r="U34" s="7">
        <v>4.7173323200000006</v>
      </c>
    </row>
    <row r="35" spans="1:21" ht="18" customHeight="1" x14ac:dyDescent="0.2">
      <c r="A35" s="6" t="s">
        <v>53</v>
      </c>
      <c r="B35" s="7">
        <v>46.464628859999998</v>
      </c>
      <c r="C35" s="7">
        <v>6.09671304</v>
      </c>
      <c r="D35" s="7">
        <v>0.7371337</v>
      </c>
      <c r="E35" s="7">
        <v>0.51247129000000002</v>
      </c>
      <c r="F35" s="7">
        <v>0.17328751000000001</v>
      </c>
      <c r="G35" s="7">
        <v>1.11316E-3</v>
      </c>
      <c r="H35" s="7">
        <v>0</v>
      </c>
      <c r="I35" s="7">
        <v>0</v>
      </c>
      <c r="J35" s="7">
        <v>0</v>
      </c>
      <c r="K35" s="7">
        <v>8.2187499999999997E-2</v>
      </c>
      <c r="L35" s="7">
        <f t="shared" si="0"/>
        <v>54.067535060000004</v>
      </c>
      <c r="M35" s="7">
        <v>1.8480447199999999</v>
      </c>
      <c r="N35" s="7">
        <v>0.81702568999999992</v>
      </c>
      <c r="O35" s="7">
        <v>0.13284264000000001</v>
      </c>
      <c r="P35" s="7">
        <v>0</v>
      </c>
      <c r="Q35" s="7">
        <v>0</v>
      </c>
      <c r="R35" s="7">
        <v>10.853109</v>
      </c>
      <c r="S35" s="7">
        <f t="shared" si="1"/>
        <v>13.65102205</v>
      </c>
      <c r="T35" s="7">
        <v>16.17144308</v>
      </c>
      <c r="U35" s="7">
        <v>17.03497818</v>
      </c>
    </row>
    <row r="36" spans="1:21" ht="18" customHeight="1" x14ac:dyDescent="0.2">
      <c r="A36" s="6" t="s">
        <v>54</v>
      </c>
      <c r="B36" s="7">
        <v>3.3597028900000003</v>
      </c>
      <c r="C36" s="7">
        <v>0.44083306</v>
      </c>
      <c r="D36" s="7">
        <v>5.3299690000000004E-2</v>
      </c>
      <c r="E36" s="7">
        <v>3.7055100000000001E-2</v>
      </c>
      <c r="F36" s="7">
        <v>1.252984E-2</v>
      </c>
      <c r="G36" s="7">
        <v>8.0489999999999997E-5</v>
      </c>
      <c r="H36" s="7">
        <v>0.1243992</v>
      </c>
      <c r="I36" s="7">
        <v>1.7544689999999998E-2</v>
      </c>
      <c r="J36" s="7">
        <v>5.6010000000000001E-4</v>
      </c>
      <c r="K36" s="7">
        <v>5.9426999999999995E-3</v>
      </c>
      <c r="L36" s="7">
        <f t="shared" si="0"/>
        <v>4.0519477600000009</v>
      </c>
      <c r="M36" s="7">
        <v>5.2335930000000003E-2</v>
      </c>
      <c r="N36" s="7">
        <v>0.12466999000000001</v>
      </c>
      <c r="O36" s="7">
        <v>2.0270460000000001E-2</v>
      </c>
      <c r="P36" s="7">
        <v>0</v>
      </c>
      <c r="Q36" s="7">
        <v>0.17522024</v>
      </c>
      <c r="R36" s="7">
        <v>0.49072399999999999</v>
      </c>
      <c r="S36" s="7">
        <f t="shared" si="1"/>
        <v>0.86322061999999999</v>
      </c>
      <c r="T36" s="7">
        <v>2.0322724399999998</v>
      </c>
      <c r="U36" s="7">
        <v>0</v>
      </c>
    </row>
    <row r="37" spans="1:21" ht="18" customHeight="1" x14ac:dyDescent="0.2">
      <c r="A37" s="6" t="s">
        <v>55</v>
      </c>
      <c r="B37" s="7">
        <v>117.35829973</v>
      </c>
      <c r="C37" s="7">
        <v>15.39880752</v>
      </c>
      <c r="D37" s="7">
        <v>1.8618196299999998</v>
      </c>
      <c r="E37" s="7">
        <v>1.29437728</v>
      </c>
      <c r="F37" s="7">
        <v>0.43768190999999995</v>
      </c>
      <c r="G37" s="7">
        <v>2.8115599999999998E-3</v>
      </c>
      <c r="H37" s="7">
        <v>4.3454076600000002</v>
      </c>
      <c r="I37" s="7">
        <v>0.61285645999999994</v>
      </c>
      <c r="J37" s="7">
        <v>1.9564939999999999E-2</v>
      </c>
      <c r="K37" s="7">
        <v>0.20758554000000001</v>
      </c>
      <c r="L37" s="7">
        <f t="shared" si="0"/>
        <v>141.53921223</v>
      </c>
      <c r="M37" s="7">
        <v>5.7024163200000002</v>
      </c>
      <c r="N37" s="7">
        <v>2.4142393499999999</v>
      </c>
      <c r="O37" s="7">
        <v>0.39253834999999998</v>
      </c>
      <c r="P37" s="7">
        <v>0</v>
      </c>
      <c r="Q37" s="7">
        <v>-17.476351609999998</v>
      </c>
      <c r="R37" s="7">
        <v>9.3800699999999999</v>
      </c>
      <c r="S37" s="7">
        <f t="shared" si="1"/>
        <v>0.41291241000000234</v>
      </c>
      <c r="T37" s="7">
        <v>34.323538329999998</v>
      </c>
      <c r="U37" s="7">
        <v>3.7650670399999999</v>
      </c>
    </row>
    <row r="38" spans="1:21" ht="18" customHeight="1" x14ac:dyDescent="0.2">
      <c r="A38" s="6" t="s">
        <v>56</v>
      </c>
      <c r="B38" s="7">
        <v>1.9008478100000001</v>
      </c>
      <c r="C38" s="7">
        <v>0.24941389000000003</v>
      </c>
      <c r="D38" s="7">
        <v>3.015582E-2</v>
      </c>
      <c r="E38" s="7">
        <v>2.0964980000000001E-2</v>
      </c>
      <c r="F38" s="7">
        <v>7.08912E-3</v>
      </c>
      <c r="G38" s="7">
        <v>4.5540000000000001E-5</v>
      </c>
      <c r="H38" s="7">
        <v>7.0382399999999998E-2</v>
      </c>
      <c r="I38" s="7">
        <v>9.92642E-3</v>
      </c>
      <c r="J38" s="7">
        <v>3.1689000000000001E-4</v>
      </c>
      <c r="K38" s="7">
        <v>3.3622499999999998E-3</v>
      </c>
      <c r="L38" s="7">
        <f t="shared" si="0"/>
        <v>2.2925051200000004</v>
      </c>
      <c r="M38" s="7">
        <v>1.3802989999999999E-2</v>
      </c>
      <c r="N38" s="7">
        <v>9.0422799999999998E-2</v>
      </c>
      <c r="O38" s="7">
        <v>1.4702110000000001E-2</v>
      </c>
      <c r="P38" s="7">
        <v>0</v>
      </c>
      <c r="Q38" s="7">
        <v>0.43701135999999996</v>
      </c>
      <c r="R38" s="7">
        <v>0.19329199999999999</v>
      </c>
      <c r="S38" s="7">
        <f t="shared" si="1"/>
        <v>0.74923125999999995</v>
      </c>
      <c r="T38" s="7">
        <v>0.82657247</v>
      </c>
      <c r="U38" s="7">
        <v>0</v>
      </c>
    </row>
    <row r="39" spans="1:21" ht="18" customHeight="1" x14ac:dyDescent="0.2">
      <c r="A39" s="6" t="s">
        <v>57</v>
      </c>
      <c r="B39" s="7">
        <v>3.9505343799999997</v>
      </c>
      <c r="C39" s="7">
        <v>0.51835719000000002</v>
      </c>
      <c r="D39" s="7">
        <v>6.267288E-2</v>
      </c>
      <c r="E39" s="7">
        <v>4.3571539999999999E-2</v>
      </c>
      <c r="F39" s="7">
        <v>1.4733319999999999E-2</v>
      </c>
      <c r="G39" s="7">
        <v>9.4640000000000002E-5</v>
      </c>
      <c r="H39" s="7">
        <v>0.14627583</v>
      </c>
      <c r="I39" s="7">
        <v>2.063007E-2</v>
      </c>
      <c r="J39" s="7">
        <v>6.5860000000000007E-4</v>
      </c>
      <c r="K39" s="7">
        <v>6.9877799999999999E-3</v>
      </c>
      <c r="L39" s="7">
        <f t="shared" si="0"/>
        <v>4.7645162300000008</v>
      </c>
      <c r="M39" s="7">
        <v>0.10962002</v>
      </c>
      <c r="N39" s="7">
        <v>0.12932663</v>
      </c>
      <c r="O39" s="7">
        <v>2.1027599999999997E-2</v>
      </c>
      <c r="P39" s="7">
        <v>0</v>
      </c>
      <c r="Q39" s="7">
        <v>-0.13381140999999999</v>
      </c>
      <c r="R39" s="7">
        <v>0.43504399999999999</v>
      </c>
      <c r="S39" s="7">
        <f t="shared" si="1"/>
        <v>0.56120683999999998</v>
      </c>
      <c r="T39" s="7">
        <v>1.9760571200000001</v>
      </c>
      <c r="U39" s="7">
        <v>0</v>
      </c>
    </row>
    <row r="40" spans="1:21" ht="18" customHeight="1" x14ac:dyDescent="0.2">
      <c r="A40" s="6" t="s">
        <v>58</v>
      </c>
      <c r="B40" s="7">
        <v>7.1716423699999998</v>
      </c>
      <c r="C40" s="7">
        <v>0.94100494999999995</v>
      </c>
      <c r="D40" s="7">
        <v>0.11377384</v>
      </c>
      <c r="E40" s="7">
        <v>7.9098039999999994E-2</v>
      </c>
      <c r="F40" s="7">
        <v>2.6746279999999997E-2</v>
      </c>
      <c r="G40" s="7">
        <v>1.7181E-4</v>
      </c>
      <c r="H40" s="7">
        <v>0.26554329999999998</v>
      </c>
      <c r="I40" s="7">
        <v>3.745101E-2</v>
      </c>
      <c r="J40" s="7">
        <v>1.1956E-3</v>
      </c>
      <c r="K40" s="7">
        <v>1.268533E-2</v>
      </c>
      <c r="L40" s="7">
        <f t="shared" si="0"/>
        <v>8.6493125299999996</v>
      </c>
      <c r="M40" s="7">
        <v>0.23564584</v>
      </c>
      <c r="N40" s="7">
        <v>0.25628472000000002</v>
      </c>
      <c r="O40" s="7">
        <v>4.167009E-2</v>
      </c>
      <c r="P40" s="7">
        <v>0</v>
      </c>
      <c r="Q40" s="7">
        <v>-1.1189841899999999</v>
      </c>
      <c r="R40" s="7">
        <v>1.3187949999999999</v>
      </c>
      <c r="S40" s="7">
        <f t="shared" si="1"/>
        <v>0.73341146000000002</v>
      </c>
      <c r="T40" s="7">
        <v>1.7719964500000001</v>
      </c>
      <c r="U40" s="7">
        <v>0</v>
      </c>
    </row>
    <row r="41" spans="1:21" ht="18" customHeight="1" x14ac:dyDescent="0.2">
      <c r="A41" s="6" t="s">
        <v>59</v>
      </c>
      <c r="B41" s="7">
        <v>3.8364032799999999</v>
      </c>
      <c r="C41" s="7">
        <v>0.50338183000000003</v>
      </c>
      <c r="D41" s="7">
        <v>6.0862260000000001E-2</v>
      </c>
      <c r="E41" s="7">
        <v>4.2312760000000005E-2</v>
      </c>
      <c r="F41" s="7">
        <v>1.430767E-2</v>
      </c>
      <c r="G41" s="7">
        <v>9.1909999999999992E-5</v>
      </c>
      <c r="H41" s="7">
        <v>0.14204991</v>
      </c>
      <c r="I41" s="7">
        <v>2.0034080000000003E-2</v>
      </c>
      <c r="J41" s="7">
        <v>6.3958000000000005E-4</v>
      </c>
      <c r="K41" s="7">
        <v>6.7858999999999992E-3</v>
      </c>
      <c r="L41" s="7">
        <f t="shared" si="0"/>
        <v>4.6268691799999999</v>
      </c>
      <c r="M41" s="7">
        <v>6.3128870000000004E-2</v>
      </c>
      <c r="N41" s="7">
        <v>0.13829865</v>
      </c>
      <c r="O41" s="7">
        <v>2.2486389999999998E-2</v>
      </c>
      <c r="P41" s="7">
        <v>0</v>
      </c>
      <c r="Q41" s="7">
        <v>3.0791779999999998E-2</v>
      </c>
      <c r="R41" s="7">
        <v>0.37081999999999998</v>
      </c>
      <c r="S41" s="7">
        <f t="shared" si="1"/>
        <v>0.62552568999999991</v>
      </c>
      <c r="T41" s="7">
        <v>1.3135548100000001</v>
      </c>
      <c r="U41" s="7">
        <v>0</v>
      </c>
    </row>
    <row r="42" spans="1:21" ht="18" customHeight="1" x14ac:dyDescent="0.2">
      <c r="A42" s="6" t="s">
        <v>60</v>
      </c>
      <c r="B42" s="7">
        <v>37.001582979999995</v>
      </c>
      <c r="C42" s="7">
        <v>4.8550486500000005</v>
      </c>
      <c r="D42" s="7">
        <v>0.58700810999999997</v>
      </c>
      <c r="E42" s="7">
        <v>0.40810072999999997</v>
      </c>
      <c r="F42" s="7">
        <v>0.13799554999999999</v>
      </c>
      <c r="G42" s="7">
        <v>8.8645E-4</v>
      </c>
      <c r="H42" s="7">
        <v>-6.5449090000000001E-2</v>
      </c>
      <c r="I42" s="7">
        <v>0</v>
      </c>
      <c r="J42" s="7">
        <v>0</v>
      </c>
      <c r="K42" s="7">
        <v>6.5449090000000001E-2</v>
      </c>
      <c r="L42" s="7">
        <f t="shared" si="0"/>
        <v>42.990622469999998</v>
      </c>
      <c r="M42" s="7">
        <v>2.5836618599999999</v>
      </c>
      <c r="N42" s="7">
        <v>0.45042363000000002</v>
      </c>
      <c r="O42" s="7">
        <v>7.3235720000000004E-2</v>
      </c>
      <c r="P42" s="7">
        <v>0</v>
      </c>
      <c r="Q42" s="7">
        <v>0</v>
      </c>
      <c r="R42" s="7">
        <v>20.198971</v>
      </c>
      <c r="S42" s="7">
        <f t="shared" si="1"/>
        <v>23.306292209999999</v>
      </c>
      <c r="T42" s="7">
        <v>16.989166260000001</v>
      </c>
      <c r="U42" s="7">
        <v>2.32587214</v>
      </c>
    </row>
    <row r="43" spans="1:21" ht="18" customHeight="1" x14ac:dyDescent="0.2">
      <c r="A43" s="6" t="s">
        <v>61</v>
      </c>
      <c r="B43" s="7">
        <v>2.1566497400000002</v>
      </c>
      <c r="C43" s="7">
        <v>0.28297815000000004</v>
      </c>
      <c r="D43" s="7">
        <v>3.4213970000000003E-2</v>
      </c>
      <c r="E43" s="7">
        <v>2.3786290000000002E-2</v>
      </c>
      <c r="F43" s="7">
        <v>8.0431199999999991E-3</v>
      </c>
      <c r="G43" s="7">
        <v>5.1670000000000005E-5</v>
      </c>
      <c r="H43" s="7">
        <v>7.9853939999999998E-2</v>
      </c>
      <c r="I43" s="7">
        <v>1.126224E-2</v>
      </c>
      <c r="J43" s="7">
        <v>3.5954000000000004E-4</v>
      </c>
      <c r="K43" s="7">
        <v>3.8147199999999997E-3</v>
      </c>
      <c r="L43" s="7">
        <f t="shared" si="0"/>
        <v>2.6010133799999999</v>
      </c>
      <c r="M43" s="7">
        <v>1.8290419999999998E-2</v>
      </c>
      <c r="N43" s="7">
        <v>9.3643299999999999E-2</v>
      </c>
      <c r="O43" s="7">
        <v>1.522574E-2</v>
      </c>
      <c r="P43" s="7">
        <v>0</v>
      </c>
      <c r="Q43" s="7">
        <v>7.217846E-2</v>
      </c>
      <c r="R43" s="7">
        <v>4.1737000000000003E-2</v>
      </c>
      <c r="S43" s="7">
        <f t="shared" si="1"/>
        <v>0.24107492</v>
      </c>
      <c r="T43" s="7">
        <v>1.1334204999999999</v>
      </c>
      <c r="U43" s="7">
        <v>0</v>
      </c>
    </row>
    <row r="44" spans="1:21" ht="18" customHeight="1" x14ac:dyDescent="0.2">
      <c r="A44" s="6" t="s">
        <v>62</v>
      </c>
      <c r="B44" s="7">
        <v>23.151656450000001</v>
      </c>
      <c r="C44" s="7">
        <v>3.03777323</v>
      </c>
      <c r="D44" s="7">
        <v>0.36728726</v>
      </c>
      <c r="E44" s="7">
        <v>0.25534604999999999</v>
      </c>
      <c r="F44" s="7">
        <v>8.6342940000000007E-2</v>
      </c>
      <c r="G44" s="7">
        <v>5.5464999999999996E-4</v>
      </c>
      <c r="H44" s="7">
        <v>0.85723281000000007</v>
      </c>
      <c r="I44" s="7">
        <v>0.1209002</v>
      </c>
      <c r="J44" s="7">
        <v>3.8596500000000001E-3</v>
      </c>
      <c r="K44" s="7">
        <v>4.0951080000000001E-2</v>
      </c>
      <c r="L44" s="7">
        <f t="shared" si="0"/>
        <v>27.921904320000003</v>
      </c>
      <c r="M44" s="7">
        <v>1.0356382099999999</v>
      </c>
      <c r="N44" s="7">
        <v>0.76760643999999989</v>
      </c>
      <c r="O44" s="7">
        <v>0.12480741000000001</v>
      </c>
      <c r="P44" s="7">
        <v>0</v>
      </c>
      <c r="Q44" s="7">
        <v>2.3659269199999997</v>
      </c>
      <c r="R44" s="7">
        <v>7.7012039999999997</v>
      </c>
      <c r="S44" s="7">
        <f t="shared" si="1"/>
        <v>11.995182979999999</v>
      </c>
      <c r="T44" s="7">
        <v>8.1387984000000007</v>
      </c>
      <c r="U44" s="7">
        <v>1.18789053</v>
      </c>
    </row>
    <row r="45" spans="1:21" ht="18" customHeight="1" x14ac:dyDescent="0.2">
      <c r="A45" s="6" t="s">
        <v>63</v>
      </c>
      <c r="B45" s="7">
        <v>4.4650598499999994</v>
      </c>
      <c r="C45" s="7">
        <v>0.58586906000000005</v>
      </c>
      <c r="D45" s="7">
        <v>7.0835519999999999E-2</v>
      </c>
      <c r="E45" s="7">
        <v>4.9246379999999999E-2</v>
      </c>
      <c r="F45" s="7">
        <v>1.6652220000000002E-2</v>
      </c>
      <c r="G45" s="7">
        <v>1.0697E-4</v>
      </c>
      <c r="H45" s="7">
        <v>0.16532707999999999</v>
      </c>
      <c r="I45" s="7">
        <v>2.3316980000000001E-2</v>
      </c>
      <c r="J45" s="7">
        <v>7.4437000000000006E-4</v>
      </c>
      <c r="K45" s="7">
        <v>7.8978799999999995E-3</v>
      </c>
      <c r="L45" s="7">
        <f t="shared" si="0"/>
        <v>5.3850563099999986</v>
      </c>
      <c r="M45" s="7">
        <v>0.10838102000000001</v>
      </c>
      <c r="N45" s="7">
        <v>0.12683184</v>
      </c>
      <c r="O45" s="7">
        <v>2.062197E-2</v>
      </c>
      <c r="P45" s="7">
        <v>0</v>
      </c>
      <c r="Q45" s="7">
        <v>0.69912542</v>
      </c>
      <c r="R45" s="7">
        <v>1.160091</v>
      </c>
      <c r="S45" s="7">
        <f t="shared" si="1"/>
        <v>2.11505125</v>
      </c>
      <c r="T45" s="7">
        <v>2.9749401400000002</v>
      </c>
      <c r="U45" s="7">
        <v>0</v>
      </c>
    </row>
    <row r="46" spans="1:21" ht="18" customHeight="1" x14ac:dyDescent="0.2">
      <c r="A46" s="6" t="s">
        <v>64</v>
      </c>
      <c r="B46" s="7">
        <v>2.1064816200000003</v>
      </c>
      <c r="C46" s="7">
        <v>0.27639548999999997</v>
      </c>
      <c r="D46" s="7">
        <v>3.3418080000000003E-2</v>
      </c>
      <c r="E46" s="7">
        <v>2.3232970000000002E-2</v>
      </c>
      <c r="F46" s="7">
        <v>7.85602E-3</v>
      </c>
      <c r="G46" s="7">
        <v>5.0469999999999996E-5</v>
      </c>
      <c r="H46" s="7">
        <v>-3.7259799999999998E-3</v>
      </c>
      <c r="I46" s="7">
        <v>0</v>
      </c>
      <c r="J46" s="7">
        <v>0</v>
      </c>
      <c r="K46" s="7">
        <v>3.7259799999999998E-3</v>
      </c>
      <c r="L46" s="7">
        <f t="shared" si="0"/>
        <v>2.4474346500000008</v>
      </c>
      <c r="M46" s="7">
        <v>1.144331E-2</v>
      </c>
      <c r="N46" s="7">
        <v>8.6769070000000004E-2</v>
      </c>
      <c r="O46" s="7">
        <v>1.4108040000000001E-2</v>
      </c>
      <c r="P46" s="7">
        <v>0</v>
      </c>
      <c r="Q46" s="7">
        <v>0</v>
      </c>
      <c r="R46" s="7">
        <v>0</v>
      </c>
      <c r="S46" s="7">
        <f t="shared" si="1"/>
        <v>0.11232042</v>
      </c>
      <c r="T46" s="7">
        <v>0.88993622999999999</v>
      </c>
      <c r="U46" s="7">
        <v>0</v>
      </c>
    </row>
    <row r="47" spans="1:21" ht="18" customHeight="1" x14ac:dyDescent="0.2">
      <c r="A47" s="6" t="s">
        <v>65</v>
      </c>
      <c r="B47" s="7">
        <v>9.5998554200000008</v>
      </c>
      <c r="C47" s="7">
        <v>1.2596154399999999</v>
      </c>
      <c r="D47" s="7">
        <v>0.15229599999999999</v>
      </c>
      <c r="E47" s="7">
        <v>0.10587947</v>
      </c>
      <c r="F47" s="7">
        <v>3.5802180000000003E-2</v>
      </c>
      <c r="G47" s="7">
        <v>2.2997999999999999E-4</v>
      </c>
      <c r="H47" s="7">
        <v>0.35545235999999997</v>
      </c>
      <c r="I47" s="7">
        <v>5.0131379999999996E-2</v>
      </c>
      <c r="J47" s="7">
        <v>1.60041E-3</v>
      </c>
      <c r="K47" s="7">
        <v>1.6980400000000003E-2</v>
      </c>
      <c r="L47" s="7">
        <f t="shared" si="0"/>
        <v>11.577843039999998</v>
      </c>
      <c r="M47" s="7">
        <v>0.43710406000000002</v>
      </c>
      <c r="N47" s="7">
        <v>0.29068791999999999</v>
      </c>
      <c r="O47" s="7">
        <v>4.7263809999999996E-2</v>
      </c>
      <c r="P47" s="7">
        <v>0</v>
      </c>
      <c r="Q47" s="7">
        <v>-2.9875343299999999</v>
      </c>
      <c r="R47" s="7">
        <v>0.18479200000000001</v>
      </c>
      <c r="S47" s="7">
        <f t="shared" si="1"/>
        <v>-2.0276865399999999</v>
      </c>
      <c r="T47" s="7">
        <v>4.1040107799999994</v>
      </c>
      <c r="U47" s="7">
        <v>0</v>
      </c>
    </row>
    <row r="48" spans="1:21" ht="18" customHeight="1" x14ac:dyDescent="0.2">
      <c r="A48" s="6" t="s">
        <v>66</v>
      </c>
      <c r="B48" s="7">
        <v>3.1708998900000003</v>
      </c>
      <c r="C48" s="7">
        <v>0.41605984999999995</v>
      </c>
      <c r="D48" s="7">
        <v>5.0304439999999999E-2</v>
      </c>
      <c r="E48" s="7">
        <v>3.4972739999999995E-2</v>
      </c>
      <c r="F48" s="7">
        <v>1.182571E-2</v>
      </c>
      <c r="G48" s="7">
        <v>7.5969999999999993E-5</v>
      </c>
      <c r="H48" s="7">
        <v>0.11740842</v>
      </c>
      <c r="I48" s="7">
        <v>1.6558750000000001E-2</v>
      </c>
      <c r="J48" s="7">
        <v>5.2862999999999999E-4</v>
      </c>
      <c r="K48" s="7">
        <v>5.60875E-3</v>
      </c>
      <c r="L48" s="7">
        <f t="shared" si="0"/>
        <v>3.8242431500000005</v>
      </c>
      <c r="M48" s="7">
        <v>5.8282279999999999E-2</v>
      </c>
      <c r="N48" s="7">
        <v>0.11606849000000001</v>
      </c>
      <c r="O48" s="7">
        <v>1.8871919999999997E-2</v>
      </c>
      <c r="P48" s="7">
        <v>0</v>
      </c>
      <c r="Q48" s="7">
        <v>0.22115605999999999</v>
      </c>
      <c r="R48" s="7">
        <v>7.4661000000000005E-2</v>
      </c>
      <c r="S48" s="7">
        <f t="shared" si="1"/>
        <v>0.48903975</v>
      </c>
      <c r="T48" s="7">
        <v>1.47890648</v>
      </c>
      <c r="U48" s="7">
        <v>0</v>
      </c>
    </row>
    <row r="49" spans="1:21" ht="18" customHeight="1" x14ac:dyDescent="0.2">
      <c r="A49" s="6" t="s">
        <v>67</v>
      </c>
      <c r="B49" s="7">
        <v>7.8422361699999996</v>
      </c>
      <c r="C49" s="7">
        <v>1.02899484</v>
      </c>
      <c r="D49" s="7">
        <v>0.12441241</v>
      </c>
      <c r="E49" s="7">
        <v>8.6494199999999993E-2</v>
      </c>
      <c r="F49" s="7">
        <v>2.9247229999999999E-2</v>
      </c>
      <c r="G49" s="7">
        <v>1.8788E-4</v>
      </c>
      <c r="H49" s="7">
        <v>0.29037327000000002</v>
      </c>
      <c r="I49" s="7">
        <v>4.0952919999999997E-2</v>
      </c>
      <c r="J49" s="7">
        <v>1.3073900000000001E-3</v>
      </c>
      <c r="K49" s="7">
        <v>1.387149E-2</v>
      </c>
      <c r="L49" s="7">
        <f t="shared" si="0"/>
        <v>9.4580777999999981</v>
      </c>
      <c r="M49" s="7">
        <v>0.20936979999999999</v>
      </c>
      <c r="N49" s="7">
        <v>0.19978785999999998</v>
      </c>
      <c r="O49" s="7">
        <v>3.2484100000000002E-2</v>
      </c>
      <c r="P49" s="7">
        <v>0</v>
      </c>
      <c r="Q49" s="7">
        <v>-0.12370639</v>
      </c>
      <c r="R49" s="7">
        <v>0.98276600000000003</v>
      </c>
      <c r="S49" s="7">
        <f t="shared" si="1"/>
        <v>1.3007013700000001</v>
      </c>
      <c r="T49" s="7">
        <v>2.4193196400000003</v>
      </c>
      <c r="U49" s="7">
        <v>0.36561771000000004</v>
      </c>
    </row>
    <row r="50" spans="1:21" ht="18" customHeight="1" x14ac:dyDescent="0.2">
      <c r="A50" s="6" t="s">
        <v>68</v>
      </c>
      <c r="B50" s="7">
        <v>3.0122961299999997</v>
      </c>
      <c r="C50" s="7">
        <v>0.39524915000000005</v>
      </c>
      <c r="D50" s="7">
        <v>4.7788290000000004E-2</v>
      </c>
      <c r="E50" s="7">
        <v>3.3223449999999995E-2</v>
      </c>
      <c r="F50" s="7">
        <v>1.123421E-2</v>
      </c>
      <c r="G50" s="7">
        <v>7.2169999999999995E-5</v>
      </c>
      <c r="H50" s="7">
        <v>0.11153583</v>
      </c>
      <c r="I50" s="7">
        <v>1.5730500000000001E-2</v>
      </c>
      <c r="J50" s="7">
        <v>5.0219000000000001E-4</v>
      </c>
      <c r="K50" s="7">
        <v>5.3282099999999999E-3</v>
      </c>
      <c r="L50" s="7">
        <f t="shared" si="0"/>
        <v>3.6329601300000003</v>
      </c>
      <c r="M50" s="7">
        <v>3.7229120000000004E-2</v>
      </c>
      <c r="N50" s="7">
        <v>0.10379376</v>
      </c>
      <c r="O50" s="7">
        <v>1.6876139999999998E-2</v>
      </c>
      <c r="P50" s="7">
        <v>0</v>
      </c>
      <c r="Q50" s="7">
        <v>-2.5883400000000001E-2</v>
      </c>
      <c r="R50" s="7">
        <v>0</v>
      </c>
      <c r="S50" s="7">
        <f t="shared" si="1"/>
        <v>0.13201562</v>
      </c>
      <c r="T50" s="7">
        <v>1.4491197300000001</v>
      </c>
      <c r="U50" s="7">
        <v>0</v>
      </c>
    </row>
    <row r="51" spans="1:21" ht="18" customHeight="1" x14ac:dyDescent="0.2">
      <c r="A51" s="6" t="s">
        <v>69</v>
      </c>
      <c r="B51" s="7">
        <v>5.8180037499999999</v>
      </c>
      <c r="C51" s="7">
        <v>0.76339143000000009</v>
      </c>
      <c r="D51" s="7">
        <v>9.229917E-2</v>
      </c>
      <c r="E51" s="7">
        <v>6.4168379999999997E-2</v>
      </c>
      <c r="F51" s="7">
        <v>2.1697950000000001E-2</v>
      </c>
      <c r="G51" s="7">
        <v>1.3937999999999998E-4</v>
      </c>
      <c r="H51" s="7">
        <v>0.21542233</v>
      </c>
      <c r="I51" s="7">
        <v>3.0382180000000002E-2</v>
      </c>
      <c r="J51" s="7">
        <v>9.6992999999999992E-4</v>
      </c>
      <c r="K51" s="7">
        <v>1.029099E-2</v>
      </c>
      <c r="L51" s="7">
        <f t="shared" si="0"/>
        <v>7.0167654900000009</v>
      </c>
      <c r="M51" s="7">
        <v>0.11708188</v>
      </c>
      <c r="N51" s="7">
        <v>0.18082557000000002</v>
      </c>
      <c r="O51" s="7">
        <v>2.9400970000000002E-2</v>
      </c>
      <c r="P51" s="7">
        <v>0</v>
      </c>
      <c r="Q51" s="7">
        <v>4.8696629999999998E-2</v>
      </c>
      <c r="R51" s="7">
        <v>0.64634100000000005</v>
      </c>
      <c r="S51" s="7">
        <f t="shared" si="1"/>
        <v>1.0223460500000001</v>
      </c>
      <c r="T51" s="7">
        <v>2.1335758300000003</v>
      </c>
      <c r="U51" s="7">
        <v>0</v>
      </c>
    </row>
    <row r="52" spans="1:21" ht="18" customHeight="1" x14ac:dyDescent="0.2">
      <c r="A52" s="6" t="s">
        <v>70</v>
      </c>
      <c r="B52" s="7">
        <v>5.8075970899999998</v>
      </c>
      <c r="C52" s="7">
        <v>0.76202594999999995</v>
      </c>
      <c r="D52" s="7">
        <v>9.2134070000000012E-2</v>
      </c>
      <c r="E52" s="7">
        <v>6.4053600000000002E-2</v>
      </c>
      <c r="F52" s="7">
        <v>2.165914E-2</v>
      </c>
      <c r="G52" s="7">
        <v>1.3913E-4</v>
      </c>
      <c r="H52" s="7">
        <v>0.21503700000000001</v>
      </c>
      <c r="I52" s="7">
        <v>3.0327840000000002E-2</v>
      </c>
      <c r="J52" s="7">
        <v>9.6819000000000007E-4</v>
      </c>
      <c r="K52" s="7">
        <v>1.027259E-2</v>
      </c>
      <c r="L52" s="7">
        <f t="shared" si="0"/>
        <v>7.0042145999999992</v>
      </c>
      <c r="M52" s="7">
        <v>9.6294699999999997E-2</v>
      </c>
      <c r="N52" s="7">
        <v>0.16825693</v>
      </c>
      <c r="O52" s="7">
        <v>2.73574E-2</v>
      </c>
      <c r="P52" s="7">
        <v>0</v>
      </c>
      <c r="Q52" s="7">
        <v>-0.14361507999999998</v>
      </c>
      <c r="R52" s="7">
        <v>0.164215</v>
      </c>
      <c r="S52" s="7">
        <f t="shared" si="1"/>
        <v>0.31250895000000001</v>
      </c>
      <c r="T52" s="7">
        <v>2.0618749799999998</v>
      </c>
      <c r="U52" s="7">
        <v>0</v>
      </c>
    </row>
    <row r="53" spans="1:21" ht="18" customHeight="1" x14ac:dyDescent="0.2">
      <c r="A53" s="6" t="s">
        <v>71</v>
      </c>
      <c r="B53" s="7">
        <v>2.0880935599999999</v>
      </c>
      <c r="C53" s="7">
        <v>0.27398275999999999</v>
      </c>
      <c r="D53" s="7">
        <v>3.3126360000000001E-2</v>
      </c>
      <c r="E53" s="7">
        <v>2.3030160000000001E-2</v>
      </c>
      <c r="F53" s="7">
        <v>7.7874399999999996E-3</v>
      </c>
      <c r="G53" s="7">
        <v>5.0020000000000006E-5</v>
      </c>
      <c r="H53" s="7">
        <v>7.7315519999999999E-2</v>
      </c>
      <c r="I53" s="7">
        <v>1.0904229999999999E-2</v>
      </c>
      <c r="J53" s="7">
        <v>3.4811E-4</v>
      </c>
      <c r="K53" s="7">
        <v>3.69346E-3</v>
      </c>
      <c r="L53" s="7">
        <f t="shared" si="0"/>
        <v>2.5183316199999997</v>
      </c>
      <c r="M53" s="7">
        <v>2.2931740000000003E-2</v>
      </c>
      <c r="N53" s="7">
        <v>9.661169E-2</v>
      </c>
      <c r="O53" s="7">
        <v>1.5708379999999997E-2</v>
      </c>
      <c r="P53" s="7">
        <v>0</v>
      </c>
      <c r="Q53" s="7">
        <v>-0.10366371000000001</v>
      </c>
      <c r="R53" s="7">
        <v>9.8740000000000008E-3</v>
      </c>
      <c r="S53" s="7">
        <f t="shared" si="1"/>
        <v>4.1462099999999995E-2</v>
      </c>
      <c r="T53" s="7">
        <v>0.63012929000000006</v>
      </c>
      <c r="U53" s="7">
        <v>6.2674870000000008E-2</v>
      </c>
    </row>
    <row r="54" spans="1:21" ht="18" customHeight="1" x14ac:dyDescent="0.2">
      <c r="A54" s="6" t="s">
        <v>72</v>
      </c>
      <c r="B54" s="7">
        <v>2.7002296499999998</v>
      </c>
      <c r="C54" s="7">
        <v>0.35430231000000001</v>
      </c>
      <c r="D54" s="7">
        <v>4.283754E-2</v>
      </c>
      <c r="E54" s="7">
        <v>2.9781580000000002E-2</v>
      </c>
      <c r="F54" s="7">
        <v>1.007037E-2</v>
      </c>
      <c r="G54" s="7">
        <v>6.4689999999999992E-5</v>
      </c>
      <c r="H54" s="7">
        <v>9.9980990000000006E-2</v>
      </c>
      <c r="I54" s="7">
        <v>1.410086E-2</v>
      </c>
      <c r="J54" s="7">
        <v>4.5016000000000001E-4</v>
      </c>
      <c r="K54" s="7">
        <v>4.7762200000000003E-3</v>
      </c>
      <c r="L54" s="7">
        <f t="shared" si="0"/>
        <v>3.2565943700000002</v>
      </c>
      <c r="M54" s="7">
        <v>4.7910849999999998E-2</v>
      </c>
      <c r="N54" s="7">
        <v>0.11274071000000001</v>
      </c>
      <c r="O54" s="7">
        <v>1.8330849999999999E-2</v>
      </c>
      <c r="P54" s="7">
        <v>0</v>
      </c>
      <c r="Q54" s="7">
        <v>0.11599121000000001</v>
      </c>
      <c r="R54" s="7">
        <v>0.29813499999999998</v>
      </c>
      <c r="S54" s="7">
        <f t="shared" si="1"/>
        <v>0.59310861999999998</v>
      </c>
      <c r="T54" s="7">
        <v>0.21693230999999999</v>
      </c>
      <c r="U54" s="7">
        <v>7.2410740000000001E-2</v>
      </c>
    </row>
    <row r="55" spans="1:21" ht="18" customHeight="1" x14ac:dyDescent="0.2">
      <c r="A55" s="6" t="s">
        <v>73</v>
      </c>
      <c r="B55" s="7">
        <v>16.226455099999999</v>
      </c>
      <c r="C55" s="7">
        <v>2.1291042899999999</v>
      </c>
      <c r="D55" s="7">
        <v>0.25742305999999998</v>
      </c>
      <c r="E55" s="7">
        <v>0.17896608</v>
      </c>
      <c r="F55" s="7">
        <v>6.051575E-2</v>
      </c>
      <c r="G55" s="7">
        <v>3.8873999999999999E-4</v>
      </c>
      <c r="H55" s="7">
        <v>0.60081445</v>
      </c>
      <c r="I55" s="7">
        <v>8.4736119999999998E-2</v>
      </c>
      <c r="J55" s="7">
        <v>2.70513E-3</v>
      </c>
      <c r="K55" s="7">
        <v>2.870166E-2</v>
      </c>
      <c r="L55" s="7">
        <f t="shared" si="0"/>
        <v>19.56981038</v>
      </c>
      <c r="M55" s="7">
        <v>0.61821094999999993</v>
      </c>
      <c r="N55" s="7">
        <v>0.48645520000000003</v>
      </c>
      <c r="O55" s="7">
        <v>7.9094200000000003E-2</v>
      </c>
      <c r="P55" s="7">
        <v>0</v>
      </c>
      <c r="Q55" s="7">
        <v>-0.60941709999999993</v>
      </c>
      <c r="R55" s="7">
        <v>4.9705760000000003</v>
      </c>
      <c r="S55" s="7">
        <f t="shared" si="1"/>
        <v>5.5449192500000004</v>
      </c>
      <c r="T55" s="7">
        <v>2.7532999999999998E-2</v>
      </c>
      <c r="U55" s="7">
        <v>0</v>
      </c>
    </row>
    <row r="56" spans="1:21" ht="18" customHeight="1" x14ac:dyDescent="0.2">
      <c r="A56" s="6" t="s">
        <v>74</v>
      </c>
      <c r="B56" s="7">
        <v>14.695800160000001</v>
      </c>
      <c r="C56" s="7">
        <v>1.9282641100000002</v>
      </c>
      <c r="D56" s="7">
        <v>0.23314013</v>
      </c>
      <c r="E56" s="7">
        <v>0.16208406</v>
      </c>
      <c r="F56" s="7">
        <v>5.4807250000000002E-2</v>
      </c>
      <c r="G56" s="7">
        <v>3.5207000000000001E-4</v>
      </c>
      <c r="H56" s="7">
        <v>0</v>
      </c>
      <c r="I56" s="7">
        <v>0</v>
      </c>
      <c r="J56" s="7">
        <v>0</v>
      </c>
      <c r="K56" s="7">
        <v>2.5994200000000002E-2</v>
      </c>
      <c r="L56" s="7">
        <f t="shared" si="0"/>
        <v>17.100441980000003</v>
      </c>
      <c r="M56" s="7">
        <v>0.51056053999999995</v>
      </c>
      <c r="N56" s="7">
        <v>0.28159192999999999</v>
      </c>
      <c r="O56" s="7">
        <v>4.5784870000000005E-2</v>
      </c>
      <c r="P56" s="7">
        <v>0</v>
      </c>
      <c r="Q56" s="7">
        <v>0</v>
      </c>
      <c r="R56" s="7">
        <v>4.8094869999999998</v>
      </c>
      <c r="S56" s="7">
        <f t="shared" si="1"/>
        <v>5.6474243399999997</v>
      </c>
      <c r="T56" s="7">
        <v>7.5052893599999999</v>
      </c>
      <c r="U56" s="7">
        <v>0</v>
      </c>
    </row>
    <row r="57" spans="1:21" ht="18" customHeight="1" x14ac:dyDescent="0.2">
      <c r="A57" s="6" t="s">
        <v>75</v>
      </c>
      <c r="B57" s="7">
        <v>3.2668923199999997</v>
      </c>
      <c r="C57" s="7">
        <v>0.42865520000000001</v>
      </c>
      <c r="D57" s="7">
        <v>5.18273E-2</v>
      </c>
      <c r="E57" s="7">
        <v>3.6031460000000001E-2</v>
      </c>
      <c r="F57" s="7">
        <v>1.2183709999999999E-2</v>
      </c>
      <c r="G57" s="7">
        <v>7.8269999999999994E-5</v>
      </c>
      <c r="H57" s="7">
        <v>0.12096272</v>
      </c>
      <c r="I57" s="7">
        <v>1.706003E-2</v>
      </c>
      <c r="J57" s="7">
        <v>5.4463000000000005E-4</v>
      </c>
      <c r="K57" s="7">
        <v>5.7785399999999995E-3</v>
      </c>
      <c r="L57" s="7">
        <f t="shared" si="0"/>
        <v>3.9400141799999995</v>
      </c>
      <c r="M57" s="7">
        <v>4.3183440000000003E-2</v>
      </c>
      <c r="N57" s="7">
        <v>0.11611724000000001</v>
      </c>
      <c r="O57" s="7">
        <v>1.887985E-2</v>
      </c>
      <c r="P57" s="7">
        <v>0</v>
      </c>
      <c r="Q57" s="7">
        <v>0.18988268999999999</v>
      </c>
      <c r="R57" s="7">
        <v>0</v>
      </c>
      <c r="S57" s="7">
        <f t="shared" si="1"/>
        <v>0.36806322000000002</v>
      </c>
      <c r="T57" s="7">
        <v>1.200637</v>
      </c>
      <c r="U57" s="7">
        <v>0</v>
      </c>
    </row>
    <row r="58" spans="1:21" ht="18" customHeight="1" x14ac:dyDescent="0.2">
      <c r="A58" s="6" t="s">
        <v>76</v>
      </c>
      <c r="B58" s="7">
        <v>3.3961927900000002</v>
      </c>
      <c r="C58" s="7">
        <v>0.44562096999999995</v>
      </c>
      <c r="D58" s="7">
        <v>5.3878580000000002E-2</v>
      </c>
      <c r="E58" s="7">
        <v>3.7457550000000006E-2</v>
      </c>
      <c r="F58" s="7">
        <v>1.2665930000000001E-2</v>
      </c>
      <c r="G58" s="7">
        <v>8.1359999999999994E-5</v>
      </c>
      <c r="H58" s="7">
        <v>0.12575031</v>
      </c>
      <c r="I58" s="7">
        <v>1.7735240000000003E-2</v>
      </c>
      <c r="J58" s="7">
        <v>5.6619000000000005E-4</v>
      </c>
      <c r="K58" s="7">
        <v>6.0072499999999996E-3</v>
      </c>
      <c r="L58" s="7">
        <f t="shared" si="0"/>
        <v>4.09595617</v>
      </c>
      <c r="M58" s="7">
        <v>9.2388039999999991E-2</v>
      </c>
      <c r="N58" s="7">
        <v>0.11559071000000001</v>
      </c>
      <c r="O58" s="7">
        <v>1.879424E-2</v>
      </c>
      <c r="P58" s="7">
        <v>0</v>
      </c>
      <c r="Q58" s="7">
        <v>-1.0145629999999999E-2</v>
      </c>
      <c r="R58" s="7">
        <v>2.1044E-2</v>
      </c>
      <c r="S58" s="7">
        <f t="shared" si="1"/>
        <v>0.23767136</v>
      </c>
      <c r="T58" s="7">
        <v>1.24459484</v>
      </c>
      <c r="U58" s="7">
        <v>0</v>
      </c>
    </row>
    <row r="59" spans="1:21" ht="18" customHeight="1" x14ac:dyDescent="0.2">
      <c r="A59" s="6" t="s">
        <v>77</v>
      </c>
      <c r="B59" s="7">
        <v>4.3537010499999997</v>
      </c>
      <c r="C59" s="7">
        <v>0.57125745999999999</v>
      </c>
      <c r="D59" s="7">
        <v>6.9068879999999999E-2</v>
      </c>
      <c r="E59" s="7">
        <v>4.8018180000000001E-2</v>
      </c>
      <c r="F59" s="7">
        <v>1.623691E-2</v>
      </c>
      <c r="G59" s="7">
        <v>1.043E-4</v>
      </c>
      <c r="H59" s="7">
        <v>0.16120381</v>
      </c>
      <c r="I59" s="7">
        <v>2.2735450000000001E-2</v>
      </c>
      <c r="J59" s="7">
        <v>7.2580999999999991E-4</v>
      </c>
      <c r="K59" s="7">
        <v>7.70091E-3</v>
      </c>
      <c r="L59" s="7">
        <f t="shared" si="0"/>
        <v>5.2507527599999984</v>
      </c>
      <c r="M59" s="7">
        <v>9.2526300000000006E-2</v>
      </c>
      <c r="N59" s="7">
        <v>0.15691968000000001</v>
      </c>
      <c r="O59" s="7">
        <v>2.5514040000000002E-2</v>
      </c>
      <c r="P59" s="7">
        <v>0</v>
      </c>
      <c r="Q59" s="7">
        <v>0.32848084999999999</v>
      </c>
      <c r="R59" s="7">
        <v>0</v>
      </c>
      <c r="S59" s="7">
        <f t="shared" si="1"/>
        <v>0.60344087000000002</v>
      </c>
      <c r="T59" s="7">
        <v>1.7583453600000001</v>
      </c>
      <c r="U59" s="7">
        <v>0.50072388000000001</v>
      </c>
    </row>
    <row r="60" spans="1:21" ht="18" customHeight="1" x14ac:dyDescent="0.2">
      <c r="A60" s="6" t="s">
        <v>78</v>
      </c>
      <c r="B60" s="7">
        <v>27.452469050000001</v>
      </c>
      <c r="C60" s="7">
        <v>3.6020911</v>
      </c>
      <c r="D60" s="7">
        <v>0.43551709999999999</v>
      </c>
      <c r="E60" s="7">
        <v>0.30278090000000002</v>
      </c>
      <c r="F60" s="7">
        <v>0.10238261</v>
      </c>
      <c r="G60" s="7">
        <v>6.576799999999999E-4</v>
      </c>
      <c r="H60" s="7">
        <v>1.0164783399999999</v>
      </c>
      <c r="I60" s="7">
        <v>0.14335946999999999</v>
      </c>
      <c r="J60" s="7">
        <v>4.5766299999999999E-3</v>
      </c>
      <c r="K60" s="7">
        <v>4.8558440000000001E-2</v>
      </c>
      <c r="L60" s="7">
        <f t="shared" si="0"/>
        <v>33.108871319999999</v>
      </c>
      <c r="M60" s="7">
        <v>1.1199522900000001</v>
      </c>
      <c r="N60" s="7">
        <v>0.39466225999999999</v>
      </c>
      <c r="O60" s="7">
        <v>6.4169309999999993E-2</v>
      </c>
      <c r="P60" s="7">
        <v>0</v>
      </c>
      <c r="Q60" s="7">
        <v>-0.56347000999999997</v>
      </c>
      <c r="R60" s="7">
        <v>27.954281000000002</v>
      </c>
      <c r="S60" s="7">
        <f t="shared" si="1"/>
        <v>28.96959485</v>
      </c>
      <c r="T60" s="7">
        <v>4.5088000000000003E-2</v>
      </c>
      <c r="U60" s="7">
        <v>9.8733636899999997</v>
      </c>
    </row>
    <row r="61" spans="1:21" ht="18" customHeight="1" x14ac:dyDescent="0.2">
      <c r="A61" s="6" t="s">
        <v>79</v>
      </c>
      <c r="B61" s="7">
        <v>1.9108329799999999</v>
      </c>
      <c r="C61" s="7">
        <v>0.25072405999999997</v>
      </c>
      <c r="D61" s="7">
        <v>3.0314230000000001E-2</v>
      </c>
      <c r="E61" s="7">
        <v>2.1075110000000001E-2</v>
      </c>
      <c r="F61" s="7">
        <v>7.12636E-3</v>
      </c>
      <c r="G61" s="7">
        <v>4.5779999999999999E-5</v>
      </c>
      <c r="H61" s="7">
        <v>7.0752110000000007E-2</v>
      </c>
      <c r="I61" s="7">
        <v>9.9785599999999992E-3</v>
      </c>
      <c r="J61" s="7">
        <v>3.1856000000000001E-4</v>
      </c>
      <c r="K61" s="7">
        <v>3.3799200000000002E-3</v>
      </c>
      <c r="L61" s="7">
        <f t="shared" si="0"/>
        <v>2.3045476700000003</v>
      </c>
      <c r="M61" s="7">
        <v>4.2340129999999997E-2</v>
      </c>
      <c r="N61" s="7">
        <v>9.5133770000000006E-2</v>
      </c>
      <c r="O61" s="7">
        <v>1.546808E-2</v>
      </c>
      <c r="P61" s="7">
        <v>0</v>
      </c>
      <c r="Q61" s="7">
        <v>0.30842084000000003</v>
      </c>
      <c r="R61" s="7">
        <v>0.10140200000000001</v>
      </c>
      <c r="S61" s="7">
        <f t="shared" si="1"/>
        <v>0.56276482000000005</v>
      </c>
      <c r="T61" s="7">
        <v>0.80176292000000005</v>
      </c>
      <c r="U61" s="7">
        <v>0</v>
      </c>
    </row>
    <row r="62" spans="1:21" ht="18" customHeight="1" x14ac:dyDescent="0.2">
      <c r="A62" s="6" t="s">
        <v>80</v>
      </c>
      <c r="B62" s="7">
        <v>3.3938225899999996</v>
      </c>
      <c r="C62" s="7">
        <v>0.44530997</v>
      </c>
      <c r="D62" s="7">
        <v>5.3840980000000004E-2</v>
      </c>
      <c r="E62" s="7">
        <v>3.7431410000000005E-2</v>
      </c>
      <c r="F62" s="7">
        <v>1.2657089999999999E-2</v>
      </c>
      <c r="G62" s="7">
        <v>8.1310000000000006E-5</v>
      </c>
      <c r="H62" s="7">
        <v>0.12566253999999999</v>
      </c>
      <c r="I62" s="7">
        <v>1.7722869999999998E-2</v>
      </c>
      <c r="J62" s="7">
        <v>5.6578999999999993E-4</v>
      </c>
      <c r="K62" s="7">
        <v>6.0030600000000002E-3</v>
      </c>
      <c r="L62" s="7">
        <f t="shared" si="0"/>
        <v>4.0930976099999992</v>
      </c>
      <c r="M62" s="7">
        <v>4.6782499999999998E-2</v>
      </c>
      <c r="N62" s="7">
        <v>0.11890594</v>
      </c>
      <c r="O62" s="7">
        <v>1.933327E-2</v>
      </c>
      <c r="P62" s="7">
        <v>0</v>
      </c>
      <c r="Q62" s="7">
        <v>9.0071139999999994E-2</v>
      </c>
      <c r="R62" s="7">
        <v>0.23705599999999999</v>
      </c>
      <c r="S62" s="7">
        <f t="shared" si="1"/>
        <v>0.51214884999999999</v>
      </c>
      <c r="T62" s="7">
        <v>5.8339999999999998E-3</v>
      </c>
      <c r="U62" s="7">
        <v>0</v>
      </c>
    </row>
    <row r="63" spans="1:21" ht="18" customHeight="1" x14ac:dyDescent="0.2">
      <c r="A63" s="6" t="s">
        <v>81</v>
      </c>
      <c r="B63" s="7">
        <v>98.639916339999999</v>
      </c>
      <c r="C63" s="7">
        <v>12.942732550000001</v>
      </c>
      <c r="D63" s="7">
        <v>1.5648636100000002</v>
      </c>
      <c r="E63" s="7">
        <v>1.0879270300000001</v>
      </c>
      <c r="F63" s="7">
        <v>0.36787262999999998</v>
      </c>
      <c r="G63" s="7">
        <v>2.3631199999999998E-3</v>
      </c>
      <c r="H63" s="7">
        <v>3.65232497</v>
      </c>
      <c r="I63" s="7">
        <v>0.51510723999999997</v>
      </c>
      <c r="J63" s="7">
        <v>1.6444380000000001E-2</v>
      </c>
      <c r="K63" s="7">
        <v>0.17447611999999998</v>
      </c>
      <c r="L63" s="7">
        <f t="shared" si="0"/>
        <v>118.96402798999999</v>
      </c>
      <c r="M63" s="7">
        <v>4.9405323600000006</v>
      </c>
      <c r="N63" s="7">
        <v>1.2532685299999999</v>
      </c>
      <c r="O63" s="7">
        <v>0.20377265</v>
      </c>
      <c r="P63" s="7">
        <v>0</v>
      </c>
      <c r="Q63" s="7">
        <v>19.495469670000002</v>
      </c>
      <c r="R63" s="7">
        <v>6.395473</v>
      </c>
      <c r="S63" s="7">
        <f t="shared" si="1"/>
        <v>32.288516210000004</v>
      </c>
      <c r="T63" s="7">
        <v>39.252785320000001</v>
      </c>
      <c r="U63" s="7">
        <v>2.7563315099999999</v>
      </c>
    </row>
    <row r="64" spans="1:21" ht="18" customHeight="1" x14ac:dyDescent="0.2">
      <c r="A64" s="6" t="s">
        <v>82</v>
      </c>
      <c r="B64" s="7">
        <v>3.22513396</v>
      </c>
      <c r="C64" s="7">
        <v>0.42317600999999999</v>
      </c>
      <c r="D64" s="7">
        <v>5.1164830000000001E-2</v>
      </c>
      <c r="E64" s="7">
        <v>3.5570900000000003E-2</v>
      </c>
      <c r="F64" s="7">
        <v>1.2027979999999999E-2</v>
      </c>
      <c r="G64" s="7">
        <v>7.7260000000000002E-5</v>
      </c>
      <c r="H64" s="7">
        <v>0.11941653999999999</v>
      </c>
      <c r="I64" s="7">
        <v>1.684196E-2</v>
      </c>
      <c r="J64" s="7">
        <v>5.3766999999999997E-4</v>
      </c>
      <c r="K64" s="7">
        <v>5.7046800000000002E-3</v>
      </c>
      <c r="L64" s="7">
        <f t="shared" si="0"/>
        <v>3.8896517899999998</v>
      </c>
      <c r="M64" s="7">
        <v>6.5574270000000004E-2</v>
      </c>
      <c r="N64" s="7">
        <v>0.13256246999999999</v>
      </c>
      <c r="O64" s="7">
        <v>2.155373E-2</v>
      </c>
      <c r="P64" s="7">
        <v>0</v>
      </c>
      <c r="Q64" s="7">
        <v>1.19936047</v>
      </c>
      <c r="R64" s="7">
        <v>0.22945299999999999</v>
      </c>
      <c r="S64" s="7">
        <f t="shared" si="1"/>
        <v>1.6485039399999999</v>
      </c>
      <c r="T64" s="7">
        <v>0.85427253000000003</v>
      </c>
      <c r="U64" s="7">
        <v>0.13678324</v>
      </c>
    </row>
    <row r="65" spans="1:21" ht="18" customHeight="1" x14ac:dyDescent="0.2">
      <c r="A65" s="6" t="s">
        <v>83</v>
      </c>
      <c r="B65" s="7">
        <v>70.888887230000009</v>
      </c>
      <c r="C65" s="7">
        <v>9.3014668100000009</v>
      </c>
      <c r="D65" s="7">
        <v>1.1246100400000001</v>
      </c>
      <c r="E65" s="7">
        <v>0.78185322000000002</v>
      </c>
      <c r="F65" s="7">
        <v>0.26437655999999998</v>
      </c>
      <c r="G65" s="7">
        <v>1.6982899999999999E-3</v>
      </c>
      <c r="H65" s="7">
        <v>0</v>
      </c>
      <c r="I65" s="7">
        <v>0</v>
      </c>
      <c r="J65" s="7">
        <v>0</v>
      </c>
      <c r="K65" s="7">
        <v>0.12538958</v>
      </c>
      <c r="L65" s="7">
        <f t="shared" si="0"/>
        <v>82.488281730000011</v>
      </c>
      <c r="M65" s="7">
        <v>3.1672338399999997</v>
      </c>
      <c r="N65" s="7">
        <v>1.52579737</v>
      </c>
      <c r="O65" s="7">
        <v>0.24808392999999998</v>
      </c>
      <c r="P65" s="7">
        <v>0</v>
      </c>
      <c r="Q65" s="7">
        <v>0</v>
      </c>
      <c r="R65" s="7">
        <v>0.43039300000000003</v>
      </c>
      <c r="S65" s="7">
        <f t="shared" si="1"/>
        <v>5.3715081399999995</v>
      </c>
      <c r="T65" s="7">
        <v>6.4722220000000004</v>
      </c>
      <c r="U65" s="7">
        <v>1.71310282</v>
      </c>
    </row>
    <row r="66" spans="1:21" ht="18" customHeight="1" x14ac:dyDescent="0.2">
      <c r="A66" s="6" t="s">
        <v>84</v>
      </c>
      <c r="B66" s="7">
        <v>20.548887530000002</v>
      </c>
      <c r="C66" s="7">
        <v>2.6962589300000004</v>
      </c>
      <c r="D66" s="7">
        <v>0.32599588000000002</v>
      </c>
      <c r="E66" s="7">
        <v>0.22663939000000002</v>
      </c>
      <c r="F66" s="7">
        <v>7.6636049999999997E-2</v>
      </c>
      <c r="G66" s="7">
        <v>4.9229000000000005E-4</v>
      </c>
      <c r="H66" s="7">
        <v>0.76086049</v>
      </c>
      <c r="I66" s="7">
        <v>0.10730828999999999</v>
      </c>
      <c r="J66" s="7">
        <v>3.4257300000000001E-3</v>
      </c>
      <c r="K66" s="7">
        <v>3.6347249999999998E-2</v>
      </c>
      <c r="L66" s="7">
        <f t="shared" si="0"/>
        <v>24.782851829999998</v>
      </c>
      <c r="M66" s="7">
        <v>0.78412744999999995</v>
      </c>
      <c r="N66" s="7">
        <v>0.64858539999999998</v>
      </c>
      <c r="O66" s="7">
        <v>0.10545542999999999</v>
      </c>
      <c r="P66" s="7">
        <v>0</v>
      </c>
      <c r="Q66" s="7">
        <v>13.75473051</v>
      </c>
      <c r="R66" s="7">
        <v>0.36610199999999998</v>
      </c>
      <c r="S66" s="7">
        <f t="shared" si="1"/>
        <v>15.659000789999999</v>
      </c>
      <c r="T66" s="7">
        <v>11.32591592</v>
      </c>
      <c r="U66" s="7">
        <v>11.750342659999999</v>
      </c>
    </row>
    <row r="67" spans="1:21" ht="18" customHeight="1" x14ac:dyDescent="0.2">
      <c r="A67" s="6" t="s">
        <v>85</v>
      </c>
      <c r="B67" s="7">
        <v>1.95510915</v>
      </c>
      <c r="C67" s="7">
        <v>0.25653362000000002</v>
      </c>
      <c r="D67" s="7">
        <v>3.1016639999999998E-2</v>
      </c>
      <c r="E67" s="7">
        <v>2.156344E-2</v>
      </c>
      <c r="F67" s="7">
        <v>7.2914799999999995E-3</v>
      </c>
      <c r="G67" s="7">
        <v>4.6840000000000006E-5</v>
      </c>
      <c r="H67" s="7">
        <v>7.2391529999999996E-2</v>
      </c>
      <c r="I67" s="7">
        <v>1.020977E-2</v>
      </c>
      <c r="J67" s="7">
        <v>3.2593999999999999E-4</v>
      </c>
      <c r="K67" s="7">
        <v>3.4582300000000001E-3</v>
      </c>
      <c r="L67" s="7">
        <f t="shared" si="0"/>
        <v>2.3579466400000002</v>
      </c>
      <c r="M67" s="7">
        <v>1.5161819999999999E-2</v>
      </c>
      <c r="N67" s="7">
        <v>8.9790389999999998E-2</v>
      </c>
      <c r="O67" s="7">
        <v>1.4599290000000001E-2</v>
      </c>
      <c r="P67" s="7">
        <v>0</v>
      </c>
      <c r="Q67" s="7">
        <v>-0.15923882</v>
      </c>
      <c r="R67" s="7">
        <v>1.9032E-2</v>
      </c>
      <c r="S67" s="7">
        <f t="shared" si="1"/>
        <v>-2.0655320000000012E-2</v>
      </c>
      <c r="T67" s="7">
        <v>0.85065132999999993</v>
      </c>
      <c r="U67" s="7">
        <v>0</v>
      </c>
    </row>
    <row r="68" spans="1:21" ht="18" customHeight="1" x14ac:dyDescent="0.2">
      <c r="A68" s="6" t="s">
        <v>86</v>
      </c>
      <c r="B68" s="7">
        <v>5.5683093299999999</v>
      </c>
      <c r="C68" s="7">
        <v>0.73062853999999999</v>
      </c>
      <c r="D68" s="7">
        <v>8.833792E-2</v>
      </c>
      <c r="E68" s="7">
        <v>6.1414429999999999E-2</v>
      </c>
      <c r="F68" s="7">
        <v>2.0766730000000001E-2</v>
      </c>
      <c r="G68" s="7">
        <v>1.3340000000000002E-4</v>
      </c>
      <c r="H68" s="7">
        <v>0.20617692999999998</v>
      </c>
      <c r="I68" s="7">
        <v>2.907825E-2</v>
      </c>
      <c r="J68" s="7">
        <v>9.2829999999999996E-4</v>
      </c>
      <c r="K68" s="7">
        <v>9.8493299999999999E-3</v>
      </c>
      <c r="L68" s="7">
        <f t="shared" si="0"/>
        <v>6.7156231599999998</v>
      </c>
      <c r="M68" s="7">
        <v>0.14363251999999999</v>
      </c>
      <c r="N68" s="7">
        <v>0.1695092</v>
      </c>
      <c r="O68" s="7">
        <v>2.7560999999999999E-2</v>
      </c>
      <c r="P68" s="7">
        <v>0</v>
      </c>
      <c r="Q68" s="7">
        <v>-0.18823010999999998</v>
      </c>
      <c r="R68" s="7">
        <v>1.516594</v>
      </c>
      <c r="S68" s="7">
        <f t="shared" si="1"/>
        <v>1.66906661</v>
      </c>
      <c r="T68" s="7">
        <v>0.6717993000000001</v>
      </c>
      <c r="U68" s="7">
        <v>0</v>
      </c>
    </row>
    <row r="69" spans="1:21" ht="18" customHeight="1" x14ac:dyDescent="0.2">
      <c r="A69" s="6" t="s">
        <v>87</v>
      </c>
      <c r="B69" s="7">
        <v>4.2249401799999999</v>
      </c>
      <c r="C69" s="7">
        <v>0.55436249999999998</v>
      </c>
      <c r="D69" s="7">
        <v>6.7026160000000001E-2</v>
      </c>
      <c r="E69" s="7">
        <v>4.659804E-2</v>
      </c>
      <c r="F69" s="7">
        <v>1.5756700000000002E-2</v>
      </c>
      <c r="G69" s="7">
        <v>1.0122E-4</v>
      </c>
      <c r="H69" s="7">
        <v>0.15643620999999999</v>
      </c>
      <c r="I69" s="7">
        <v>2.2063040000000003E-2</v>
      </c>
      <c r="J69" s="7">
        <v>7.0434000000000002E-4</v>
      </c>
      <c r="K69" s="7">
        <v>7.4731499999999996E-3</v>
      </c>
      <c r="L69" s="7">
        <f t="shared" ref="L69:L128" si="2">SUM(B69:K69)</f>
        <v>5.0954615400000005</v>
      </c>
      <c r="M69" s="7">
        <v>5.8315579999999999E-2</v>
      </c>
      <c r="N69" s="7">
        <v>0.12534557000000002</v>
      </c>
      <c r="O69" s="7">
        <v>2.0380310000000002E-2</v>
      </c>
      <c r="P69" s="7">
        <v>0</v>
      </c>
      <c r="Q69" s="7">
        <v>0.10134347</v>
      </c>
      <c r="R69" s="7">
        <v>1.0142999999999999E-2</v>
      </c>
      <c r="S69" s="7">
        <f t="shared" ref="S69:S128" si="3">SUM(M69:R69)</f>
        <v>0.31552793000000007</v>
      </c>
      <c r="T69" s="7">
        <v>1.0309775699999999</v>
      </c>
      <c r="U69" s="7">
        <v>5.2558470000000003E-2</v>
      </c>
    </row>
    <row r="70" spans="1:21" ht="18" customHeight="1" x14ac:dyDescent="0.2">
      <c r="A70" s="6" t="s">
        <v>88</v>
      </c>
      <c r="B70" s="7">
        <v>3.4373938799999997</v>
      </c>
      <c r="C70" s="7">
        <v>0.45102703999999999</v>
      </c>
      <c r="D70" s="7">
        <v>5.4532209999999998E-2</v>
      </c>
      <c r="E70" s="7">
        <v>3.7911970000000003E-2</v>
      </c>
      <c r="F70" s="7">
        <v>1.281959E-2</v>
      </c>
      <c r="G70" s="7">
        <v>8.2349999999999996E-5</v>
      </c>
      <c r="H70" s="7">
        <v>0.12727585</v>
      </c>
      <c r="I70" s="7">
        <v>1.795041E-2</v>
      </c>
      <c r="J70" s="7">
        <v>5.7305999999999991E-4</v>
      </c>
      <c r="K70" s="7">
        <v>6.0801300000000004E-3</v>
      </c>
      <c r="L70" s="7">
        <f t="shared" si="2"/>
        <v>4.1456464899999999</v>
      </c>
      <c r="M70" s="7">
        <v>7.1960460000000004E-2</v>
      </c>
      <c r="N70" s="7">
        <v>0.12644461000000001</v>
      </c>
      <c r="O70" s="7">
        <v>2.0559000000000001E-2</v>
      </c>
      <c r="P70" s="7">
        <v>0</v>
      </c>
      <c r="Q70" s="7">
        <v>0.88398520999999997</v>
      </c>
      <c r="R70" s="7">
        <v>3.9656999999999998E-2</v>
      </c>
      <c r="S70" s="7">
        <f t="shared" si="3"/>
        <v>1.1426062800000001</v>
      </c>
      <c r="T70" s="7">
        <v>1.1838262099999999</v>
      </c>
      <c r="U70" s="7">
        <v>0</v>
      </c>
    </row>
    <row r="71" spans="1:21" ht="18" customHeight="1" x14ac:dyDescent="0.2">
      <c r="A71" s="6" t="s">
        <v>89</v>
      </c>
      <c r="B71" s="7">
        <v>2.0145060400000001</v>
      </c>
      <c r="C71" s="7">
        <v>0.26432719999999998</v>
      </c>
      <c r="D71" s="7">
        <v>3.1958939999999998E-2</v>
      </c>
      <c r="E71" s="7">
        <v>2.221855E-2</v>
      </c>
      <c r="F71" s="7">
        <v>7.5129999999999997E-3</v>
      </c>
      <c r="G71" s="7">
        <v>4.8259999999999995E-5</v>
      </c>
      <c r="H71" s="7">
        <v>7.4590809999999994E-2</v>
      </c>
      <c r="I71" s="7">
        <v>1.051995E-2</v>
      </c>
      <c r="J71" s="7">
        <v>3.3583999999999996E-4</v>
      </c>
      <c r="K71" s="7">
        <v>3.5633000000000001E-3</v>
      </c>
      <c r="L71" s="7">
        <f t="shared" si="2"/>
        <v>2.4295818899999997</v>
      </c>
      <c r="M71" s="7">
        <v>6.8217900000000003E-3</v>
      </c>
      <c r="N71" s="7">
        <v>8.2703029999999997E-2</v>
      </c>
      <c r="O71" s="7">
        <v>1.3446930000000001E-2</v>
      </c>
      <c r="P71" s="7">
        <v>0</v>
      </c>
      <c r="Q71" s="7">
        <v>0.14560442999999998</v>
      </c>
      <c r="R71" s="7">
        <v>0.43616500000000002</v>
      </c>
      <c r="S71" s="7">
        <f t="shared" si="3"/>
        <v>0.68474118000000006</v>
      </c>
      <c r="T71" s="7">
        <v>0.7741553000000001</v>
      </c>
      <c r="U71" s="7">
        <v>0</v>
      </c>
    </row>
    <row r="72" spans="1:21" ht="18" customHeight="1" x14ac:dyDescent="0.2">
      <c r="A72" s="6" t="s">
        <v>90</v>
      </c>
      <c r="B72" s="7">
        <v>5.1094858600000004</v>
      </c>
      <c r="C72" s="7">
        <v>0.67042543999999993</v>
      </c>
      <c r="D72" s="7">
        <v>8.1058949999999991E-2</v>
      </c>
      <c r="E72" s="7">
        <v>5.6353940000000005E-2</v>
      </c>
      <c r="F72" s="7">
        <v>1.9055570000000001E-2</v>
      </c>
      <c r="G72" s="7">
        <v>1.2240999999999999E-4</v>
      </c>
      <c r="H72" s="7">
        <v>0.18918815</v>
      </c>
      <c r="I72" s="7">
        <v>2.6682230000000001E-2</v>
      </c>
      <c r="J72" s="7">
        <v>8.5180999999999994E-4</v>
      </c>
      <c r="K72" s="7">
        <v>9.0377500000000006E-3</v>
      </c>
      <c r="L72" s="7">
        <f t="shared" si="2"/>
        <v>6.1622621100000003</v>
      </c>
      <c r="M72" s="7">
        <v>0.13191037999999999</v>
      </c>
      <c r="N72" s="7">
        <v>0.19504067</v>
      </c>
      <c r="O72" s="7">
        <v>3.1712240000000003E-2</v>
      </c>
      <c r="P72" s="7">
        <v>0</v>
      </c>
      <c r="Q72" s="7">
        <v>-1.1136667900000001</v>
      </c>
      <c r="R72" s="7">
        <v>0.78695499999999996</v>
      </c>
      <c r="S72" s="7">
        <f t="shared" si="3"/>
        <v>3.19514999999998E-2</v>
      </c>
      <c r="T72" s="7">
        <v>8.8179999999999994E-3</v>
      </c>
      <c r="U72" s="7">
        <v>0</v>
      </c>
    </row>
    <row r="73" spans="1:21" ht="18" customHeight="1" x14ac:dyDescent="0.2">
      <c r="A73" s="6" t="s">
        <v>91</v>
      </c>
      <c r="B73" s="7">
        <v>3.0933348500000002</v>
      </c>
      <c r="C73" s="7">
        <v>0.40588240000000003</v>
      </c>
      <c r="D73" s="7">
        <v>4.907392E-2</v>
      </c>
      <c r="E73" s="7">
        <v>3.4117250000000002E-2</v>
      </c>
      <c r="F73" s="7">
        <v>1.153644E-2</v>
      </c>
      <c r="G73" s="7">
        <v>7.4109999999999993E-5</v>
      </c>
      <c r="H73" s="7">
        <v>0.11453642999999999</v>
      </c>
      <c r="I73" s="7">
        <v>1.61537E-2</v>
      </c>
      <c r="J73" s="7">
        <v>5.1569000000000007E-4</v>
      </c>
      <c r="K73" s="7">
        <v>5.4715500000000004E-3</v>
      </c>
      <c r="L73" s="7">
        <f t="shared" si="2"/>
        <v>3.7306963399999997</v>
      </c>
      <c r="M73" s="7">
        <v>0.13869916000000002</v>
      </c>
      <c r="N73" s="7">
        <v>0.117864</v>
      </c>
      <c r="O73" s="7">
        <v>1.9163860000000001E-2</v>
      </c>
      <c r="P73" s="7">
        <v>0</v>
      </c>
      <c r="Q73" s="7">
        <v>0.2016337</v>
      </c>
      <c r="R73" s="7">
        <v>0.514961</v>
      </c>
      <c r="S73" s="7">
        <f t="shared" si="3"/>
        <v>0.99232171999999996</v>
      </c>
      <c r="T73" s="7">
        <v>1.0362429399999999</v>
      </c>
      <c r="U73" s="7">
        <v>0</v>
      </c>
    </row>
    <row r="74" spans="1:21" ht="18" customHeight="1" x14ac:dyDescent="0.2">
      <c r="A74" s="6" t="s">
        <v>92</v>
      </c>
      <c r="B74" s="7">
        <v>1.6491745600000001</v>
      </c>
      <c r="C74" s="7">
        <v>0.21639135999999998</v>
      </c>
      <c r="D74" s="7">
        <v>2.6163169999999999E-2</v>
      </c>
      <c r="E74" s="7">
        <v>1.8189199999999999E-2</v>
      </c>
      <c r="F74" s="7">
        <v>6.1505100000000005E-3</v>
      </c>
      <c r="G74" s="7">
        <v>3.9509999999999999E-5</v>
      </c>
      <c r="H74" s="7">
        <v>-2.9170900000000002E-3</v>
      </c>
      <c r="I74" s="7">
        <v>0</v>
      </c>
      <c r="J74" s="7">
        <v>0</v>
      </c>
      <c r="K74" s="7">
        <v>2.9170900000000002E-3</v>
      </c>
      <c r="L74" s="7">
        <f t="shared" si="2"/>
        <v>1.91610831</v>
      </c>
      <c r="M74" s="7">
        <v>2.5770040000000001E-2</v>
      </c>
      <c r="N74" s="7">
        <v>8.282979E-2</v>
      </c>
      <c r="O74" s="7">
        <v>1.346754E-2</v>
      </c>
      <c r="P74" s="7">
        <v>0</v>
      </c>
      <c r="Q74" s="7">
        <v>0</v>
      </c>
      <c r="R74" s="7">
        <v>0.17324800000000001</v>
      </c>
      <c r="S74" s="7">
        <f t="shared" si="3"/>
        <v>0.29531537000000002</v>
      </c>
      <c r="T74" s="7">
        <v>0.71612560999999997</v>
      </c>
      <c r="U74" s="7">
        <v>0</v>
      </c>
    </row>
    <row r="75" spans="1:21" ht="18" customHeight="1" x14ac:dyDescent="0.2">
      <c r="A75" s="6" t="s">
        <v>93</v>
      </c>
      <c r="B75" s="7">
        <v>2.4951551699999999</v>
      </c>
      <c r="C75" s="7">
        <v>0.32739409000000003</v>
      </c>
      <c r="D75" s="7">
        <v>3.9584149999999999E-2</v>
      </c>
      <c r="E75" s="7">
        <v>2.7519759999999997E-2</v>
      </c>
      <c r="F75" s="7">
        <v>9.3055599999999992E-3</v>
      </c>
      <c r="G75" s="7">
        <v>5.978E-5</v>
      </c>
      <c r="H75" s="7">
        <v>9.2387730000000001E-2</v>
      </c>
      <c r="I75" s="7">
        <v>1.302995E-2</v>
      </c>
      <c r="J75" s="7">
        <v>4.1597000000000004E-4</v>
      </c>
      <c r="K75" s="7">
        <v>4.4134799999999991E-3</v>
      </c>
      <c r="L75" s="7">
        <f t="shared" si="2"/>
        <v>3.0092656400000002</v>
      </c>
      <c r="M75" s="7">
        <v>2.9019669999999997E-2</v>
      </c>
      <c r="N75" s="7">
        <v>9.6603330000000001E-2</v>
      </c>
      <c r="O75" s="7">
        <v>1.5707020000000002E-2</v>
      </c>
      <c r="P75" s="7">
        <v>0</v>
      </c>
      <c r="Q75" s="7">
        <v>-0.21367639000000002</v>
      </c>
      <c r="R75" s="7">
        <v>0</v>
      </c>
      <c r="S75" s="7">
        <f t="shared" si="3"/>
        <v>-7.2346370000000021E-2</v>
      </c>
      <c r="T75" s="7">
        <v>0.90485406999999995</v>
      </c>
      <c r="U75" s="7">
        <v>0</v>
      </c>
    </row>
    <row r="76" spans="1:21" ht="18" customHeight="1" x14ac:dyDescent="0.2">
      <c r="A76" s="6" t="s">
        <v>94</v>
      </c>
      <c r="B76" s="7">
        <v>2.1095973300000002</v>
      </c>
      <c r="C76" s="7">
        <v>0.27680431</v>
      </c>
      <c r="D76" s="7">
        <v>3.3467509999999999E-2</v>
      </c>
      <c r="E76" s="7">
        <v>2.3267330000000003E-2</v>
      </c>
      <c r="F76" s="7">
        <v>7.8676400000000004E-3</v>
      </c>
      <c r="G76" s="7">
        <v>5.0540000000000001E-5</v>
      </c>
      <c r="H76" s="7">
        <v>7.8111739999999999E-2</v>
      </c>
      <c r="I76" s="7">
        <v>1.101652E-2</v>
      </c>
      <c r="J76" s="7">
        <v>3.5169999999999998E-4</v>
      </c>
      <c r="K76" s="7">
        <v>3.7314899999999996E-3</v>
      </c>
      <c r="L76" s="7">
        <f t="shared" si="2"/>
        <v>2.5442661100000006</v>
      </c>
      <c r="M76" s="7">
        <v>3.4074180000000003E-2</v>
      </c>
      <c r="N76" s="7">
        <v>9.5781490000000011E-2</v>
      </c>
      <c r="O76" s="7">
        <v>1.5573399999999999E-2</v>
      </c>
      <c r="P76" s="7">
        <v>0</v>
      </c>
      <c r="Q76" s="7">
        <v>-0.15368983</v>
      </c>
      <c r="R76" s="7">
        <v>0.32821099999999997</v>
      </c>
      <c r="S76" s="7">
        <f t="shared" si="3"/>
        <v>0.31995023999999994</v>
      </c>
      <c r="T76" s="7">
        <v>0.8508471700000001</v>
      </c>
      <c r="U76" s="7">
        <v>7.9548210000000008E-2</v>
      </c>
    </row>
    <row r="77" spans="1:21" ht="18" customHeight="1" x14ac:dyDescent="0.2">
      <c r="A77" s="6" t="s">
        <v>95</v>
      </c>
      <c r="B77" s="7">
        <v>2.6506833599999999</v>
      </c>
      <c r="C77" s="7">
        <v>0.34780125000000001</v>
      </c>
      <c r="D77" s="7">
        <v>4.2051519999999995E-2</v>
      </c>
      <c r="E77" s="7">
        <v>2.923512E-2</v>
      </c>
      <c r="F77" s="7">
        <v>9.8855899999999997E-3</v>
      </c>
      <c r="G77" s="7">
        <v>6.3499999999999999E-5</v>
      </c>
      <c r="H77" s="7">
        <v>9.8146440000000001E-2</v>
      </c>
      <c r="I77" s="7">
        <v>1.3842120000000001E-2</v>
      </c>
      <c r="J77" s="7">
        <v>4.4189999999999995E-4</v>
      </c>
      <c r="K77" s="7">
        <v>4.6885800000000004E-3</v>
      </c>
      <c r="L77" s="7">
        <f t="shared" si="2"/>
        <v>3.1968393799999997</v>
      </c>
      <c r="M77" s="7">
        <v>6.1188779999999998E-2</v>
      </c>
      <c r="N77" s="7">
        <v>0.11523968</v>
      </c>
      <c r="O77" s="7">
        <v>1.8737159999999999E-2</v>
      </c>
      <c r="P77" s="7">
        <v>0</v>
      </c>
      <c r="Q77" s="7">
        <v>-4.872717E-2</v>
      </c>
      <c r="R77" s="7">
        <v>0.175012</v>
      </c>
      <c r="S77" s="7">
        <f t="shared" si="3"/>
        <v>0.32145045</v>
      </c>
      <c r="T77" s="7">
        <v>0.48801282000000001</v>
      </c>
      <c r="U77" s="7">
        <v>0</v>
      </c>
    </row>
    <row r="78" spans="1:21" ht="18" customHeight="1" x14ac:dyDescent="0.2">
      <c r="A78" s="6" t="s">
        <v>96</v>
      </c>
      <c r="B78" s="7">
        <v>7.93176082</v>
      </c>
      <c r="C78" s="7">
        <v>1.04074154</v>
      </c>
      <c r="D78" s="7">
        <v>0.12583267000000001</v>
      </c>
      <c r="E78" s="7">
        <v>8.7481589999999998E-2</v>
      </c>
      <c r="F78" s="7">
        <v>2.9581099999999999E-2</v>
      </c>
      <c r="G78" s="7">
        <v>1.9002E-4</v>
      </c>
      <c r="H78" s="7">
        <v>0.29368808000000002</v>
      </c>
      <c r="I78" s="7">
        <v>4.1420419999999999E-2</v>
      </c>
      <c r="J78" s="7">
        <v>1.3223199999999999E-3</v>
      </c>
      <c r="K78" s="7">
        <v>1.402985E-2</v>
      </c>
      <c r="L78" s="7">
        <f t="shared" si="2"/>
        <v>9.5660484099999987</v>
      </c>
      <c r="M78" s="7">
        <v>0.19464412</v>
      </c>
      <c r="N78" s="7">
        <v>0.26416466999999999</v>
      </c>
      <c r="O78" s="7">
        <v>4.2951320000000001E-2</v>
      </c>
      <c r="P78" s="7">
        <v>0</v>
      </c>
      <c r="Q78" s="7">
        <v>0.32612133000000004</v>
      </c>
      <c r="R78" s="7">
        <v>2.0539900000000002</v>
      </c>
      <c r="S78" s="7">
        <f t="shared" si="3"/>
        <v>2.8818714400000003</v>
      </c>
      <c r="T78" s="7">
        <v>4.2082135799999998</v>
      </c>
      <c r="U78" s="7">
        <v>0</v>
      </c>
    </row>
    <row r="79" spans="1:21" ht="18" customHeight="1" x14ac:dyDescent="0.2">
      <c r="A79" s="6" t="s">
        <v>97</v>
      </c>
      <c r="B79" s="7">
        <v>5.5602101699999995</v>
      </c>
      <c r="C79" s="7">
        <v>0.72956584000000002</v>
      </c>
      <c r="D79" s="7">
        <v>8.8209429999999991E-2</v>
      </c>
      <c r="E79" s="7">
        <v>6.13251E-2</v>
      </c>
      <c r="F79" s="7">
        <v>2.073653E-2</v>
      </c>
      <c r="G79" s="7">
        <v>1.3321000000000001E-4</v>
      </c>
      <c r="H79" s="7">
        <v>0.20587704000000001</v>
      </c>
      <c r="I79" s="7">
        <v>2.9035950000000001E-2</v>
      </c>
      <c r="J79" s="7">
        <v>9.2695000000000006E-4</v>
      </c>
      <c r="K79" s="7">
        <v>9.835E-3</v>
      </c>
      <c r="L79" s="7">
        <f t="shared" si="2"/>
        <v>6.7058552200000001</v>
      </c>
      <c r="M79" s="7">
        <v>0.13676462</v>
      </c>
      <c r="N79" s="7">
        <v>0.20807732999999998</v>
      </c>
      <c r="O79" s="7">
        <v>3.3831910000000007E-2</v>
      </c>
      <c r="P79" s="7">
        <v>0</v>
      </c>
      <c r="Q79" s="7">
        <v>-0.85037962</v>
      </c>
      <c r="R79" s="7">
        <v>0.46532099999999998</v>
      </c>
      <c r="S79" s="7">
        <f t="shared" si="3"/>
        <v>-6.3847600000000448E-3</v>
      </c>
      <c r="T79" s="7">
        <v>1.7905538799999998</v>
      </c>
      <c r="U79" s="7">
        <v>0</v>
      </c>
    </row>
    <row r="80" spans="1:21" ht="18" customHeight="1" x14ac:dyDescent="0.2">
      <c r="A80" s="6" t="s">
        <v>98</v>
      </c>
      <c r="B80" s="7">
        <v>2.8012097200000001</v>
      </c>
      <c r="C80" s="7">
        <v>0.36755209999999999</v>
      </c>
      <c r="D80" s="7">
        <v>4.4439529999999998E-2</v>
      </c>
      <c r="E80" s="7">
        <v>3.089532E-2</v>
      </c>
      <c r="F80" s="7">
        <v>1.044697E-2</v>
      </c>
      <c r="G80" s="7">
        <v>6.711E-5</v>
      </c>
      <c r="H80" s="7">
        <v>0.10371996</v>
      </c>
      <c r="I80" s="7">
        <v>1.4628190000000001E-2</v>
      </c>
      <c r="J80" s="7">
        <v>4.6700000000000002E-4</v>
      </c>
      <c r="K80" s="7">
        <v>4.9548300000000003E-3</v>
      </c>
      <c r="L80" s="7">
        <f t="shared" si="2"/>
        <v>3.3783807299999995</v>
      </c>
      <c r="M80" s="7">
        <v>5.7043150000000001E-2</v>
      </c>
      <c r="N80" s="7">
        <v>0.11486358000000001</v>
      </c>
      <c r="O80" s="7">
        <v>1.867601E-2</v>
      </c>
      <c r="P80" s="7">
        <v>0</v>
      </c>
      <c r="Q80" s="7">
        <v>0.69824560000000002</v>
      </c>
      <c r="R80" s="7">
        <v>0.28372999999999998</v>
      </c>
      <c r="S80" s="7">
        <f t="shared" si="3"/>
        <v>1.1725583399999999</v>
      </c>
      <c r="T80" s="7">
        <v>1.70132551</v>
      </c>
      <c r="U80" s="7">
        <v>0</v>
      </c>
    </row>
    <row r="81" spans="1:21" ht="18" customHeight="1" x14ac:dyDescent="0.2">
      <c r="A81" s="6" t="s">
        <v>99</v>
      </c>
      <c r="B81" s="7">
        <v>6.14362268</v>
      </c>
      <c r="C81" s="7">
        <v>0.80611651000000006</v>
      </c>
      <c r="D81" s="7">
        <v>9.7464919999999997E-2</v>
      </c>
      <c r="E81" s="7">
        <v>6.7759719999999996E-2</v>
      </c>
      <c r="F81" s="7">
        <v>2.2912330000000002E-2</v>
      </c>
      <c r="G81" s="7">
        <v>1.4718000000000001E-4</v>
      </c>
      <c r="H81" s="7">
        <v>0.22747897</v>
      </c>
      <c r="I81" s="7">
        <v>3.2082590000000001E-2</v>
      </c>
      <c r="J81" s="7">
        <v>1.02421E-3</v>
      </c>
      <c r="K81" s="7">
        <v>1.086695E-2</v>
      </c>
      <c r="L81" s="7">
        <f t="shared" si="2"/>
        <v>7.4094760599999985</v>
      </c>
      <c r="M81" s="7">
        <v>0.18907377</v>
      </c>
      <c r="N81" s="7">
        <v>0.18249293999999999</v>
      </c>
      <c r="O81" s="7">
        <v>2.9672069999999998E-2</v>
      </c>
      <c r="P81" s="7">
        <v>0</v>
      </c>
      <c r="Q81" s="7">
        <v>-0.84114531999999997</v>
      </c>
      <c r="R81" s="7">
        <v>1.2721089999999999</v>
      </c>
      <c r="S81" s="7">
        <f t="shared" si="3"/>
        <v>0.83220245999999998</v>
      </c>
      <c r="T81" s="7">
        <v>2.8065109399999999</v>
      </c>
      <c r="U81" s="7">
        <v>0</v>
      </c>
    </row>
    <row r="82" spans="1:21" ht="18" customHeight="1" x14ac:dyDescent="0.2">
      <c r="A82" s="6" t="s">
        <v>100</v>
      </c>
      <c r="B82" s="7">
        <v>1.8779479099999998</v>
      </c>
      <c r="C82" s="7">
        <v>0.24640914999999999</v>
      </c>
      <c r="D82" s="7">
        <v>2.9792529999999998E-2</v>
      </c>
      <c r="E82" s="7">
        <v>2.0712410000000001E-2</v>
      </c>
      <c r="F82" s="7">
        <v>7.0037099999999998E-3</v>
      </c>
      <c r="G82" s="7">
        <v>4.4990000000000001E-5</v>
      </c>
      <c r="H82" s="7">
        <v>6.9534490000000004E-2</v>
      </c>
      <c r="I82" s="7">
        <v>9.8068300000000008E-3</v>
      </c>
      <c r="J82" s="7">
        <v>3.1306999999999998E-4</v>
      </c>
      <c r="K82" s="7">
        <v>3.32175E-3</v>
      </c>
      <c r="L82" s="7">
        <f t="shared" si="2"/>
        <v>2.26488684</v>
      </c>
      <c r="M82" s="7">
        <v>1.42915E-2</v>
      </c>
      <c r="N82" s="7">
        <v>8.5681179999999996E-2</v>
      </c>
      <c r="O82" s="7">
        <v>1.393116E-2</v>
      </c>
      <c r="P82" s="7">
        <v>0</v>
      </c>
      <c r="Q82" s="7">
        <v>-4.9409439999999999E-2</v>
      </c>
      <c r="R82" s="7">
        <v>0</v>
      </c>
      <c r="S82" s="7">
        <f t="shared" si="3"/>
        <v>6.4494399999999993E-2</v>
      </c>
      <c r="T82" s="7">
        <v>0.83428588999999997</v>
      </c>
      <c r="U82" s="7">
        <v>0</v>
      </c>
    </row>
    <row r="83" spans="1:21" ht="18" customHeight="1" x14ac:dyDescent="0.2">
      <c r="A83" s="6" t="s">
        <v>101</v>
      </c>
      <c r="B83" s="7">
        <v>1.9472370800000001</v>
      </c>
      <c r="C83" s="7">
        <v>0.25550070999999996</v>
      </c>
      <c r="D83" s="7">
        <v>3.0891759999999997E-2</v>
      </c>
      <c r="E83" s="7">
        <v>2.1476619999999998E-2</v>
      </c>
      <c r="F83" s="7">
        <v>7.2621199999999995E-3</v>
      </c>
      <c r="G83" s="7">
        <v>4.6649999999999996E-5</v>
      </c>
      <c r="H83" s="7">
        <v>7.210003999999999E-2</v>
      </c>
      <c r="I83" s="7">
        <v>1.016866E-2</v>
      </c>
      <c r="J83" s="7">
        <v>3.2463000000000001E-4</v>
      </c>
      <c r="K83" s="7">
        <v>3.4443099999999999E-3</v>
      </c>
      <c r="L83" s="7">
        <f t="shared" si="2"/>
        <v>2.34845258</v>
      </c>
      <c r="M83" s="7">
        <v>1.71258E-2</v>
      </c>
      <c r="N83" s="7">
        <v>9.0796109999999999E-2</v>
      </c>
      <c r="O83" s="7">
        <v>1.4762809999999999E-2</v>
      </c>
      <c r="P83" s="7">
        <v>0</v>
      </c>
      <c r="Q83" s="7">
        <v>3.061678E-2</v>
      </c>
      <c r="R83" s="7">
        <v>0</v>
      </c>
      <c r="S83" s="7">
        <f t="shared" si="3"/>
        <v>0.15330150000000001</v>
      </c>
      <c r="T83" s="7">
        <v>0.70300302999999997</v>
      </c>
      <c r="U83" s="7">
        <v>0</v>
      </c>
    </row>
    <row r="84" spans="1:21" ht="18" customHeight="1" x14ac:dyDescent="0.2">
      <c r="A84" s="6" t="s">
        <v>102</v>
      </c>
      <c r="B84" s="7">
        <v>2.3237205299999997</v>
      </c>
      <c r="C84" s="7">
        <v>0.30489983000000004</v>
      </c>
      <c r="D84" s="7">
        <v>3.6864440000000005E-2</v>
      </c>
      <c r="E84" s="7">
        <v>2.5628959999999999E-2</v>
      </c>
      <c r="F84" s="7">
        <v>8.6662000000000006E-3</v>
      </c>
      <c r="G84" s="7">
        <v>5.5670000000000001E-5</v>
      </c>
      <c r="H84" s="7">
        <v>8.6040050000000007E-2</v>
      </c>
      <c r="I84" s="7">
        <v>1.213469E-2</v>
      </c>
      <c r="J84" s="7">
        <v>3.8738999999999999E-4</v>
      </c>
      <c r="K84" s="7">
        <v>4.1102399999999994E-3</v>
      </c>
      <c r="L84" s="7">
        <f t="shared" si="2"/>
        <v>2.802508</v>
      </c>
      <c r="M84" s="7">
        <v>2.782521E-2</v>
      </c>
      <c r="N84" s="7">
        <v>9.5821879999999998E-2</v>
      </c>
      <c r="O84" s="7">
        <v>1.5579969999999999E-2</v>
      </c>
      <c r="P84" s="7">
        <v>0</v>
      </c>
      <c r="Q84" s="7">
        <v>0.45022923999999998</v>
      </c>
      <c r="R84" s="7">
        <v>0.26848300000000003</v>
      </c>
      <c r="S84" s="7">
        <f t="shared" si="3"/>
        <v>0.85793929999999996</v>
      </c>
      <c r="T84" s="7">
        <v>0.33254518999999999</v>
      </c>
      <c r="U84" s="7">
        <v>8.2408039999999988E-2</v>
      </c>
    </row>
    <row r="85" spans="1:21" ht="18" customHeight="1" x14ac:dyDescent="0.2">
      <c r="A85" s="6" t="s">
        <v>103</v>
      </c>
      <c r="B85" s="7">
        <v>4.2947195300000001</v>
      </c>
      <c r="C85" s="7">
        <v>0.56351837999999999</v>
      </c>
      <c r="D85" s="7">
        <v>6.8133169999999993E-2</v>
      </c>
      <c r="E85" s="7">
        <v>4.7367650000000004E-2</v>
      </c>
      <c r="F85" s="7">
        <v>1.601694E-2</v>
      </c>
      <c r="G85" s="7">
        <v>1.0289E-4</v>
      </c>
      <c r="H85" s="7">
        <v>0.15901991000000001</v>
      </c>
      <c r="I85" s="7">
        <v>2.242744E-2</v>
      </c>
      <c r="J85" s="7">
        <v>7.1598000000000007E-4</v>
      </c>
      <c r="K85" s="7">
        <v>7.5965800000000003E-3</v>
      </c>
      <c r="L85" s="7">
        <f t="shared" si="2"/>
        <v>5.1796184700000003</v>
      </c>
      <c r="M85" s="7">
        <v>3.9281469999999999E-2</v>
      </c>
      <c r="N85" s="7">
        <v>0.11468528</v>
      </c>
      <c r="O85" s="7">
        <v>1.864702E-2</v>
      </c>
      <c r="P85" s="7">
        <v>0</v>
      </c>
      <c r="Q85" s="7">
        <v>4.5092299999999995E-3</v>
      </c>
      <c r="R85" s="7">
        <v>0</v>
      </c>
      <c r="S85" s="7">
        <f t="shared" si="3"/>
        <v>0.177123</v>
      </c>
      <c r="T85" s="7">
        <v>0.77667501999999999</v>
      </c>
      <c r="U85" s="7">
        <v>1.5500944699999999</v>
      </c>
    </row>
    <row r="86" spans="1:21" ht="18" customHeight="1" x14ac:dyDescent="0.2">
      <c r="A86" s="6" t="s">
        <v>104</v>
      </c>
      <c r="B86" s="7">
        <v>31.847316639999999</v>
      </c>
      <c r="C86" s="7">
        <v>4.1787474800000002</v>
      </c>
      <c r="D86" s="7">
        <v>0.50523874000000002</v>
      </c>
      <c r="E86" s="7">
        <v>0.35125290000000003</v>
      </c>
      <c r="F86" s="7">
        <v>0.11877297000000001</v>
      </c>
      <c r="G86" s="7">
        <v>7.6297000000000008E-4</v>
      </c>
      <c r="H86" s="7">
        <v>0</v>
      </c>
      <c r="I86" s="7">
        <v>0</v>
      </c>
      <c r="J86" s="7">
        <v>0</v>
      </c>
      <c r="K86" s="7">
        <v>5.6332129999999994E-2</v>
      </c>
      <c r="L86" s="7">
        <f t="shared" si="2"/>
        <v>37.058423830000002</v>
      </c>
      <c r="M86" s="7">
        <v>0.77787766000000003</v>
      </c>
      <c r="N86" s="7">
        <v>0.69857856000000007</v>
      </c>
      <c r="O86" s="7">
        <v>0.11358396000000001</v>
      </c>
      <c r="P86" s="7">
        <v>0</v>
      </c>
      <c r="Q86" s="7">
        <v>0</v>
      </c>
      <c r="R86" s="7">
        <v>1.593588</v>
      </c>
      <c r="S86" s="7">
        <f t="shared" si="3"/>
        <v>3.1836281800000004</v>
      </c>
      <c r="T86" s="7">
        <v>10.14261048</v>
      </c>
      <c r="U86" s="7">
        <v>11.57763956</v>
      </c>
    </row>
    <row r="87" spans="1:21" ht="18" customHeight="1" x14ac:dyDescent="0.2">
      <c r="A87" s="6" t="s">
        <v>105</v>
      </c>
      <c r="B87" s="7">
        <v>6.0141923799999999</v>
      </c>
      <c r="C87" s="7">
        <v>0.78913370999999999</v>
      </c>
      <c r="D87" s="7">
        <v>9.5411589999999991E-2</v>
      </c>
      <c r="E87" s="7">
        <v>6.6332199999999994E-2</v>
      </c>
      <c r="F87" s="7">
        <v>2.2429630000000002E-2</v>
      </c>
      <c r="G87" s="7">
        <v>1.4408000000000002E-4</v>
      </c>
      <c r="H87" s="7">
        <v>0.22268657</v>
      </c>
      <c r="I87" s="7">
        <v>3.1406700000000003E-2</v>
      </c>
      <c r="J87" s="7">
        <v>1.00264E-3</v>
      </c>
      <c r="K87" s="7">
        <v>1.063802E-2</v>
      </c>
      <c r="L87" s="7">
        <f t="shared" si="2"/>
        <v>7.2533775199999999</v>
      </c>
      <c r="M87" s="7">
        <v>0.12632877000000001</v>
      </c>
      <c r="N87" s="7">
        <v>0.18568001000000001</v>
      </c>
      <c r="O87" s="7">
        <v>3.0190270000000002E-2</v>
      </c>
      <c r="P87" s="7">
        <v>0</v>
      </c>
      <c r="Q87" s="7">
        <v>-0.90865068999999998</v>
      </c>
      <c r="R87" s="7">
        <v>0.82987900000000003</v>
      </c>
      <c r="S87" s="7">
        <f t="shared" si="3"/>
        <v>0.26342736000000011</v>
      </c>
      <c r="T87" s="7">
        <v>3.3290722499999998</v>
      </c>
      <c r="U87" s="7">
        <v>0</v>
      </c>
    </row>
    <row r="88" spans="1:21" ht="18" customHeight="1" x14ac:dyDescent="0.2">
      <c r="A88" s="6" t="s">
        <v>106</v>
      </c>
      <c r="B88" s="7">
        <v>1.9698002299999999</v>
      </c>
      <c r="C88" s="7">
        <v>0.25846126000000003</v>
      </c>
      <c r="D88" s="7">
        <v>3.124971E-2</v>
      </c>
      <c r="E88" s="7">
        <v>2.172547E-2</v>
      </c>
      <c r="F88" s="7">
        <v>7.3462700000000002E-3</v>
      </c>
      <c r="G88" s="7">
        <v>4.7190000000000001E-5</v>
      </c>
      <c r="H88" s="7">
        <v>7.2935490000000006E-2</v>
      </c>
      <c r="I88" s="7">
        <v>1.0286490000000001E-2</v>
      </c>
      <c r="J88" s="7">
        <v>3.2838999999999996E-4</v>
      </c>
      <c r="K88" s="7">
        <v>3.4842199999999997E-3</v>
      </c>
      <c r="L88" s="7">
        <f t="shared" si="2"/>
        <v>2.3756647199999996</v>
      </c>
      <c r="M88" s="7">
        <v>2.635506E-2</v>
      </c>
      <c r="N88" s="7">
        <v>9.5395640000000004E-2</v>
      </c>
      <c r="O88" s="7">
        <v>1.5510659999999999E-2</v>
      </c>
      <c r="P88" s="7">
        <v>0</v>
      </c>
      <c r="Q88" s="7">
        <v>0.56994628000000003</v>
      </c>
      <c r="R88" s="7">
        <v>1.6345099999999999</v>
      </c>
      <c r="S88" s="7">
        <f t="shared" si="3"/>
        <v>2.3417176399999997</v>
      </c>
      <c r="T88" s="7">
        <v>1.1953392700000001</v>
      </c>
      <c r="U88" s="7">
        <v>0</v>
      </c>
    </row>
    <row r="89" spans="1:21" ht="18" customHeight="1" x14ac:dyDescent="0.2">
      <c r="A89" s="6" t="s">
        <v>107</v>
      </c>
      <c r="B89" s="7">
        <v>3.9084105299999998</v>
      </c>
      <c r="C89" s="7">
        <v>0.51283003999999999</v>
      </c>
      <c r="D89" s="7">
        <v>6.2004610000000002E-2</v>
      </c>
      <c r="E89" s="7">
        <v>4.3106949999999998E-2</v>
      </c>
      <c r="F89" s="7">
        <v>1.4576219999999999E-2</v>
      </c>
      <c r="G89" s="7">
        <v>9.3629999999999996E-5</v>
      </c>
      <c r="H89" s="7">
        <v>0.14471610999999998</v>
      </c>
      <c r="I89" s="7">
        <v>2.0410099999999997E-2</v>
      </c>
      <c r="J89" s="7">
        <v>6.5158000000000002E-4</v>
      </c>
      <c r="K89" s="7">
        <v>6.91327E-3</v>
      </c>
      <c r="L89" s="7">
        <f t="shared" si="2"/>
        <v>4.7137130400000018</v>
      </c>
      <c r="M89" s="7">
        <v>5.6851550000000001E-2</v>
      </c>
      <c r="N89" s="7">
        <v>0.13110822</v>
      </c>
      <c r="O89" s="7">
        <v>2.1317279999999997E-2</v>
      </c>
      <c r="P89" s="7">
        <v>0</v>
      </c>
      <c r="Q89" s="7">
        <v>1.15442698</v>
      </c>
      <c r="R89" s="7">
        <v>2.2811999999999999E-2</v>
      </c>
      <c r="S89" s="7">
        <f t="shared" si="3"/>
        <v>1.3865160300000001</v>
      </c>
      <c r="T89" s="7">
        <v>1.56309772</v>
      </c>
      <c r="U89" s="7">
        <v>7.7513890000000002E-2</v>
      </c>
    </row>
    <row r="90" spans="1:21" ht="18" customHeight="1" x14ac:dyDescent="0.2">
      <c r="A90" s="6" t="s">
        <v>108</v>
      </c>
      <c r="B90" s="7">
        <v>5.5298328699999999</v>
      </c>
      <c r="C90" s="7">
        <v>0.72557996999999996</v>
      </c>
      <c r="D90" s="7">
        <v>8.7727509999999995E-2</v>
      </c>
      <c r="E90" s="7">
        <v>6.0990059999999999E-2</v>
      </c>
      <c r="F90" s="7">
        <v>2.0623229999999999E-2</v>
      </c>
      <c r="G90" s="7">
        <v>1.3247999999999998E-4</v>
      </c>
      <c r="H90" s="7">
        <v>0.20475226000000002</v>
      </c>
      <c r="I90" s="7">
        <v>2.8877319999999998E-2</v>
      </c>
      <c r="J90" s="7">
        <v>9.2188000000000003E-4</v>
      </c>
      <c r="K90" s="7">
        <v>9.7812699999999999E-3</v>
      </c>
      <c r="L90" s="7">
        <f t="shared" si="2"/>
        <v>6.6692188500000009</v>
      </c>
      <c r="M90" s="7">
        <v>0.15477109999999999</v>
      </c>
      <c r="N90" s="7">
        <v>0.16606999</v>
      </c>
      <c r="O90" s="7">
        <v>2.7001810000000001E-2</v>
      </c>
      <c r="P90" s="7">
        <v>0</v>
      </c>
      <c r="Q90" s="7">
        <v>-5.7476110000000004E-2</v>
      </c>
      <c r="R90" s="7">
        <v>2.0516109999999999</v>
      </c>
      <c r="S90" s="7">
        <f t="shared" si="3"/>
        <v>2.3419777899999996</v>
      </c>
      <c r="T90" s="7">
        <v>2.8136909700000001</v>
      </c>
      <c r="U90" s="7">
        <v>0</v>
      </c>
    </row>
    <row r="91" spans="1:21" ht="18" customHeight="1" x14ac:dyDescent="0.2">
      <c r="A91" s="6" t="s">
        <v>109</v>
      </c>
      <c r="B91" s="7">
        <v>4.0533569800000002</v>
      </c>
      <c r="C91" s="7">
        <v>0.53184874000000004</v>
      </c>
      <c r="D91" s="7">
        <v>6.4304100000000003E-2</v>
      </c>
      <c r="E91" s="7">
        <v>4.4705599999999998E-2</v>
      </c>
      <c r="F91" s="7">
        <v>1.5116790000000001E-2</v>
      </c>
      <c r="G91" s="7">
        <v>9.7109999999999997E-5</v>
      </c>
      <c r="H91" s="7">
        <v>0.15008301999999998</v>
      </c>
      <c r="I91" s="7">
        <v>2.116703E-2</v>
      </c>
      <c r="J91" s="7">
        <v>6.7573999999999998E-4</v>
      </c>
      <c r="K91" s="7">
        <v>7.1696499999999996E-3</v>
      </c>
      <c r="L91" s="7">
        <f t="shared" si="2"/>
        <v>4.888524760000001</v>
      </c>
      <c r="M91" s="7">
        <v>5.4389599999999996E-2</v>
      </c>
      <c r="N91" s="7">
        <v>0.12137007000000001</v>
      </c>
      <c r="O91" s="7">
        <v>1.9733919999999999E-2</v>
      </c>
      <c r="P91" s="7">
        <v>0</v>
      </c>
      <c r="Q91" s="7">
        <v>-0.40480408000000001</v>
      </c>
      <c r="R91" s="7">
        <v>1.318683</v>
      </c>
      <c r="S91" s="7">
        <f t="shared" si="3"/>
        <v>1.10937251</v>
      </c>
      <c r="T91" s="7">
        <v>2.0205533500000001</v>
      </c>
      <c r="U91" s="7">
        <v>0</v>
      </c>
    </row>
    <row r="92" spans="1:21" ht="18" customHeight="1" x14ac:dyDescent="0.2">
      <c r="A92" s="6" t="s">
        <v>110</v>
      </c>
      <c r="B92" s="7">
        <v>6.21234514</v>
      </c>
      <c r="C92" s="7">
        <v>0.81513371999999995</v>
      </c>
      <c r="D92" s="7">
        <v>9.8555160000000003E-2</v>
      </c>
      <c r="E92" s="7">
        <v>6.8517679999999997E-2</v>
      </c>
      <c r="F92" s="7">
        <v>2.3168630000000003E-2</v>
      </c>
      <c r="G92" s="7">
        <v>1.4883000000000002E-4</v>
      </c>
      <c r="H92" s="7">
        <v>0.23002354999999999</v>
      </c>
      <c r="I92" s="7">
        <v>3.244147E-2</v>
      </c>
      <c r="J92" s="7">
        <v>1.03567E-3</v>
      </c>
      <c r="K92" s="7">
        <v>1.098851E-2</v>
      </c>
      <c r="L92" s="7">
        <f t="shared" si="2"/>
        <v>7.4923583600000008</v>
      </c>
      <c r="M92" s="7">
        <v>0.17727830999999999</v>
      </c>
      <c r="N92" s="7">
        <v>0.22194559999999999</v>
      </c>
      <c r="O92" s="7">
        <v>3.6086790000000001E-2</v>
      </c>
      <c r="P92" s="7">
        <v>0</v>
      </c>
      <c r="Q92" s="7">
        <v>0.95557910999999995</v>
      </c>
      <c r="R92" s="7">
        <v>1.1798310000000001</v>
      </c>
      <c r="S92" s="7">
        <f t="shared" si="3"/>
        <v>2.5707208100000001</v>
      </c>
      <c r="T92" s="7">
        <v>3.1698239199999998</v>
      </c>
      <c r="U92" s="7">
        <v>0</v>
      </c>
    </row>
    <row r="93" spans="1:21" ht="18" customHeight="1" x14ac:dyDescent="0.2">
      <c r="A93" s="6" t="s">
        <v>111</v>
      </c>
      <c r="B93" s="7">
        <v>6.86011463</v>
      </c>
      <c r="C93" s="7">
        <v>0.90012879000000001</v>
      </c>
      <c r="D93" s="7">
        <v>0.10883163999999999</v>
      </c>
      <c r="E93" s="7">
        <v>7.5662110000000005E-2</v>
      </c>
      <c r="F93" s="7">
        <v>2.5584450000000002E-2</v>
      </c>
      <c r="G93" s="7">
        <v>1.6434999999999998E-4</v>
      </c>
      <c r="H93" s="7">
        <v>0.25400841000000002</v>
      </c>
      <c r="I93" s="7">
        <v>3.5824179999999997E-2</v>
      </c>
      <c r="J93" s="7">
        <v>1.1436600000000001E-3</v>
      </c>
      <c r="K93" s="7">
        <v>1.2134299999999999E-2</v>
      </c>
      <c r="L93" s="7">
        <f t="shared" si="2"/>
        <v>8.2735965200000017</v>
      </c>
      <c r="M93" s="7">
        <v>0.22171943</v>
      </c>
      <c r="N93" s="7">
        <v>0.21366726999999999</v>
      </c>
      <c r="O93" s="7">
        <v>3.4740800000000002E-2</v>
      </c>
      <c r="P93" s="7">
        <v>0</v>
      </c>
      <c r="Q93" s="7">
        <v>4.1865890000000003E-2</v>
      </c>
      <c r="R93" s="7">
        <v>5.6237279999999998</v>
      </c>
      <c r="S93" s="7">
        <f t="shared" si="3"/>
        <v>6.1357213899999996</v>
      </c>
      <c r="T93" s="7">
        <v>2.5362613299999999</v>
      </c>
      <c r="U93" s="7">
        <v>0</v>
      </c>
    </row>
    <row r="94" spans="1:21" ht="18" customHeight="1" x14ac:dyDescent="0.2">
      <c r="A94" s="6" t="s">
        <v>112</v>
      </c>
      <c r="B94" s="7">
        <v>1.96037705</v>
      </c>
      <c r="C94" s="7">
        <v>0.25722482999999996</v>
      </c>
      <c r="D94" s="7">
        <v>3.1100220000000001E-2</v>
      </c>
      <c r="E94" s="7">
        <v>2.1621540000000002E-2</v>
      </c>
      <c r="F94" s="7">
        <v>7.3111299999999999E-3</v>
      </c>
      <c r="G94" s="7">
        <v>4.6959999999999998E-5</v>
      </c>
      <c r="H94" s="7">
        <v>7.2586579999999998E-2</v>
      </c>
      <c r="I94" s="7">
        <v>1.0237280000000001E-2</v>
      </c>
      <c r="J94" s="7">
        <v>3.2682000000000002E-4</v>
      </c>
      <c r="K94" s="7">
        <v>3.4675500000000002E-3</v>
      </c>
      <c r="L94" s="7">
        <f t="shared" si="2"/>
        <v>2.3642999600000003</v>
      </c>
      <c r="M94" s="7">
        <v>2.2486799999999998E-2</v>
      </c>
      <c r="N94" s="7">
        <v>9.4679669999999994E-2</v>
      </c>
      <c r="O94" s="7">
        <v>1.539425E-2</v>
      </c>
      <c r="P94" s="7">
        <v>0</v>
      </c>
      <c r="Q94" s="7">
        <v>-3.3071330000000003E-2</v>
      </c>
      <c r="R94" s="7">
        <v>3.4940000000000001E-3</v>
      </c>
      <c r="S94" s="7">
        <f t="shared" si="3"/>
        <v>0.10298338999999998</v>
      </c>
      <c r="T94" s="7">
        <v>0.44106084000000001</v>
      </c>
      <c r="U94" s="7">
        <v>0</v>
      </c>
    </row>
    <row r="95" spans="1:21" ht="18" customHeight="1" x14ac:dyDescent="0.2">
      <c r="A95" s="6" t="s">
        <v>113</v>
      </c>
      <c r="B95" s="7">
        <v>6.0222183499999993</v>
      </c>
      <c r="C95" s="7">
        <v>0.79018681999999996</v>
      </c>
      <c r="D95" s="7">
        <v>9.5538910000000005E-2</v>
      </c>
      <c r="E95" s="7">
        <v>6.6420720000000003E-2</v>
      </c>
      <c r="F95" s="7">
        <v>2.245956E-2</v>
      </c>
      <c r="G95" s="7">
        <v>1.4427E-4</v>
      </c>
      <c r="H95" s="7">
        <v>0.22298375000000001</v>
      </c>
      <c r="I95" s="7">
        <v>3.1448610000000002E-2</v>
      </c>
      <c r="J95" s="7">
        <v>1.00398E-3</v>
      </c>
      <c r="K95" s="7">
        <v>1.0652209999999999E-2</v>
      </c>
      <c r="L95" s="7">
        <f t="shared" si="2"/>
        <v>7.2630571799999988</v>
      </c>
      <c r="M95" s="7">
        <v>0.15417648</v>
      </c>
      <c r="N95" s="7">
        <v>0.19763296</v>
      </c>
      <c r="O95" s="7">
        <v>3.2133729999999999E-2</v>
      </c>
      <c r="P95" s="7">
        <v>0</v>
      </c>
      <c r="Q95" s="7">
        <v>-0.41334183000000002</v>
      </c>
      <c r="R95" s="7">
        <v>1.0120499999999999</v>
      </c>
      <c r="S95" s="7">
        <f t="shared" si="3"/>
        <v>0.98265133999999987</v>
      </c>
      <c r="T95" s="7">
        <v>2.70347275</v>
      </c>
      <c r="U95" s="7">
        <v>0.21593907000000001</v>
      </c>
    </row>
    <row r="96" spans="1:21" ht="18" customHeight="1" x14ac:dyDescent="0.2">
      <c r="A96" s="6" t="s">
        <v>114</v>
      </c>
      <c r="B96" s="7">
        <v>5.5700034800000005</v>
      </c>
      <c r="C96" s="7">
        <v>0.73085084</v>
      </c>
      <c r="D96" s="7">
        <v>8.8364789999999999E-2</v>
      </c>
      <c r="E96" s="7">
        <v>6.1433120000000001E-2</v>
      </c>
      <c r="F96" s="7">
        <v>2.0773049999999998E-2</v>
      </c>
      <c r="G96" s="7">
        <v>1.3344E-4</v>
      </c>
      <c r="H96" s="7">
        <v>0.20623965999999999</v>
      </c>
      <c r="I96" s="7">
        <v>2.9087099999999998E-2</v>
      </c>
      <c r="J96" s="7">
        <v>9.2858000000000003E-4</v>
      </c>
      <c r="K96" s="7">
        <v>9.8523299999999994E-3</v>
      </c>
      <c r="L96" s="7">
        <f t="shared" si="2"/>
        <v>6.7176663900000007</v>
      </c>
      <c r="M96" s="7">
        <v>0.14327398000000002</v>
      </c>
      <c r="N96" s="7">
        <v>0.16996608999999999</v>
      </c>
      <c r="O96" s="7">
        <v>2.763529E-2</v>
      </c>
      <c r="P96" s="7">
        <v>0</v>
      </c>
      <c r="Q96" s="7">
        <v>2.7022299999999999E-2</v>
      </c>
      <c r="R96" s="7">
        <v>1.044465</v>
      </c>
      <c r="S96" s="7">
        <f t="shared" si="3"/>
        <v>1.4123626599999999</v>
      </c>
      <c r="T96" s="7">
        <v>2.4260713799999998</v>
      </c>
      <c r="U96" s="7">
        <v>0.15673508999999999</v>
      </c>
    </row>
    <row r="97" spans="1:21" ht="18" customHeight="1" x14ac:dyDescent="0.2">
      <c r="A97" s="6" t="s">
        <v>115</v>
      </c>
      <c r="B97" s="7">
        <v>4.5033145999999995</v>
      </c>
      <c r="C97" s="7">
        <v>0.59088854000000002</v>
      </c>
      <c r="D97" s="7">
        <v>7.1442409999999998E-2</v>
      </c>
      <c r="E97" s="7">
        <v>4.966831E-2</v>
      </c>
      <c r="F97" s="7">
        <v>1.679489E-2</v>
      </c>
      <c r="G97" s="7">
        <v>1.0789E-4</v>
      </c>
      <c r="H97" s="7">
        <v>0</v>
      </c>
      <c r="I97" s="7">
        <v>0</v>
      </c>
      <c r="J97" s="7">
        <v>0</v>
      </c>
      <c r="K97" s="7">
        <v>7.9655500000000001E-3</v>
      </c>
      <c r="L97" s="7">
        <f t="shared" si="2"/>
        <v>5.2401821899999996</v>
      </c>
      <c r="M97" s="7">
        <v>0.16399585</v>
      </c>
      <c r="N97" s="7">
        <v>0.15669819000000001</v>
      </c>
      <c r="O97" s="7">
        <v>2.5478029999999999E-2</v>
      </c>
      <c r="P97" s="7">
        <v>0</v>
      </c>
      <c r="Q97" s="7">
        <v>0</v>
      </c>
      <c r="R97" s="7">
        <v>1.0071920000000001</v>
      </c>
      <c r="S97" s="7">
        <f t="shared" si="3"/>
        <v>1.35336407</v>
      </c>
      <c r="T97" s="7">
        <v>2.3261316700000001</v>
      </c>
      <c r="U97" s="7">
        <v>0</v>
      </c>
    </row>
    <row r="98" spans="1:21" ht="18" customHeight="1" x14ac:dyDescent="0.2">
      <c r="A98" s="6" t="s">
        <v>116</v>
      </c>
      <c r="B98" s="7">
        <v>2.92859794</v>
      </c>
      <c r="C98" s="7">
        <v>0.38426695</v>
      </c>
      <c r="D98" s="7">
        <v>4.6460460000000002E-2</v>
      </c>
      <c r="E98" s="7">
        <v>3.230032E-2</v>
      </c>
      <c r="F98" s="7">
        <v>1.0922059999999999E-2</v>
      </c>
      <c r="G98" s="7">
        <v>7.0159999999999992E-5</v>
      </c>
      <c r="H98" s="7">
        <v>0</v>
      </c>
      <c r="I98" s="7">
        <v>0</v>
      </c>
      <c r="J98" s="7">
        <v>0</v>
      </c>
      <c r="K98" s="7">
        <v>5.1801599999999996E-3</v>
      </c>
      <c r="L98" s="7">
        <f t="shared" si="2"/>
        <v>3.4077980500000002</v>
      </c>
      <c r="M98" s="7">
        <v>4.839127E-2</v>
      </c>
      <c r="N98" s="7">
        <v>0.12004537</v>
      </c>
      <c r="O98" s="7">
        <v>1.9518529999999999E-2</v>
      </c>
      <c r="P98" s="7">
        <v>0</v>
      </c>
      <c r="Q98" s="7">
        <v>0</v>
      </c>
      <c r="R98" s="7">
        <v>0.83038400000000001</v>
      </c>
      <c r="S98" s="7">
        <f t="shared" si="3"/>
        <v>1.01833917</v>
      </c>
      <c r="T98" s="7">
        <v>1.0735813400000001</v>
      </c>
      <c r="U98" s="7">
        <v>0</v>
      </c>
    </row>
    <row r="99" spans="1:21" ht="18" customHeight="1" x14ac:dyDescent="0.2">
      <c r="A99" s="6" t="s">
        <v>117</v>
      </c>
      <c r="B99" s="7">
        <v>2.4605981699999999</v>
      </c>
      <c r="C99" s="7">
        <v>0.32285979999999997</v>
      </c>
      <c r="D99" s="7">
        <v>3.9035930000000003E-2</v>
      </c>
      <c r="E99" s="7">
        <v>2.7138619999999999E-2</v>
      </c>
      <c r="F99" s="7">
        <v>9.1766799999999996E-3</v>
      </c>
      <c r="G99" s="7">
        <v>5.8950000000000003E-5</v>
      </c>
      <c r="H99" s="7">
        <v>9.1108190000000006E-2</v>
      </c>
      <c r="I99" s="7">
        <v>1.284948E-2</v>
      </c>
      <c r="J99" s="7">
        <v>4.1020999999999999E-4</v>
      </c>
      <c r="K99" s="7">
        <v>4.3523500000000005E-3</v>
      </c>
      <c r="L99" s="7">
        <f t="shared" si="2"/>
        <v>2.9675883799999996</v>
      </c>
      <c r="M99" s="7">
        <v>5.2819900000000003E-2</v>
      </c>
      <c r="N99" s="7">
        <v>0.10494991000000001</v>
      </c>
      <c r="O99" s="7">
        <v>1.7064119999999999E-2</v>
      </c>
      <c r="P99" s="7">
        <v>0</v>
      </c>
      <c r="Q99" s="7">
        <v>-0.13465854000000002</v>
      </c>
      <c r="R99" s="7">
        <v>0.34181600000000001</v>
      </c>
      <c r="S99" s="7">
        <f t="shared" si="3"/>
        <v>0.38199138999999999</v>
      </c>
      <c r="T99" s="7">
        <v>1.05315125</v>
      </c>
      <c r="U99" s="7">
        <v>0</v>
      </c>
    </row>
    <row r="100" spans="1:21" ht="18" customHeight="1" x14ac:dyDescent="0.2">
      <c r="A100" s="6" t="s">
        <v>118</v>
      </c>
      <c r="B100" s="7">
        <v>8.322372660000001</v>
      </c>
      <c r="C100" s="7">
        <v>1.0919944699999999</v>
      </c>
      <c r="D100" s="7">
        <v>0.13202949</v>
      </c>
      <c r="E100" s="7">
        <v>9.1789759999999998E-2</v>
      </c>
      <c r="F100" s="7">
        <v>3.1037869999999999E-2</v>
      </c>
      <c r="G100" s="7">
        <v>1.9938000000000001E-4</v>
      </c>
      <c r="H100" s="7">
        <v>0.30815121000000001</v>
      </c>
      <c r="I100" s="7">
        <v>4.3460239999999997E-2</v>
      </c>
      <c r="J100" s="7">
        <v>1.38743E-3</v>
      </c>
      <c r="K100" s="7">
        <v>1.4720770000000001E-2</v>
      </c>
      <c r="L100" s="7">
        <f t="shared" si="2"/>
        <v>10.03714328</v>
      </c>
      <c r="M100" s="7">
        <v>0.35160312999999999</v>
      </c>
      <c r="N100" s="7">
        <v>0.20852308999999999</v>
      </c>
      <c r="O100" s="7">
        <v>3.390439E-2</v>
      </c>
      <c r="P100" s="7">
        <v>0</v>
      </c>
      <c r="Q100" s="7">
        <v>-3.1067490000000003E-2</v>
      </c>
      <c r="R100" s="7">
        <v>0.96828400000000003</v>
      </c>
      <c r="S100" s="7">
        <f t="shared" si="3"/>
        <v>1.5312471200000002</v>
      </c>
      <c r="T100" s="7">
        <v>4.0160031400000005</v>
      </c>
      <c r="U100" s="7">
        <v>0.57833851000000003</v>
      </c>
    </row>
    <row r="101" spans="1:21" ht="18" customHeight="1" x14ac:dyDescent="0.2">
      <c r="A101" s="6" t="s">
        <v>119</v>
      </c>
      <c r="B101" s="7">
        <v>3.3929133500000002</v>
      </c>
      <c r="C101" s="7">
        <v>0.44519067000000001</v>
      </c>
      <c r="D101" s="7">
        <v>5.3826550000000001E-2</v>
      </c>
      <c r="E101" s="7">
        <v>3.7421379999999997E-2</v>
      </c>
      <c r="F101" s="7">
        <v>1.26537E-2</v>
      </c>
      <c r="G101" s="7">
        <v>8.1280000000000008E-5</v>
      </c>
      <c r="H101" s="7">
        <v>0.12562888</v>
      </c>
      <c r="I101" s="7">
        <v>1.771812E-2</v>
      </c>
      <c r="J101" s="7">
        <v>5.6563999999999996E-4</v>
      </c>
      <c r="K101" s="7">
        <v>6.0014500000000002E-3</v>
      </c>
      <c r="L101" s="7">
        <f t="shared" si="2"/>
        <v>4.0920010199999997</v>
      </c>
      <c r="M101" s="7">
        <v>6.9931610000000005E-2</v>
      </c>
      <c r="N101" s="7">
        <v>0.12871234000000001</v>
      </c>
      <c r="O101" s="7">
        <v>2.092772E-2</v>
      </c>
      <c r="P101" s="7">
        <v>0</v>
      </c>
      <c r="Q101" s="7">
        <v>-2.771355E-2</v>
      </c>
      <c r="R101" s="7">
        <v>0.381971</v>
      </c>
      <c r="S101" s="7">
        <f t="shared" si="3"/>
        <v>0.57382912000000008</v>
      </c>
      <c r="T101" s="7">
        <v>1.41891207</v>
      </c>
      <c r="U101" s="7">
        <v>0</v>
      </c>
    </row>
    <row r="102" spans="1:21" ht="18" customHeight="1" x14ac:dyDescent="0.2">
      <c r="A102" s="6" t="s">
        <v>120</v>
      </c>
      <c r="B102" s="7">
        <v>2.6680495099999999</v>
      </c>
      <c r="C102" s="7">
        <v>0.35007989</v>
      </c>
      <c r="D102" s="7">
        <v>4.232702E-2</v>
      </c>
      <c r="E102" s="7">
        <v>2.942666E-2</v>
      </c>
      <c r="F102" s="7">
        <v>9.9503600000000001E-3</v>
      </c>
      <c r="G102" s="7">
        <v>6.3919999999999998E-5</v>
      </c>
      <c r="H102" s="7">
        <v>9.8789450000000001E-2</v>
      </c>
      <c r="I102" s="7">
        <v>1.393281E-2</v>
      </c>
      <c r="J102" s="7">
        <v>4.4479000000000003E-4</v>
      </c>
      <c r="K102" s="7">
        <v>4.7193000000000001E-3</v>
      </c>
      <c r="L102" s="7">
        <f t="shared" si="2"/>
        <v>3.21778371</v>
      </c>
      <c r="M102" s="7">
        <v>3.6186959999999997E-2</v>
      </c>
      <c r="N102" s="7">
        <v>0.10406260000000001</v>
      </c>
      <c r="O102" s="7">
        <v>1.691985E-2</v>
      </c>
      <c r="P102" s="7">
        <v>0</v>
      </c>
      <c r="Q102" s="7">
        <v>7.4780300000000008E-2</v>
      </c>
      <c r="R102" s="7">
        <v>0</v>
      </c>
      <c r="S102" s="7">
        <f t="shared" si="3"/>
        <v>0.23194971000000003</v>
      </c>
      <c r="T102" s="7">
        <v>0.76655076</v>
      </c>
      <c r="U102" s="7">
        <v>0</v>
      </c>
    </row>
    <row r="103" spans="1:21" ht="18" customHeight="1" x14ac:dyDescent="0.2">
      <c r="A103" s="6" t="s">
        <v>121</v>
      </c>
      <c r="B103" s="7">
        <v>1.59888454</v>
      </c>
      <c r="C103" s="7">
        <v>0.20979270999999999</v>
      </c>
      <c r="D103" s="7">
        <v>2.5365349999999998E-2</v>
      </c>
      <c r="E103" s="7">
        <v>1.7634540000000001E-2</v>
      </c>
      <c r="F103" s="7">
        <v>5.9629599999999998E-3</v>
      </c>
      <c r="G103" s="7">
        <v>3.8299999999999996E-5</v>
      </c>
      <c r="H103" s="7">
        <v>5.9201650000000001E-2</v>
      </c>
      <c r="I103" s="7">
        <v>8.3495300000000008E-3</v>
      </c>
      <c r="J103" s="7">
        <v>2.6655E-4</v>
      </c>
      <c r="K103" s="7">
        <v>2.8281399999999998E-3</v>
      </c>
      <c r="L103" s="7">
        <f t="shared" si="2"/>
        <v>1.9283242700000003</v>
      </c>
      <c r="M103" s="7">
        <v>8.5453400000000002E-3</v>
      </c>
      <c r="N103" s="7">
        <v>8.4616949999999996E-2</v>
      </c>
      <c r="O103" s="7">
        <v>1.375812E-2</v>
      </c>
      <c r="P103" s="7">
        <v>0</v>
      </c>
      <c r="Q103" s="7">
        <v>8.5976639999999993E-2</v>
      </c>
      <c r="R103" s="7">
        <v>1.7693E-2</v>
      </c>
      <c r="S103" s="7">
        <f t="shared" si="3"/>
        <v>0.21059004999999997</v>
      </c>
      <c r="T103" s="7">
        <v>0.82522394999999993</v>
      </c>
      <c r="U103" s="7">
        <v>0</v>
      </c>
    </row>
    <row r="104" spans="1:21" ht="18" customHeight="1" x14ac:dyDescent="0.2">
      <c r="A104" s="6" t="s">
        <v>122</v>
      </c>
      <c r="B104" s="7">
        <v>15.6869792</v>
      </c>
      <c r="C104" s="7">
        <v>2.0583186200000001</v>
      </c>
      <c r="D104" s="7">
        <v>0.24886460000000002</v>
      </c>
      <c r="E104" s="7">
        <v>0.17301604999999998</v>
      </c>
      <c r="F104" s="7">
        <v>5.8503800000000002E-2</v>
      </c>
      <c r="G104" s="7">
        <v>3.7581000000000002E-4</v>
      </c>
      <c r="H104" s="7">
        <v>0</v>
      </c>
      <c r="I104" s="7">
        <v>0</v>
      </c>
      <c r="J104" s="7">
        <v>0</v>
      </c>
      <c r="K104" s="7">
        <v>2.7747419999999998E-2</v>
      </c>
      <c r="L104" s="7">
        <f t="shared" si="2"/>
        <v>18.253805500000006</v>
      </c>
      <c r="M104" s="7">
        <v>1.0742996599999999</v>
      </c>
      <c r="N104" s="7">
        <v>0.41266202000000002</v>
      </c>
      <c r="O104" s="7">
        <v>6.7095940000000007E-2</v>
      </c>
      <c r="P104" s="7">
        <v>0</v>
      </c>
      <c r="Q104" s="7">
        <v>0</v>
      </c>
      <c r="R104" s="7">
        <v>3.1670600000000002</v>
      </c>
      <c r="S104" s="7">
        <f t="shared" si="3"/>
        <v>4.7211176200000002</v>
      </c>
      <c r="T104" s="7">
        <v>0.17672130999999999</v>
      </c>
      <c r="U104" s="7">
        <v>0.92082565999999999</v>
      </c>
    </row>
    <row r="105" spans="1:21" ht="18" customHeight="1" x14ac:dyDescent="0.2">
      <c r="A105" s="6" t="s">
        <v>123</v>
      </c>
      <c r="B105" s="7">
        <v>2.9641034300000002</v>
      </c>
      <c r="C105" s="7">
        <v>0.38892568999999999</v>
      </c>
      <c r="D105" s="7">
        <v>4.7023740000000001E-2</v>
      </c>
      <c r="E105" s="7">
        <v>3.2691919999999999E-2</v>
      </c>
      <c r="F105" s="7">
        <v>1.105448E-2</v>
      </c>
      <c r="G105" s="7">
        <v>7.1009999999999999E-5</v>
      </c>
      <c r="H105" s="7">
        <v>0.1097514</v>
      </c>
      <c r="I105" s="7">
        <v>1.5478840000000001E-2</v>
      </c>
      <c r="J105" s="7">
        <v>4.9414999999999995E-4</v>
      </c>
      <c r="K105" s="7">
        <v>5.2429599999999996E-3</v>
      </c>
      <c r="L105" s="7">
        <f t="shared" si="2"/>
        <v>3.5748376200000007</v>
      </c>
      <c r="M105" s="7">
        <v>8.3291749999999998E-2</v>
      </c>
      <c r="N105" s="7">
        <v>0.13488451999999998</v>
      </c>
      <c r="O105" s="7">
        <v>2.1931279999999997E-2</v>
      </c>
      <c r="P105" s="7">
        <v>0</v>
      </c>
      <c r="Q105" s="7">
        <v>-0.32914779999999999</v>
      </c>
      <c r="R105" s="7">
        <v>0.88529500000000005</v>
      </c>
      <c r="S105" s="7">
        <f t="shared" si="3"/>
        <v>0.79625475000000001</v>
      </c>
      <c r="T105" s="7">
        <v>4.6579999999999998E-3</v>
      </c>
      <c r="U105" s="7">
        <v>0</v>
      </c>
    </row>
    <row r="106" spans="1:21" ht="18" customHeight="1" x14ac:dyDescent="0.2">
      <c r="A106" s="6" t="s">
        <v>124</v>
      </c>
      <c r="B106" s="7">
        <v>6.1767746799999994</v>
      </c>
      <c r="C106" s="7">
        <v>0.81046644999999995</v>
      </c>
      <c r="D106" s="7">
        <v>9.7990859999999999E-2</v>
      </c>
      <c r="E106" s="7">
        <v>6.8125359999999996E-2</v>
      </c>
      <c r="F106" s="7">
        <v>2.3035970000000003E-2</v>
      </c>
      <c r="G106" s="7">
        <v>1.4798E-4</v>
      </c>
      <c r="H106" s="7">
        <v>0.22870648000000002</v>
      </c>
      <c r="I106" s="7">
        <v>3.225571E-2</v>
      </c>
      <c r="J106" s="7">
        <v>1.02973E-3</v>
      </c>
      <c r="K106" s="7">
        <v>1.0925590000000001E-2</v>
      </c>
      <c r="L106" s="7">
        <f t="shared" si="2"/>
        <v>7.4494588099999994</v>
      </c>
      <c r="M106" s="7">
        <v>0.26948732000000003</v>
      </c>
      <c r="N106" s="7">
        <v>0.18477181000000001</v>
      </c>
      <c r="O106" s="7">
        <v>3.0042599999999999E-2</v>
      </c>
      <c r="P106" s="7">
        <v>0</v>
      </c>
      <c r="Q106" s="7">
        <v>3.12415E-3</v>
      </c>
      <c r="R106" s="7">
        <v>1.2157039999999999</v>
      </c>
      <c r="S106" s="7">
        <f t="shared" si="3"/>
        <v>1.7031298799999999</v>
      </c>
      <c r="T106" s="7">
        <v>3.1555687400000001</v>
      </c>
      <c r="U106" s="7">
        <v>0.28555253000000003</v>
      </c>
    </row>
    <row r="107" spans="1:21" ht="18" customHeight="1" x14ac:dyDescent="0.2">
      <c r="A107" s="6" t="s">
        <v>125</v>
      </c>
      <c r="B107" s="7">
        <v>2.7289655399999999</v>
      </c>
      <c r="C107" s="7">
        <v>0.35807279999999997</v>
      </c>
      <c r="D107" s="7">
        <v>4.3293419999999999E-2</v>
      </c>
      <c r="E107" s="7">
        <v>3.009852E-2</v>
      </c>
      <c r="F107" s="7">
        <v>1.0177540000000001E-2</v>
      </c>
      <c r="G107" s="7">
        <v>6.5380000000000001E-5</v>
      </c>
      <c r="H107" s="7">
        <v>0.10104499</v>
      </c>
      <c r="I107" s="7">
        <v>1.425092E-2</v>
      </c>
      <c r="J107" s="7">
        <v>4.5493999999999998E-4</v>
      </c>
      <c r="K107" s="7">
        <v>4.8270400000000003E-3</v>
      </c>
      <c r="L107" s="7">
        <f t="shared" si="2"/>
        <v>3.2912510899999998</v>
      </c>
      <c r="M107" s="7">
        <v>2.4053119999999997E-2</v>
      </c>
      <c r="N107" s="7">
        <v>9.9128759999999996E-2</v>
      </c>
      <c r="O107" s="7">
        <v>1.6117639999999999E-2</v>
      </c>
      <c r="P107" s="7">
        <v>0</v>
      </c>
      <c r="Q107" s="7">
        <v>-0.10594616999999999</v>
      </c>
      <c r="R107" s="7">
        <v>0</v>
      </c>
      <c r="S107" s="7">
        <f t="shared" si="3"/>
        <v>3.335334999999999E-2</v>
      </c>
      <c r="T107" s="7">
        <v>1.3985997400000001</v>
      </c>
      <c r="U107" s="7">
        <v>0</v>
      </c>
    </row>
    <row r="108" spans="1:21" ht="18" customHeight="1" x14ac:dyDescent="0.2">
      <c r="A108" s="6" t="s">
        <v>126</v>
      </c>
      <c r="B108" s="7">
        <v>4.3751174800000001</v>
      </c>
      <c r="C108" s="7">
        <v>0.57406755000000009</v>
      </c>
      <c r="D108" s="7">
        <v>6.9408639999999994E-2</v>
      </c>
      <c r="E108" s="7">
        <v>4.8254390000000001E-2</v>
      </c>
      <c r="F108" s="7">
        <v>1.6316779999999999E-2</v>
      </c>
      <c r="G108" s="7">
        <v>1.0481000000000001E-4</v>
      </c>
      <c r="H108" s="7">
        <v>0.1619968</v>
      </c>
      <c r="I108" s="7">
        <v>2.2847289999999999E-2</v>
      </c>
      <c r="J108" s="7">
        <v>7.2937999999999996E-4</v>
      </c>
      <c r="K108" s="7">
        <v>7.7387899999999997E-3</v>
      </c>
      <c r="L108" s="7">
        <f t="shared" si="2"/>
        <v>5.2765819100000009</v>
      </c>
      <c r="M108" s="7">
        <v>0.13858340999999999</v>
      </c>
      <c r="N108" s="7">
        <v>0.14332164</v>
      </c>
      <c r="O108" s="7">
        <v>2.3303089999999999E-2</v>
      </c>
      <c r="P108" s="7">
        <v>0</v>
      </c>
      <c r="Q108" s="7">
        <v>-0.40255946000000004</v>
      </c>
      <c r="R108" s="7">
        <v>0.44136599999999998</v>
      </c>
      <c r="S108" s="7">
        <f t="shared" si="3"/>
        <v>0.34401467999999991</v>
      </c>
      <c r="T108" s="7">
        <v>1.4652578300000001</v>
      </c>
      <c r="U108" s="7">
        <v>1.4957754999999999</v>
      </c>
    </row>
    <row r="109" spans="1:21" ht="18" customHeight="1" x14ac:dyDescent="0.2">
      <c r="A109" s="6" t="s">
        <v>127</v>
      </c>
      <c r="B109" s="7">
        <v>92.716028690000002</v>
      </c>
      <c r="C109" s="7">
        <v>12.165447890000001</v>
      </c>
      <c r="D109" s="7">
        <v>1.4708846599999998</v>
      </c>
      <c r="E109" s="7">
        <v>1.02259083</v>
      </c>
      <c r="F109" s="7">
        <v>0.34577978999999998</v>
      </c>
      <c r="G109" s="7">
        <v>2.2212E-3</v>
      </c>
      <c r="H109" s="7">
        <v>3.4329821000000003</v>
      </c>
      <c r="I109" s="7">
        <v>0.48417211999999998</v>
      </c>
      <c r="J109" s="7">
        <v>1.54568E-2</v>
      </c>
      <c r="K109" s="7">
        <v>0.16399782999999998</v>
      </c>
      <c r="L109" s="7">
        <f t="shared" si="2"/>
        <v>111.81956190999998</v>
      </c>
      <c r="M109" s="7">
        <v>4.2208544699999999</v>
      </c>
      <c r="N109" s="7">
        <v>1.05340039</v>
      </c>
      <c r="O109" s="7">
        <v>0.1712755</v>
      </c>
      <c r="P109" s="7">
        <v>0</v>
      </c>
      <c r="Q109" s="7">
        <v>19.40218346</v>
      </c>
      <c r="R109" s="7">
        <v>18.005352999999999</v>
      </c>
      <c r="S109" s="7">
        <f t="shared" si="3"/>
        <v>42.853066819999995</v>
      </c>
      <c r="T109" s="7">
        <v>0.16092100000000001</v>
      </c>
      <c r="U109" s="7">
        <v>2.5765649700000002</v>
      </c>
    </row>
    <row r="110" spans="1:21" ht="18" customHeight="1" x14ac:dyDescent="0.2">
      <c r="A110" s="6" t="s">
        <v>128</v>
      </c>
      <c r="B110" s="7">
        <v>4.6693020700000005</v>
      </c>
      <c r="C110" s="7">
        <v>0.61266807999999995</v>
      </c>
      <c r="D110" s="7">
        <v>7.4075699999999994E-2</v>
      </c>
      <c r="E110" s="7">
        <v>5.1499030000000001E-2</v>
      </c>
      <c r="F110" s="7">
        <v>1.7413930000000001E-2</v>
      </c>
      <c r="G110" s="7">
        <v>1.1186E-4</v>
      </c>
      <c r="H110" s="7">
        <v>0.17288951999999999</v>
      </c>
      <c r="I110" s="7">
        <v>2.438355E-2</v>
      </c>
      <c r="J110" s="7">
        <v>7.7841999999999994E-4</v>
      </c>
      <c r="K110" s="7">
        <v>8.2591499999999998E-3</v>
      </c>
      <c r="L110" s="7">
        <f t="shared" si="2"/>
        <v>5.6313813099999983</v>
      </c>
      <c r="M110" s="7">
        <v>5.382783E-2</v>
      </c>
      <c r="N110" s="7">
        <v>0.12597517999999999</v>
      </c>
      <c r="O110" s="7">
        <v>2.048268E-2</v>
      </c>
      <c r="P110" s="7">
        <v>0</v>
      </c>
      <c r="Q110" s="7">
        <v>-4.1055990000000001E-2</v>
      </c>
      <c r="R110" s="7">
        <v>7.6474E-2</v>
      </c>
      <c r="S110" s="7">
        <f t="shared" si="3"/>
        <v>0.23570369999999996</v>
      </c>
      <c r="T110" s="7">
        <v>1.1869212099999999</v>
      </c>
      <c r="U110" s="7">
        <v>0</v>
      </c>
    </row>
    <row r="111" spans="1:21" ht="18" customHeight="1" x14ac:dyDescent="0.2">
      <c r="A111" s="6" t="s">
        <v>129</v>
      </c>
      <c r="B111" s="7">
        <v>71.566382840000003</v>
      </c>
      <c r="C111" s="7">
        <v>9.3903623100000004</v>
      </c>
      <c r="D111" s="7">
        <v>1.1353581000000001</v>
      </c>
      <c r="E111" s="7">
        <v>0.78932551000000006</v>
      </c>
      <c r="F111" s="7">
        <v>0.26690323999999999</v>
      </c>
      <c r="G111" s="7">
        <v>1.71452E-3</v>
      </c>
      <c r="H111" s="7">
        <v>2.6498774100000002</v>
      </c>
      <c r="I111" s="7">
        <v>0.37372660999999996</v>
      </c>
      <c r="J111" s="7">
        <v>1.1930919999999999E-2</v>
      </c>
      <c r="K111" s="7">
        <v>0.12658795</v>
      </c>
      <c r="L111" s="7">
        <f t="shared" si="2"/>
        <v>86.31216941000001</v>
      </c>
      <c r="M111" s="7">
        <v>4.4591381999999999</v>
      </c>
      <c r="N111" s="7">
        <v>1.2941057900000001</v>
      </c>
      <c r="O111" s="7">
        <v>0.21041251</v>
      </c>
      <c r="P111" s="7">
        <v>0</v>
      </c>
      <c r="Q111" s="7">
        <v>-5.1715212499999996</v>
      </c>
      <c r="R111" s="7">
        <v>0.38115199999999999</v>
      </c>
      <c r="S111" s="7">
        <f t="shared" si="3"/>
        <v>1.1732872500000002</v>
      </c>
      <c r="T111" s="7">
        <v>2.3436476600000002</v>
      </c>
      <c r="U111" s="7">
        <v>0</v>
      </c>
    </row>
    <row r="112" spans="1:21" ht="18" customHeight="1" x14ac:dyDescent="0.2">
      <c r="A112" s="6" t="s">
        <v>130</v>
      </c>
      <c r="B112" s="7">
        <v>1.6439403700000002</v>
      </c>
      <c r="C112" s="7">
        <v>0.21570457000000001</v>
      </c>
      <c r="D112" s="7">
        <v>2.6080139999999998E-2</v>
      </c>
      <c r="E112" s="7">
        <v>1.813147E-2</v>
      </c>
      <c r="F112" s="7">
        <v>6.1309899999999994E-3</v>
      </c>
      <c r="G112" s="7">
        <v>3.9380000000000006E-5</v>
      </c>
      <c r="H112" s="7">
        <v>6.0869930000000003E-2</v>
      </c>
      <c r="I112" s="7">
        <v>8.58481E-3</v>
      </c>
      <c r="J112" s="7">
        <v>2.7407000000000001E-4</v>
      </c>
      <c r="K112" s="7">
        <v>2.9078300000000001E-3</v>
      </c>
      <c r="L112" s="7">
        <f t="shared" si="2"/>
        <v>1.98266356</v>
      </c>
      <c r="M112" s="7">
        <v>1.7259460000000001E-2</v>
      </c>
      <c r="N112" s="7">
        <v>9.0860179999999999E-2</v>
      </c>
      <c r="O112" s="7">
        <v>1.477323E-2</v>
      </c>
      <c r="P112" s="7">
        <v>0</v>
      </c>
      <c r="Q112" s="7">
        <v>-0.30560391999999997</v>
      </c>
      <c r="R112" s="7">
        <v>0.21712100000000001</v>
      </c>
      <c r="S112" s="7">
        <f t="shared" si="3"/>
        <v>3.4409950000000022E-2</v>
      </c>
      <c r="T112" s="7">
        <v>2.0769999999999999E-3</v>
      </c>
      <c r="U112" s="7">
        <v>0</v>
      </c>
    </row>
    <row r="113" spans="1:21" ht="18" customHeight="1" x14ac:dyDescent="0.2">
      <c r="A113" s="6" t="s">
        <v>131</v>
      </c>
      <c r="B113" s="7">
        <v>2.4339543099999998</v>
      </c>
      <c r="C113" s="7">
        <v>0.31936380999999997</v>
      </c>
      <c r="D113" s="7">
        <v>3.861324E-2</v>
      </c>
      <c r="E113" s="7">
        <v>2.6844759999999999E-2</v>
      </c>
      <c r="F113" s="7">
        <v>9.0773099999999999E-3</v>
      </c>
      <c r="G113" s="7">
        <v>5.8310000000000002E-5</v>
      </c>
      <c r="H113" s="7">
        <v>9.0121649999999998E-2</v>
      </c>
      <c r="I113" s="7">
        <v>1.2710340000000001E-2</v>
      </c>
      <c r="J113" s="7">
        <v>4.0576999999999996E-4</v>
      </c>
      <c r="K113" s="7">
        <v>4.3052200000000002E-3</v>
      </c>
      <c r="L113" s="7">
        <f t="shared" si="2"/>
        <v>2.9354547199999996</v>
      </c>
      <c r="M113" s="7">
        <v>3.919019E-2</v>
      </c>
      <c r="N113" s="7">
        <v>9.4476289999999991E-2</v>
      </c>
      <c r="O113" s="7">
        <v>1.536118E-2</v>
      </c>
      <c r="P113" s="7">
        <v>0</v>
      </c>
      <c r="Q113" s="7">
        <v>-8.5541660000000005E-2</v>
      </c>
      <c r="R113" s="7">
        <v>0.35165400000000002</v>
      </c>
      <c r="S113" s="7">
        <f t="shared" si="3"/>
        <v>0.41514000000000001</v>
      </c>
      <c r="T113" s="7">
        <v>0.17190148999999999</v>
      </c>
      <c r="U113" s="7">
        <v>0</v>
      </c>
    </row>
    <row r="114" spans="1:21" ht="18" customHeight="1" x14ac:dyDescent="0.2">
      <c r="A114" s="6" t="s">
        <v>132</v>
      </c>
      <c r="B114" s="7">
        <v>9.1370701400000005</v>
      </c>
      <c r="C114" s="7">
        <v>1.19889249</v>
      </c>
      <c r="D114" s="7">
        <v>0.14495417999999999</v>
      </c>
      <c r="E114" s="7">
        <v>0.10077527999999999</v>
      </c>
      <c r="F114" s="7">
        <v>3.4076250000000002E-2</v>
      </c>
      <c r="G114" s="7">
        <v>2.1890000000000001E-4</v>
      </c>
      <c r="H114" s="7">
        <v>0.33831689000000004</v>
      </c>
      <c r="I114" s="7">
        <v>4.7714670000000001E-2</v>
      </c>
      <c r="J114" s="7">
        <v>1.52326E-3</v>
      </c>
      <c r="K114" s="7">
        <v>1.616182E-2</v>
      </c>
      <c r="L114" s="7">
        <f t="shared" si="2"/>
        <v>11.019703880000002</v>
      </c>
      <c r="M114" s="7">
        <v>0.36524781000000001</v>
      </c>
      <c r="N114" s="7">
        <v>0.28650627000000001</v>
      </c>
      <c r="O114" s="7">
        <v>4.6583910000000006E-2</v>
      </c>
      <c r="P114" s="7">
        <v>0</v>
      </c>
      <c r="Q114" s="7">
        <v>0.63999952000000004</v>
      </c>
      <c r="R114" s="7">
        <v>1.8111109999999999</v>
      </c>
      <c r="S114" s="7">
        <f t="shared" si="3"/>
        <v>3.14944851</v>
      </c>
      <c r="T114" s="7">
        <v>4.5287038499999994</v>
      </c>
      <c r="U114" s="7">
        <v>0.44563924999999999</v>
      </c>
    </row>
    <row r="115" spans="1:21" ht="18" customHeight="1" x14ac:dyDescent="0.2">
      <c r="A115" s="6" t="s">
        <v>133</v>
      </c>
      <c r="B115" s="7">
        <v>35.895060659999999</v>
      </c>
      <c r="C115" s="7">
        <v>4.7098597300000007</v>
      </c>
      <c r="D115" s="7">
        <v>0.56945379000000007</v>
      </c>
      <c r="E115" s="7">
        <v>0.39589659000000005</v>
      </c>
      <c r="F115" s="7">
        <v>0.13386882999999999</v>
      </c>
      <c r="G115" s="7">
        <v>8.5994000000000001E-4</v>
      </c>
      <c r="H115" s="7">
        <v>0</v>
      </c>
      <c r="I115" s="7">
        <v>0</v>
      </c>
      <c r="J115" s="7">
        <v>0</v>
      </c>
      <c r="K115" s="7">
        <v>6.3491850000000002E-2</v>
      </c>
      <c r="L115" s="7">
        <f t="shared" si="2"/>
        <v>41.768491389999987</v>
      </c>
      <c r="M115" s="7">
        <v>1.6879477700000001</v>
      </c>
      <c r="N115" s="7">
        <v>0.80242194999999994</v>
      </c>
      <c r="O115" s="7">
        <v>0.13046816999999999</v>
      </c>
      <c r="P115" s="7">
        <v>0</v>
      </c>
      <c r="Q115" s="7">
        <v>0</v>
      </c>
      <c r="R115" s="7">
        <v>1.4168909999999999</v>
      </c>
      <c r="S115" s="7">
        <f t="shared" si="3"/>
        <v>4.0377288899999995</v>
      </c>
      <c r="T115" s="7">
        <v>13.9423689</v>
      </c>
      <c r="U115" s="7">
        <v>1.11221704</v>
      </c>
    </row>
    <row r="116" spans="1:21" ht="18" customHeight="1" x14ac:dyDescent="0.2">
      <c r="A116" s="6" t="s">
        <v>134</v>
      </c>
      <c r="B116" s="7">
        <v>8.8731070500000015</v>
      </c>
      <c r="C116" s="7">
        <v>1.1642573899999999</v>
      </c>
      <c r="D116" s="7">
        <v>0.14076657000000001</v>
      </c>
      <c r="E116" s="7">
        <v>9.786396E-2</v>
      </c>
      <c r="F116" s="7">
        <v>3.3091809999999999E-2</v>
      </c>
      <c r="G116" s="7">
        <v>2.1257000000000001E-4</v>
      </c>
      <c r="H116" s="7">
        <v>0.32854317</v>
      </c>
      <c r="I116" s="7">
        <v>4.6336230000000006E-2</v>
      </c>
      <c r="J116" s="7">
        <v>1.4792500000000001E-3</v>
      </c>
      <c r="K116" s="7">
        <v>1.5694920000000001E-2</v>
      </c>
      <c r="L116" s="7">
        <f t="shared" si="2"/>
        <v>10.70135292</v>
      </c>
      <c r="M116" s="7">
        <v>0.95328556000000009</v>
      </c>
      <c r="N116" s="7">
        <v>0.16883082999999999</v>
      </c>
      <c r="O116" s="7">
        <v>2.745071E-2</v>
      </c>
      <c r="P116" s="7">
        <v>0</v>
      </c>
      <c r="Q116" s="7">
        <v>0.18450425000000001</v>
      </c>
      <c r="R116" s="7">
        <v>1.883399</v>
      </c>
      <c r="S116" s="7">
        <f t="shared" si="3"/>
        <v>3.2174703500000001</v>
      </c>
      <c r="T116" s="7">
        <v>4.8965298099999996</v>
      </c>
      <c r="U116" s="7">
        <v>0.33134363999999999</v>
      </c>
    </row>
    <row r="117" spans="1:21" ht="18" customHeight="1" x14ac:dyDescent="0.2">
      <c r="A117" s="6" t="s">
        <v>135</v>
      </c>
      <c r="B117" s="7">
        <v>20.3102564</v>
      </c>
      <c r="C117" s="7">
        <v>2.66494768</v>
      </c>
      <c r="D117" s="7">
        <v>0.32221014000000003</v>
      </c>
      <c r="E117" s="7">
        <v>0.22400745999999999</v>
      </c>
      <c r="F117" s="7">
        <v>7.5746080000000007E-2</v>
      </c>
      <c r="G117" s="7">
        <v>4.8656999999999997E-4</v>
      </c>
      <c r="H117" s="7">
        <v>0.75202473000000003</v>
      </c>
      <c r="I117" s="7">
        <v>0.10606214</v>
      </c>
      <c r="J117" s="7">
        <v>3.38595E-3</v>
      </c>
      <c r="K117" s="7">
        <v>3.5925160000000005E-2</v>
      </c>
      <c r="L117" s="7">
        <f t="shared" si="2"/>
        <v>24.495052309999995</v>
      </c>
      <c r="M117" s="7">
        <v>0.73450679000000008</v>
      </c>
      <c r="N117" s="7">
        <v>0.62913836000000001</v>
      </c>
      <c r="O117" s="7">
        <v>0.10229347999999999</v>
      </c>
      <c r="P117" s="7">
        <v>0</v>
      </c>
      <c r="Q117" s="7">
        <v>-1.2290904199999999</v>
      </c>
      <c r="R117" s="7">
        <v>5.4715759999999998</v>
      </c>
      <c r="S117" s="7">
        <f t="shared" si="3"/>
        <v>5.7084242099999996</v>
      </c>
      <c r="T117" s="7">
        <v>2.8294936600000002</v>
      </c>
      <c r="U117" s="7">
        <v>0.48204471000000004</v>
      </c>
    </row>
    <row r="118" spans="1:21" ht="18" customHeight="1" x14ac:dyDescent="0.2">
      <c r="A118" s="6" t="s">
        <v>136</v>
      </c>
      <c r="B118" s="7">
        <v>3.8816057499999999</v>
      </c>
      <c r="C118" s="7">
        <v>0.50931293</v>
      </c>
      <c r="D118" s="7">
        <v>6.1579370000000001E-2</v>
      </c>
      <c r="E118" s="7">
        <v>4.2811309999999998E-2</v>
      </c>
      <c r="F118" s="7">
        <v>1.447625E-2</v>
      </c>
      <c r="G118" s="7">
        <v>9.2989999999999989E-5</v>
      </c>
      <c r="H118" s="7">
        <v>0</v>
      </c>
      <c r="I118" s="7">
        <v>0</v>
      </c>
      <c r="J118" s="7">
        <v>0</v>
      </c>
      <c r="K118" s="7">
        <v>6.8658599999999997E-3</v>
      </c>
      <c r="L118" s="7">
        <f t="shared" si="2"/>
        <v>4.5167444599999991</v>
      </c>
      <c r="M118" s="7">
        <v>7.6956780000000002E-2</v>
      </c>
      <c r="N118" s="7">
        <v>0.15063604999999999</v>
      </c>
      <c r="O118" s="7">
        <v>2.4492360000000001E-2</v>
      </c>
      <c r="P118" s="7">
        <v>0</v>
      </c>
      <c r="Q118" s="7">
        <v>0</v>
      </c>
      <c r="R118" s="7">
        <v>0.84867199999999998</v>
      </c>
      <c r="S118" s="7">
        <f t="shared" si="3"/>
        <v>1.1007571899999999</v>
      </c>
      <c r="T118" s="7">
        <v>1.6753573799999999</v>
      </c>
      <c r="U118" s="7">
        <v>0</v>
      </c>
    </row>
    <row r="119" spans="1:21" ht="18" customHeight="1" x14ac:dyDescent="0.2">
      <c r="A119" s="6" t="s">
        <v>137</v>
      </c>
      <c r="B119" s="7">
        <v>4.3849841100000004</v>
      </c>
      <c r="C119" s="7">
        <v>0.57536217000000001</v>
      </c>
      <c r="D119" s="7">
        <v>6.9565169999999996E-2</v>
      </c>
      <c r="E119" s="7">
        <v>4.8363209999999997E-2</v>
      </c>
      <c r="F119" s="7">
        <v>1.635358E-2</v>
      </c>
      <c r="G119" s="7">
        <v>1.0504999999999999E-4</v>
      </c>
      <c r="H119" s="7">
        <v>0.16236212999999999</v>
      </c>
      <c r="I119" s="7">
        <v>2.289882E-2</v>
      </c>
      <c r="J119" s="7">
        <v>7.3101999999999998E-4</v>
      </c>
      <c r="K119" s="7">
        <v>7.7562400000000002E-3</v>
      </c>
      <c r="L119" s="7">
        <f t="shared" si="2"/>
        <v>5.2884814999999996</v>
      </c>
      <c r="M119" s="7">
        <v>7.2127150000000001E-2</v>
      </c>
      <c r="N119" s="7">
        <v>0.14298873000000001</v>
      </c>
      <c r="O119" s="7">
        <v>2.3248959999999999E-2</v>
      </c>
      <c r="P119" s="7">
        <v>0</v>
      </c>
      <c r="Q119" s="7">
        <v>-0.35889155</v>
      </c>
      <c r="R119" s="7">
        <v>1.564443</v>
      </c>
      <c r="S119" s="7">
        <f t="shared" si="3"/>
        <v>1.44391629</v>
      </c>
      <c r="T119" s="7">
        <v>1.7359981</v>
      </c>
      <c r="U119" s="7">
        <v>0</v>
      </c>
    </row>
    <row r="120" spans="1:21" ht="18" customHeight="1" x14ac:dyDescent="0.2">
      <c r="A120" s="6" t="s">
        <v>138</v>
      </c>
      <c r="B120" s="7">
        <v>4.9176028399999998</v>
      </c>
      <c r="C120" s="7">
        <v>0.64524809999999999</v>
      </c>
      <c r="D120" s="7">
        <v>7.8014840000000002E-2</v>
      </c>
      <c r="E120" s="7">
        <v>5.4237609999999999E-2</v>
      </c>
      <c r="F120" s="7">
        <v>1.8339950000000001E-2</v>
      </c>
      <c r="G120" s="7">
        <v>1.1781E-4</v>
      </c>
      <c r="H120" s="7">
        <v>0.18208332000000002</v>
      </c>
      <c r="I120" s="7">
        <v>2.56802E-2</v>
      </c>
      <c r="J120" s="7">
        <v>8.1982000000000008E-4</v>
      </c>
      <c r="K120" s="7">
        <v>8.6983500000000005E-3</v>
      </c>
      <c r="L120" s="7">
        <f t="shared" si="2"/>
        <v>5.9308428400000004</v>
      </c>
      <c r="M120" s="7">
        <v>0.12532014</v>
      </c>
      <c r="N120" s="7">
        <v>0.17193154999999999</v>
      </c>
      <c r="O120" s="7">
        <v>2.7954860000000002E-2</v>
      </c>
      <c r="P120" s="7">
        <v>0</v>
      </c>
      <c r="Q120" s="7">
        <v>-0.36983584000000003</v>
      </c>
      <c r="R120" s="7">
        <v>0.78242</v>
      </c>
      <c r="S120" s="7">
        <f t="shared" si="3"/>
        <v>0.73779070999999996</v>
      </c>
      <c r="T120" s="7">
        <v>2.5453504100000002</v>
      </c>
      <c r="U120" s="7">
        <v>0</v>
      </c>
    </row>
    <row r="121" spans="1:21" ht="18" customHeight="1" x14ac:dyDescent="0.2">
      <c r="A121" s="6" t="s">
        <v>139</v>
      </c>
      <c r="B121" s="7">
        <v>6.2850218499999997</v>
      </c>
      <c r="C121" s="7">
        <v>0.82466976999999997</v>
      </c>
      <c r="D121" s="7">
        <v>9.9708130000000006E-2</v>
      </c>
      <c r="E121" s="7">
        <v>6.9319249999999999E-2</v>
      </c>
      <c r="F121" s="7">
        <v>2.3439669999999999E-2</v>
      </c>
      <c r="G121" s="7">
        <v>1.5056999999999999E-4</v>
      </c>
      <c r="H121" s="7">
        <v>0.23271453</v>
      </c>
      <c r="I121" s="7">
        <v>3.2821000000000003E-2</v>
      </c>
      <c r="J121" s="7">
        <v>1.0477799999999999E-3</v>
      </c>
      <c r="K121" s="7">
        <v>1.111706E-2</v>
      </c>
      <c r="L121" s="7">
        <f t="shared" si="2"/>
        <v>7.5800096100000003</v>
      </c>
      <c r="M121" s="7">
        <v>0.18563799</v>
      </c>
      <c r="N121" s="7">
        <v>0.22302931000000001</v>
      </c>
      <c r="O121" s="7">
        <v>3.6262999999999997E-2</v>
      </c>
      <c r="P121" s="7">
        <v>0</v>
      </c>
      <c r="Q121" s="7">
        <v>-0.51276518000000004</v>
      </c>
      <c r="R121" s="7">
        <v>0.96048500000000003</v>
      </c>
      <c r="S121" s="7">
        <f t="shared" si="3"/>
        <v>0.89265011999999999</v>
      </c>
      <c r="T121" s="7">
        <v>3.3809007599999998</v>
      </c>
      <c r="U121" s="7">
        <v>0</v>
      </c>
    </row>
    <row r="122" spans="1:21" ht="18" customHeight="1" x14ac:dyDescent="0.2">
      <c r="A122" s="6" t="s">
        <v>140</v>
      </c>
      <c r="B122" s="7">
        <v>2.8460306000000002</v>
      </c>
      <c r="C122" s="7">
        <v>0.37343313</v>
      </c>
      <c r="D122" s="7">
        <v>4.5150580000000003E-2</v>
      </c>
      <c r="E122" s="7">
        <v>3.138966E-2</v>
      </c>
      <c r="F122" s="7">
        <v>1.0614129999999999E-2</v>
      </c>
      <c r="G122" s="7">
        <v>6.8180000000000001E-5</v>
      </c>
      <c r="H122" s="7">
        <v>0</v>
      </c>
      <c r="I122" s="7">
        <v>0</v>
      </c>
      <c r="J122" s="7">
        <v>0</v>
      </c>
      <c r="K122" s="7">
        <v>5.0341099999999996E-3</v>
      </c>
      <c r="L122" s="7">
        <f t="shared" si="2"/>
        <v>3.3117203900000001</v>
      </c>
      <c r="M122" s="7">
        <v>4.685806E-2</v>
      </c>
      <c r="N122" s="7">
        <v>0.11850197999999999</v>
      </c>
      <c r="O122" s="7">
        <v>1.9267590000000001E-2</v>
      </c>
      <c r="P122" s="7">
        <v>0</v>
      </c>
      <c r="Q122" s="7">
        <v>0</v>
      </c>
      <c r="R122" s="7">
        <v>0.40063599999999999</v>
      </c>
      <c r="S122" s="7">
        <f t="shared" si="3"/>
        <v>0.58526363000000003</v>
      </c>
      <c r="T122" s="7">
        <v>1.56759995</v>
      </c>
      <c r="U122" s="7">
        <v>0</v>
      </c>
    </row>
    <row r="123" spans="1:21" ht="18" customHeight="1" x14ac:dyDescent="0.2">
      <c r="A123" s="6" t="s">
        <v>141</v>
      </c>
      <c r="B123" s="7">
        <v>3.9565359600000001</v>
      </c>
      <c r="C123" s="7">
        <v>0.51914466999999997</v>
      </c>
      <c r="D123" s="7">
        <v>6.2768089999999999E-2</v>
      </c>
      <c r="E123" s="7">
        <v>4.3637730000000007E-2</v>
      </c>
      <c r="F123" s="7">
        <v>1.47557E-2</v>
      </c>
      <c r="G123" s="7">
        <v>9.4790000000000006E-5</v>
      </c>
      <c r="H123" s="7">
        <v>0.14649804999999999</v>
      </c>
      <c r="I123" s="7">
        <v>2.066142E-2</v>
      </c>
      <c r="J123" s="7">
        <v>6.5959999999999999E-4</v>
      </c>
      <c r="K123" s="7">
        <v>6.9983900000000002E-3</v>
      </c>
      <c r="L123" s="7">
        <f t="shared" si="2"/>
        <v>4.7717543999999998</v>
      </c>
      <c r="M123" s="7">
        <v>8.2919190000000004E-2</v>
      </c>
      <c r="N123" s="7">
        <v>0.14925005999999999</v>
      </c>
      <c r="O123" s="7">
        <v>2.4267009999999999E-2</v>
      </c>
      <c r="P123" s="7">
        <v>0</v>
      </c>
      <c r="Q123" s="7">
        <v>1.5994708999999998</v>
      </c>
      <c r="R123" s="7">
        <v>0.66515899999999994</v>
      </c>
      <c r="S123" s="7">
        <f t="shared" si="3"/>
        <v>2.5210661599999997</v>
      </c>
      <c r="T123" s="7">
        <v>1.59613915</v>
      </c>
      <c r="U123" s="7">
        <v>0</v>
      </c>
    </row>
    <row r="124" spans="1:21" ht="18" customHeight="1" x14ac:dyDescent="0.2">
      <c r="A124" s="6" t="s">
        <v>142</v>
      </c>
      <c r="B124" s="7">
        <v>1.64509471</v>
      </c>
      <c r="C124" s="7">
        <v>0.21585603</v>
      </c>
      <c r="D124" s="7">
        <v>2.6098450000000002E-2</v>
      </c>
      <c r="E124" s="7">
        <v>1.8144209999999997E-2</v>
      </c>
      <c r="F124" s="7">
        <v>6.1352999999999998E-3</v>
      </c>
      <c r="G124" s="7">
        <v>3.9409999999999997E-5</v>
      </c>
      <c r="H124" s="7">
        <v>-2.9098699999999997E-3</v>
      </c>
      <c r="I124" s="7">
        <v>0</v>
      </c>
      <c r="J124" s="7">
        <v>0</v>
      </c>
      <c r="K124" s="7">
        <v>2.9098699999999997E-3</v>
      </c>
      <c r="L124" s="7">
        <f t="shared" si="2"/>
        <v>1.9113681100000002</v>
      </c>
      <c r="M124" s="7">
        <v>6.0735399999999997E-3</v>
      </c>
      <c r="N124" s="7">
        <v>8.3072160000000006E-2</v>
      </c>
      <c r="O124" s="7">
        <v>1.350695E-2</v>
      </c>
      <c r="P124" s="7">
        <v>0</v>
      </c>
      <c r="Q124" s="7">
        <v>0</v>
      </c>
      <c r="R124" s="7">
        <v>0</v>
      </c>
      <c r="S124" s="7">
        <f t="shared" si="3"/>
        <v>0.10265265000000001</v>
      </c>
      <c r="T124" s="7">
        <v>0.52357005000000001</v>
      </c>
      <c r="U124" s="7">
        <v>0</v>
      </c>
    </row>
    <row r="125" spans="1:21" ht="18" customHeight="1" x14ac:dyDescent="0.2">
      <c r="A125" s="6" t="s">
        <v>143</v>
      </c>
      <c r="B125" s="7">
        <v>2.7213660000000002</v>
      </c>
      <c r="C125" s="7">
        <v>0.35707565000000002</v>
      </c>
      <c r="D125" s="7">
        <v>4.3172849999999999E-2</v>
      </c>
      <c r="E125" s="7">
        <v>3.0014700000000002E-2</v>
      </c>
      <c r="F125" s="7">
        <v>1.0149200000000001E-2</v>
      </c>
      <c r="G125" s="7">
        <v>6.5199999999999999E-5</v>
      </c>
      <c r="H125" s="7">
        <v>0.10076360000000001</v>
      </c>
      <c r="I125" s="7">
        <v>1.421124E-2</v>
      </c>
      <c r="J125" s="7">
        <v>4.5368000000000003E-4</v>
      </c>
      <c r="K125" s="7">
        <v>4.8136000000000003E-3</v>
      </c>
      <c r="L125" s="7">
        <f t="shared" si="2"/>
        <v>3.28208572</v>
      </c>
      <c r="M125" s="7">
        <v>2.5902669999999999E-2</v>
      </c>
      <c r="N125" s="7">
        <v>9.8145330000000003E-2</v>
      </c>
      <c r="O125" s="7">
        <v>1.5957740000000002E-2</v>
      </c>
      <c r="P125" s="7">
        <v>0</v>
      </c>
      <c r="Q125" s="7">
        <v>6.8568570000000009E-2</v>
      </c>
      <c r="R125" s="7">
        <v>2.837618</v>
      </c>
      <c r="S125" s="7">
        <f t="shared" si="3"/>
        <v>3.0461923099999999</v>
      </c>
      <c r="T125" s="7">
        <v>1.0365908800000001</v>
      </c>
      <c r="U125" s="7">
        <v>0</v>
      </c>
    </row>
    <row r="126" spans="1:21" ht="18" customHeight="1" x14ac:dyDescent="0.2">
      <c r="A126" s="6" t="s">
        <v>144</v>
      </c>
      <c r="B126" s="7">
        <v>11.695766189999999</v>
      </c>
      <c r="C126" s="7">
        <v>1.5346239099999999</v>
      </c>
      <c r="D126" s="7">
        <v>0.18554638000000001</v>
      </c>
      <c r="E126" s="7">
        <v>0.12899585</v>
      </c>
      <c r="F126" s="7">
        <v>4.3618769999999994E-2</v>
      </c>
      <c r="G126" s="7">
        <v>2.8019999999999998E-4</v>
      </c>
      <c r="H126" s="7">
        <v>0.43305733000000002</v>
      </c>
      <c r="I126" s="7">
        <v>6.1076430000000001E-2</v>
      </c>
      <c r="J126" s="7">
        <v>1.94981E-3</v>
      </c>
      <c r="K126" s="7">
        <v>2.0687689999999998E-2</v>
      </c>
      <c r="L126" s="7">
        <f t="shared" si="2"/>
        <v>14.105602560000001</v>
      </c>
      <c r="M126" s="7">
        <v>0.41844776</v>
      </c>
      <c r="N126" s="7">
        <v>0.34047631</v>
      </c>
      <c r="O126" s="7">
        <v>5.5359059999999995E-2</v>
      </c>
      <c r="P126" s="7">
        <v>0</v>
      </c>
      <c r="Q126" s="7">
        <v>-0.68376445999999991</v>
      </c>
      <c r="R126" s="7">
        <v>2.8196319999999999</v>
      </c>
      <c r="S126" s="7">
        <f t="shared" si="3"/>
        <v>2.9501506700000002</v>
      </c>
      <c r="T126" s="7">
        <v>4.7780592100000003</v>
      </c>
      <c r="U126" s="7">
        <v>1.10754193</v>
      </c>
    </row>
    <row r="127" spans="1:21" ht="18" customHeight="1" x14ac:dyDescent="0.2">
      <c r="A127" s="6" t="s">
        <v>145</v>
      </c>
      <c r="B127" s="7">
        <v>2.5043129100000003</v>
      </c>
      <c r="C127" s="7">
        <v>0.32859569999999999</v>
      </c>
      <c r="D127" s="7">
        <v>3.9729430000000003E-2</v>
      </c>
      <c r="E127" s="7">
        <v>2.7620759999999998E-2</v>
      </c>
      <c r="F127" s="7">
        <v>9.3397099999999993E-3</v>
      </c>
      <c r="G127" s="7">
        <v>6.0000000000000002E-5</v>
      </c>
      <c r="H127" s="7">
        <v>9.2726809999999993E-2</v>
      </c>
      <c r="I127" s="7">
        <v>1.3077770000000001E-2</v>
      </c>
      <c r="J127" s="7">
        <v>4.1750000000000001E-4</v>
      </c>
      <c r="K127" s="7">
        <v>4.4296800000000001E-3</v>
      </c>
      <c r="L127" s="7">
        <f t="shared" si="2"/>
        <v>3.0203102700000004</v>
      </c>
      <c r="M127" s="7">
        <v>3.2363389999999999E-2</v>
      </c>
      <c r="N127" s="7">
        <v>0.10088806</v>
      </c>
      <c r="O127" s="7">
        <v>1.6403689999999999E-2</v>
      </c>
      <c r="P127" s="7">
        <v>0</v>
      </c>
      <c r="Q127" s="7">
        <v>-1.0056270000000001E-2</v>
      </c>
      <c r="R127" s="7">
        <v>0.38008500000000001</v>
      </c>
      <c r="S127" s="7">
        <f t="shared" si="3"/>
        <v>0.51968386999999994</v>
      </c>
      <c r="T127" s="7">
        <v>1.3156747600000001</v>
      </c>
      <c r="U127" s="7">
        <v>0</v>
      </c>
    </row>
    <row r="128" spans="1:21" ht="18" customHeight="1" x14ac:dyDescent="0.2">
      <c r="A128" s="6" t="s">
        <v>146</v>
      </c>
      <c r="B128" s="7">
        <v>11.19021467</v>
      </c>
      <c r="C128" s="7">
        <v>1.4682895200000001</v>
      </c>
      <c r="D128" s="7">
        <v>0.17752609999999999</v>
      </c>
      <c r="E128" s="7">
        <v>0.12341999000000001</v>
      </c>
      <c r="F128" s="7">
        <v>4.1733349999999995E-2</v>
      </c>
      <c r="G128" s="7">
        <v>2.6807999999999997E-4</v>
      </c>
      <c r="H128" s="7">
        <v>0.41433834999999997</v>
      </c>
      <c r="I128" s="7">
        <v>5.8436389999999998E-2</v>
      </c>
      <c r="J128" s="7">
        <v>1.86553E-3</v>
      </c>
      <c r="K128" s="7">
        <v>1.9793459999999999E-2</v>
      </c>
      <c r="L128" s="7">
        <f t="shared" si="2"/>
        <v>13.49588544</v>
      </c>
      <c r="M128" s="7">
        <v>0.29741565000000003</v>
      </c>
      <c r="N128" s="7">
        <v>0.35460365000000005</v>
      </c>
      <c r="O128" s="7">
        <v>5.7656059999999995E-2</v>
      </c>
      <c r="P128" s="7">
        <v>0</v>
      </c>
      <c r="Q128" s="7">
        <v>-3.2817204500000003</v>
      </c>
      <c r="R128" s="7">
        <v>2.1296400000000002</v>
      </c>
      <c r="S128" s="7">
        <f t="shared" si="3"/>
        <v>-0.44240509000000028</v>
      </c>
      <c r="T128" s="7">
        <v>2.2899073300000001</v>
      </c>
      <c r="U128" s="7">
        <v>0.82848524999999995</v>
      </c>
    </row>
    <row r="129" spans="1:21" ht="18" customHeight="1" x14ac:dyDescent="0.2">
      <c r="A129" s="6" t="s">
        <v>147</v>
      </c>
      <c r="B129" s="7">
        <f>SUM(B4:B128)</f>
        <v>1310.09340862</v>
      </c>
      <c r="C129" s="7">
        <f t="shared" ref="C129:U129" si="4">SUM(C4:C128)</f>
        <v>171.89986802000001</v>
      </c>
      <c r="D129" s="7">
        <f t="shared" si="4"/>
        <v>20.783852850000009</v>
      </c>
      <c r="E129" s="7">
        <f t="shared" si="4"/>
        <v>14.449383999999991</v>
      </c>
      <c r="F129" s="7">
        <f t="shared" si="4"/>
        <v>4.8859277600000022</v>
      </c>
      <c r="G129" s="7">
        <f t="shared" si="4"/>
        <v>3.1385969999999992E-2</v>
      </c>
      <c r="H129" s="7">
        <f t="shared" si="4"/>
        <v>34.370286949999993</v>
      </c>
      <c r="I129" s="7">
        <f t="shared" si="4"/>
        <v>4.8584826699999981</v>
      </c>
      <c r="J129" s="7">
        <f t="shared" si="4"/>
        <v>0.15510316999999998</v>
      </c>
      <c r="K129" s="7">
        <f t="shared" si="4"/>
        <v>2.3173175600000007</v>
      </c>
      <c r="L129" s="7">
        <f t="shared" si="4"/>
        <v>1563.8450175699998</v>
      </c>
      <c r="M129" s="7">
        <f t="shared" si="4"/>
        <v>52.333610589999985</v>
      </c>
      <c r="N129" s="7">
        <f t="shared" si="4"/>
        <v>32.212297550000002</v>
      </c>
      <c r="O129" s="7">
        <f t="shared" si="4"/>
        <v>5.2374932300000028</v>
      </c>
      <c r="P129" s="7">
        <f t="shared" si="4"/>
        <v>0</v>
      </c>
      <c r="Q129" s="7">
        <f t="shared" si="4"/>
        <v>32.074297899999998</v>
      </c>
      <c r="R129" s="7">
        <f t="shared" si="4"/>
        <v>219.99243000000001</v>
      </c>
      <c r="S129" s="7">
        <f t="shared" si="4"/>
        <v>341.8501292699998</v>
      </c>
      <c r="T129" s="7">
        <f>SUM(T4:T128)</f>
        <v>391.60029007999981</v>
      </c>
      <c r="U129" s="7">
        <f t="shared" si="4"/>
        <v>86.945842860000013</v>
      </c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UIPPE</cp:lastModifiedBy>
  <cp:lastPrinted>2020-04-15T21:05:55Z</cp:lastPrinted>
  <dcterms:created xsi:type="dcterms:W3CDTF">2019-04-03T01:13:35Z</dcterms:created>
  <dcterms:modified xsi:type="dcterms:W3CDTF">2021-03-12T02:30:37Z</dcterms:modified>
</cp:coreProperties>
</file>