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\Downloads\archive\"/>
    </mc:Choice>
  </mc:AlternateContent>
  <bookViews>
    <workbookView xWindow="0" yWindow="0" windowWidth="28800" windowHeight="12135"/>
  </bookViews>
  <sheets>
    <sheet name="Hoja1" sheetId="1" r:id="rId1"/>
  </sheets>
  <definedNames>
    <definedName name="_xlnm.Print_Titles" localSheetId="0">Hoja1!$1:$3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9" i="1" l="1"/>
  <c r="C129" i="1"/>
  <c r="D129" i="1"/>
  <c r="E129" i="1"/>
  <c r="F129" i="1"/>
  <c r="G129" i="1"/>
  <c r="H129" i="1"/>
  <c r="I129" i="1"/>
  <c r="J129" i="1"/>
  <c r="K129" i="1"/>
  <c r="N129" i="1"/>
  <c r="O129" i="1"/>
  <c r="P129" i="1"/>
  <c r="Q129" i="1"/>
  <c r="R129" i="1"/>
  <c r="M129" i="1"/>
  <c r="T129" i="1"/>
  <c r="U129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S129" i="1" l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L129" i="1" l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<sst xmlns="http://schemas.openxmlformats.org/spreadsheetml/2006/main" count="149" uniqueCount="149">
  <si>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</si>
  <si>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</si>
  <si>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</si>
  <si>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</si>
  <si>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</si>
  <si>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</si>
  <si>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</si>
  <si>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</si>
  <si>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</si>
  <si>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</si>
  <si>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</si>
  <si>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</si>
  <si>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</si>
  <si>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</si>
  <si>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</si>
  <si>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</si>
  <si>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</si>
  <si>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</si>
  <si>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</si>
  <si>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</si>
  <si>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</si>
  <si>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</si>
  <si>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</si>
  <si>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</si>
  <si>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</si>
  <si>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</si>
  <si>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</si>
  <si>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</si>
  <si>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</si>
  <si>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</si>
  <si>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</si>
  <si>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</si>
  <si>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</si>
  <si>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</si>
  <si>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</si>
  <si>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</si>
  <si>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</si>
  <si>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</si>
  <si>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</si>
  <si>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</si>
  <si>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</si>
  <si>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</si>
  <si>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</si>
  <si>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</si>
  <si>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</si>
  <si>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</si>
  <si>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</si>
  <si>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</si>
  <si>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</si>
  <si>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</si>
  <si>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</si>
  <si>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</si>
  <si>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</si>
  <si>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</si>
  <si>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</si>
  <si>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</si>
  <si>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</si>
  <si>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</si>
  <si>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</si>
  <si>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</si>
  <si>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</si>
  <si>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</si>
  <si>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</si>
  <si>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</si>
  <si>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</si>
  <si>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</si>
  <si>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</si>
  <si>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</si>
  <si>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</si>
  <si>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</si>
  <si>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</si>
  <si>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</si>
  <si>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</si>
  <si>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</si>
  <si>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</si>
  <si>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</si>
  <si>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</si>
  <si>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</si>
  <si>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</si>
  <si>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</si>
  <si>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</si>
  <si>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</si>
  <si>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</si>
  <si>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</si>
  <si>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</si>
  <si>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</si>
  <si>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</si>
  <si>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</si>
  <si>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</si>
  <si>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</si>
  <si>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</si>
  <si>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</si>
  <si>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</si>
  <si>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</si>
  <si>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</si>
  <si>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</si>
  <si>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</si>
  <si>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</si>
  <si>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</si>
  <si>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</si>
  <si>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</si>
  <si>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</si>
  <si>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</si>
  <si>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</si>
  <si>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</si>
  <si>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</si>
  <si>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</si>
  <si>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</si>
  <si>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</si>
  <si>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</si>
  <si>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</si>
  <si>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</si>
  <si>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</si>
  <si>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</si>
  <si>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</si>
  <si>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</si>
  <si>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</si>
  <si>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</si>
  <si>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</si>
  <si>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</si>
  <si>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</si>
  <si>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</si>
  <si>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</si>
  <si>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</si>
  <si>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</si>
  <si>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</si>
  <si>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</si>
  <si>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</si>
  <si>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</si>
  <si>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</si>
  <si>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</si>
  <si>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</si>
  <si>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</si>
  <si>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</si>
  <si>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</si>
  <si>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</si>
  <si>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</si>
  <si>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</si>
  <si>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</si>
  <si>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</si>
  <si>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</si>
  <si>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</si>
  <si>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</si>
  <si>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</si>
  <si>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</si>
  <si>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</si>
  <si>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</si>
  <si>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</si>
  <si>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Agosto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</si>
</sst>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1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4" fontId="3" fillId="0" borderId="1" xfId="0" applyNumberFormat="1" applyFont="1" applyBorder="1"/>
    <xf numFmtId="4" fontId="2" fillId="0" borderId="0" xfId="0" applyNumberFormat="1" applyFont="1"/>
    <xf numFmtId="0" fontId="4" fillId="0" borderId="0" xfId="0" applyFont="1" applyFill="1" applyAlignment="1">
      <alignment horizontal="center"/>
    </xf>
    <xf numFmtId="4" fontId="3" fillId="0" borderId="1" xfId="0" applyNumberFormat="1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31"/>
  <sheetViews>
    <sheetView tabSelected="1" zoomScale="90" zoomScaleNormal="90" workbookViewId="0">
      <selection activeCell="D13" sqref="D13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9" t="s">
        <v>148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1:21" ht="18" customHeight="1" x14ac:dyDescent="0.25">
      <c r="A2" s="9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8" customHeight="1" x14ac:dyDescent="0.2">
      <c r="A4" s="6" t="s">
        <v>22</v>
      </c>
      <c r="B4" s="10">
        <v>5.7440776299999996</v>
      </c>
      <c r="C4" s="10">
        <v>0.92881402000000002</v>
      </c>
      <c r="D4" s="10">
        <v>0.13492081</v>
      </c>
      <c r="E4" s="10">
        <v>0.10205183999999999</v>
      </c>
      <c r="F4" s="10">
        <v>2.0862909999999998E-2</v>
      </c>
      <c r="G4" s="10">
        <v>2.3383E-4</v>
      </c>
      <c r="H4" s="10">
        <v>0.11285827000000001</v>
      </c>
      <c r="I4" s="10">
        <v>2.1421419999999997E-2</v>
      </c>
      <c r="J4" s="10">
        <v>1.5073989999999999E-2</v>
      </c>
      <c r="K4" s="10">
        <v>1.1278440000000001E-2</v>
      </c>
      <c r="L4" s="7">
        <f>SUM(B4:K4)</f>
        <v>7.0915931599999995</v>
      </c>
      <c r="M4" s="10">
        <v>0.11446024</v>
      </c>
      <c r="N4" s="10">
        <v>0.14187364999999999</v>
      </c>
      <c r="O4" s="10">
        <v>2.7053689999999998E-2</v>
      </c>
      <c r="P4" s="10">
        <v>0</v>
      </c>
      <c r="Q4" s="10">
        <v>0.41565622999999996</v>
      </c>
      <c r="R4" s="10">
        <v>0.72655999999999998</v>
      </c>
      <c r="S4" s="7">
        <f>SUM(M4:R4)</f>
        <v>1.4256038100000001</v>
      </c>
      <c r="T4" s="10">
        <v>3.2999507000000001</v>
      </c>
      <c r="U4" s="10">
        <v>0</v>
      </c>
    </row>
    <row r="5" spans="1:21" ht="18" customHeight="1" x14ac:dyDescent="0.2">
      <c r="A5" s="6" t="s">
        <v>23</v>
      </c>
      <c r="B5" s="10">
        <v>7.7423173800000002</v>
      </c>
      <c r="C5" s="10">
        <v>1.2519282300000001</v>
      </c>
      <c r="D5" s="10">
        <v>0.18185683</v>
      </c>
      <c r="E5" s="10">
        <v>0.13755345999999999</v>
      </c>
      <c r="F5" s="10">
        <v>2.8120659999999999E-2</v>
      </c>
      <c r="G5" s="10">
        <v>3.1518000000000003E-4</v>
      </c>
      <c r="H5" s="10">
        <v>0.15211921</v>
      </c>
      <c r="I5" s="10">
        <v>2.887346E-2</v>
      </c>
      <c r="J5" s="10">
        <v>2.03179E-2</v>
      </c>
      <c r="K5" s="10">
        <v>1.5201969999999999E-2</v>
      </c>
      <c r="L5" s="7">
        <f t="shared" ref="L5:L68" si="0">SUM(B5:K5)</f>
        <v>9.5586042799999991</v>
      </c>
      <c r="M5" s="10">
        <v>0.35550102</v>
      </c>
      <c r="N5" s="10">
        <v>0.25844286999999999</v>
      </c>
      <c r="O5" s="10">
        <v>4.9282110000000004E-2</v>
      </c>
      <c r="P5" s="10">
        <v>0</v>
      </c>
      <c r="Q5" s="10">
        <v>-1.2519282300000001</v>
      </c>
      <c r="R5" s="10">
        <v>0.77460799999999996</v>
      </c>
      <c r="S5" s="7">
        <f t="shared" ref="S5:S68" si="1">SUM(M5:R5)</f>
        <v>0.18590576999999997</v>
      </c>
      <c r="T5" s="10">
        <v>1.0700308000000001</v>
      </c>
      <c r="U5" s="10">
        <v>0.20044245000000002</v>
      </c>
    </row>
    <row r="6" spans="1:21" ht="18" customHeight="1" x14ac:dyDescent="0.2">
      <c r="A6" s="6" t="s">
        <v>24</v>
      </c>
      <c r="B6" s="10">
        <v>4.6497948300000003</v>
      </c>
      <c r="C6" s="10">
        <v>0.75186913</v>
      </c>
      <c r="D6" s="10">
        <v>0.10921755</v>
      </c>
      <c r="E6" s="10">
        <v>8.2610329999999996E-2</v>
      </c>
      <c r="F6" s="10">
        <v>1.688839E-2</v>
      </c>
      <c r="G6" s="10">
        <v>1.8929E-4</v>
      </c>
      <c r="H6" s="10">
        <v>9.1358059999999991E-2</v>
      </c>
      <c r="I6" s="10">
        <v>1.7340499999999998E-2</v>
      </c>
      <c r="J6" s="10">
        <v>1.2202299999999999E-2</v>
      </c>
      <c r="K6" s="10">
        <v>9.1298300000000002E-3</v>
      </c>
      <c r="L6" s="7">
        <f t="shared" si="0"/>
        <v>5.7406002100000011</v>
      </c>
      <c r="M6" s="10">
        <v>7.2155919999999998E-2</v>
      </c>
      <c r="N6" s="10">
        <v>0.12094550999999999</v>
      </c>
      <c r="O6" s="10">
        <v>2.3062929999999999E-2</v>
      </c>
      <c r="P6" s="10">
        <v>0</v>
      </c>
      <c r="Q6" s="10">
        <v>0.24454002</v>
      </c>
      <c r="R6" s="10">
        <v>0.41860799999999998</v>
      </c>
      <c r="S6" s="7">
        <f t="shared" si="1"/>
        <v>0.87931238</v>
      </c>
      <c r="T6" s="10">
        <v>1.7580668799999999</v>
      </c>
      <c r="U6" s="10">
        <v>0</v>
      </c>
    </row>
    <row r="7" spans="1:21" ht="18" customHeight="1" x14ac:dyDescent="0.2">
      <c r="A7" s="6" t="s">
        <v>25</v>
      </c>
      <c r="B7" s="10">
        <v>2.8875882100000001</v>
      </c>
      <c r="C7" s="10">
        <v>0.46692134000000002</v>
      </c>
      <c r="D7" s="10">
        <v>6.7825639999999993E-2</v>
      </c>
      <c r="E7" s="10">
        <v>5.1302180000000003E-2</v>
      </c>
      <c r="F7" s="10">
        <v>1.0487929999999999E-2</v>
      </c>
      <c r="G7" s="10">
        <v>1.1755E-4</v>
      </c>
      <c r="H7" s="10">
        <v>5.6734650000000005E-2</v>
      </c>
      <c r="I7" s="10">
        <v>1.0768700000000001E-2</v>
      </c>
      <c r="J7" s="10">
        <v>7.5778E-3</v>
      </c>
      <c r="K7" s="10">
        <v>5.6697500000000003E-3</v>
      </c>
      <c r="L7" s="7">
        <f t="shared" si="0"/>
        <v>3.5649937500000002</v>
      </c>
      <c r="M7" s="10">
        <v>2.4384630000000001E-2</v>
      </c>
      <c r="N7" s="10">
        <v>8.2777490000000009E-2</v>
      </c>
      <c r="O7" s="10">
        <v>1.578473E-2</v>
      </c>
      <c r="P7" s="10">
        <v>0</v>
      </c>
      <c r="Q7" s="10">
        <v>7.3567960000000002E-2</v>
      </c>
      <c r="R7" s="10">
        <v>5.2984999999999997E-2</v>
      </c>
      <c r="S7" s="7">
        <f t="shared" si="1"/>
        <v>0.24949981000000002</v>
      </c>
      <c r="T7" s="10">
        <v>1.6288333500000001</v>
      </c>
      <c r="U7" s="10">
        <v>0</v>
      </c>
    </row>
    <row r="8" spans="1:21" ht="18" customHeight="1" x14ac:dyDescent="0.2">
      <c r="A8" s="6" t="s">
        <v>26</v>
      </c>
      <c r="B8" s="10">
        <v>10.24008384</v>
      </c>
      <c r="C8" s="10">
        <v>1.65581562</v>
      </c>
      <c r="D8" s="10">
        <v>0.24052607000000001</v>
      </c>
      <c r="E8" s="10">
        <v>0.18192989000000001</v>
      </c>
      <c r="F8" s="10">
        <v>3.719273E-2</v>
      </c>
      <c r="G8" s="10">
        <v>4.1686000000000002E-4</v>
      </c>
      <c r="H8" s="10">
        <v>0.20119473000000002</v>
      </c>
      <c r="I8" s="10">
        <v>3.8188390000000003E-2</v>
      </c>
      <c r="J8" s="10">
        <v>2.6872709999999998E-2</v>
      </c>
      <c r="K8" s="10">
        <v>2.0106310000000002E-2</v>
      </c>
      <c r="L8" s="7">
        <f t="shared" si="0"/>
        <v>12.642327149999996</v>
      </c>
      <c r="M8" s="10">
        <v>0.30401097999999999</v>
      </c>
      <c r="N8" s="10">
        <v>0.26190726000000003</v>
      </c>
      <c r="O8" s="10">
        <v>4.9942730000000005E-2</v>
      </c>
      <c r="P8" s="10">
        <v>0</v>
      </c>
      <c r="Q8" s="10">
        <v>0.96616749000000002</v>
      </c>
      <c r="R8" s="10">
        <v>1.727E-3</v>
      </c>
      <c r="S8" s="7">
        <f t="shared" si="1"/>
        <v>1.5837554600000001</v>
      </c>
      <c r="T8" s="10">
        <v>5.5950379800000007</v>
      </c>
      <c r="U8" s="10">
        <v>0</v>
      </c>
    </row>
    <row r="9" spans="1:21" ht="18" customHeight="1" x14ac:dyDescent="0.2">
      <c r="A9" s="6" t="s">
        <v>27</v>
      </c>
      <c r="B9" s="10">
        <v>2.03200753</v>
      </c>
      <c r="C9" s="10">
        <v>0.32857444000000002</v>
      </c>
      <c r="D9" s="10">
        <v>4.7729180000000003E-2</v>
      </c>
      <c r="E9" s="10">
        <v>3.6101550000000003E-2</v>
      </c>
      <c r="F9" s="10">
        <v>7.3803999999999996E-3</v>
      </c>
      <c r="G9" s="10">
        <v>8.2719999999999994E-5</v>
      </c>
      <c r="H9" s="10">
        <v>3.9924399999999999E-2</v>
      </c>
      <c r="I9" s="10">
        <v>7.5779799999999998E-3</v>
      </c>
      <c r="J9" s="10">
        <v>5.3325299999999994E-3</v>
      </c>
      <c r="K9" s="10">
        <v>3.9898299999999998E-3</v>
      </c>
      <c r="L9" s="7">
        <f t="shared" si="0"/>
        <v>2.5087005600000007</v>
      </c>
      <c r="M9" s="10">
        <v>2.6140380000000001E-2</v>
      </c>
      <c r="N9" s="10">
        <v>7.9809130000000006E-2</v>
      </c>
      <c r="O9" s="10">
        <v>1.521869E-2</v>
      </c>
      <c r="P9" s="10">
        <v>0</v>
      </c>
      <c r="Q9" s="10">
        <v>5.7685670000000001E-2</v>
      </c>
      <c r="R9" s="10">
        <v>6.1339999999999997E-3</v>
      </c>
      <c r="S9" s="7">
        <f t="shared" si="1"/>
        <v>0.18498787</v>
      </c>
      <c r="T9" s="10">
        <v>0.87270583999999995</v>
      </c>
      <c r="U9" s="10">
        <v>0</v>
      </c>
    </row>
    <row r="10" spans="1:21" ht="18" customHeight="1" x14ac:dyDescent="0.2">
      <c r="A10" s="6" t="s">
        <v>28</v>
      </c>
      <c r="B10" s="10">
        <v>3.1089199999999999</v>
      </c>
      <c r="C10" s="10">
        <v>0.50271056000000003</v>
      </c>
      <c r="D10" s="10">
        <v>7.3024429999999987E-2</v>
      </c>
      <c r="E10" s="10">
        <v>5.5234459999999999E-2</v>
      </c>
      <c r="F10" s="10">
        <v>1.1291819999999999E-2</v>
      </c>
      <c r="G10" s="10">
        <v>1.2656000000000001E-4</v>
      </c>
      <c r="H10" s="10">
        <v>6.1083319999999997E-2</v>
      </c>
      <c r="I10" s="10">
        <v>1.1594110000000001E-2</v>
      </c>
      <c r="J10" s="10">
        <v>8.15863E-3</v>
      </c>
      <c r="K10" s="10">
        <v>6.1043399999999998E-3</v>
      </c>
      <c r="L10" s="7">
        <f t="shared" si="0"/>
        <v>3.8382482299999992</v>
      </c>
      <c r="M10" s="10">
        <v>4.1810510000000002E-2</v>
      </c>
      <c r="N10" s="10">
        <v>9.2160619999999999E-2</v>
      </c>
      <c r="O10" s="10">
        <v>1.7573979999999999E-2</v>
      </c>
      <c r="P10" s="10">
        <v>0</v>
      </c>
      <c r="Q10" s="10">
        <v>0</v>
      </c>
      <c r="R10" s="10">
        <v>0</v>
      </c>
      <c r="S10" s="7">
        <f t="shared" si="1"/>
        <v>0.15154510999999998</v>
      </c>
      <c r="T10" s="10">
        <v>1.4511127500000001</v>
      </c>
      <c r="U10" s="10">
        <v>0</v>
      </c>
    </row>
    <row r="11" spans="1:21" ht="18" customHeight="1" x14ac:dyDescent="0.2">
      <c r="A11" s="6" t="s">
        <v>29</v>
      </c>
      <c r="B11" s="10">
        <v>4.0994845600000005</v>
      </c>
      <c r="C11" s="10">
        <v>0.66288427000000005</v>
      </c>
      <c r="D11" s="10">
        <v>9.6291490000000007E-2</v>
      </c>
      <c r="E11" s="10">
        <v>7.2833270000000006E-2</v>
      </c>
      <c r="F11" s="10">
        <v>1.4889629999999999E-2</v>
      </c>
      <c r="G11" s="10">
        <v>1.6688E-4</v>
      </c>
      <c r="H11" s="10">
        <v>8.0545699999999998E-2</v>
      </c>
      <c r="I11" s="10">
        <v>1.528823E-2</v>
      </c>
      <c r="J11" s="10">
        <v>1.0758139999999999E-2</v>
      </c>
      <c r="K11" s="10">
        <v>8.0493000000000006E-3</v>
      </c>
      <c r="L11" s="7">
        <f t="shared" si="0"/>
        <v>5.0611914700000007</v>
      </c>
      <c r="M11" s="10">
        <v>4.3360040000000002E-2</v>
      </c>
      <c r="N11" s="10">
        <v>9.3925439999999999E-2</v>
      </c>
      <c r="O11" s="10">
        <v>1.7910509999999998E-2</v>
      </c>
      <c r="P11" s="10">
        <v>0</v>
      </c>
      <c r="Q11" s="10">
        <v>0</v>
      </c>
      <c r="R11" s="10">
        <v>0</v>
      </c>
      <c r="S11" s="7">
        <f t="shared" si="1"/>
        <v>0.15519599000000001</v>
      </c>
      <c r="T11" s="10">
        <v>1.7630749999999999</v>
      </c>
      <c r="U11" s="10">
        <v>0</v>
      </c>
    </row>
    <row r="12" spans="1:21" ht="18" customHeight="1" x14ac:dyDescent="0.2">
      <c r="A12" s="6" t="s">
        <v>30</v>
      </c>
      <c r="B12" s="10">
        <v>5.1183532000000005</v>
      </c>
      <c r="C12" s="10">
        <v>0.82763474000000004</v>
      </c>
      <c r="D12" s="10">
        <v>0.12022337</v>
      </c>
      <c r="E12" s="10">
        <v>9.0934940000000006E-2</v>
      </c>
      <c r="F12" s="10">
        <v>1.8590229999999999E-2</v>
      </c>
      <c r="G12" s="10">
        <v>2.0836000000000002E-4</v>
      </c>
      <c r="H12" s="10">
        <v>0.10056419</v>
      </c>
      <c r="I12" s="10">
        <v>1.9087900000000001E-2</v>
      </c>
      <c r="J12" s="10">
        <v>1.343192E-2</v>
      </c>
      <c r="K12" s="10">
        <v>1.0049840000000001E-2</v>
      </c>
      <c r="L12" s="7">
        <f t="shared" si="0"/>
        <v>6.3190786900000004</v>
      </c>
      <c r="M12" s="10">
        <v>0.17299086999999999</v>
      </c>
      <c r="N12" s="10">
        <v>0.12564158</v>
      </c>
      <c r="O12" s="10">
        <v>2.3958419999999998E-2</v>
      </c>
      <c r="P12" s="10">
        <v>0</v>
      </c>
      <c r="Q12" s="10">
        <v>0.38593212999999998</v>
      </c>
      <c r="R12" s="10">
        <v>5.2565000000000001E-2</v>
      </c>
      <c r="S12" s="7">
        <f t="shared" si="1"/>
        <v>0.76108799999999999</v>
      </c>
      <c r="T12" s="10">
        <v>3.0314459199999999</v>
      </c>
      <c r="U12" s="10">
        <v>0</v>
      </c>
    </row>
    <row r="13" spans="1:21" ht="18" customHeight="1" x14ac:dyDescent="0.2">
      <c r="A13" s="6" t="s">
        <v>31</v>
      </c>
      <c r="B13" s="10">
        <v>3.60877414</v>
      </c>
      <c r="C13" s="10">
        <v>0.58353668000000003</v>
      </c>
      <c r="D13" s="10">
        <v>8.4765350000000003E-2</v>
      </c>
      <c r="E13" s="10">
        <v>6.411509E-2</v>
      </c>
      <c r="F13" s="10">
        <v>1.310733E-2</v>
      </c>
      <c r="G13" s="10">
        <v>1.4690999999999999E-4</v>
      </c>
      <c r="H13" s="10">
        <v>7.0904339999999996E-2</v>
      </c>
      <c r="I13" s="10">
        <v>1.345822E-2</v>
      </c>
      <c r="J13" s="10">
        <v>9.4703799999999987E-3</v>
      </c>
      <c r="K13" s="10">
        <v>7.0857899999999998E-3</v>
      </c>
      <c r="L13" s="7">
        <f t="shared" si="0"/>
        <v>4.4553642299999998</v>
      </c>
      <c r="M13" s="10">
        <v>5.870442E-2</v>
      </c>
      <c r="N13" s="10">
        <v>0.10140989</v>
      </c>
      <c r="O13" s="10">
        <v>1.9337709999999998E-2</v>
      </c>
      <c r="P13" s="10">
        <v>0</v>
      </c>
      <c r="Q13" s="10">
        <v>0.16667153000000001</v>
      </c>
      <c r="R13" s="10">
        <v>0.18984899999999999</v>
      </c>
      <c r="S13" s="7">
        <f t="shared" si="1"/>
        <v>0.5359725500000001</v>
      </c>
      <c r="T13" s="10">
        <v>0.8707919300000001</v>
      </c>
      <c r="U13" s="10">
        <v>0</v>
      </c>
    </row>
    <row r="14" spans="1:21" ht="18" customHeight="1" x14ac:dyDescent="0.2">
      <c r="A14" s="6" t="s">
        <v>32</v>
      </c>
      <c r="B14" s="10">
        <v>3.9416941000000003</v>
      </c>
      <c r="C14" s="10">
        <v>0.63736965000000001</v>
      </c>
      <c r="D14" s="10">
        <v>9.2585199999999993E-2</v>
      </c>
      <c r="E14" s="10">
        <v>7.0029889999999997E-2</v>
      </c>
      <c r="F14" s="10">
        <v>1.4316520000000001E-2</v>
      </c>
      <c r="G14" s="10">
        <v>1.6046000000000002E-4</v>
      </c>
      <c r="H14" s="10">
        <v>7.7445470000000002E-2</v>
      </c>
      <c r="I14" s="10">
        <v>1.4699780000000001E-2</v>
      </c>
      <c r="J14" s="10">
        <v>1.0344059999999999E-2</v>
      </c>
      <c r="K14" s="10">
        <v>7.73948E-3</v>
      </c>
      <c r="L14" s="7">
        <f t="shared" si="0"/>
        <v>4.8663846100000008</v>
      </c>
      <c r="M14" s="10">
        <v>9.3044870000000002E-2</v>
      </c>
      <c r="N14" s="10">
        <v>0.15044129000000001</v>
      </c>
      <c r="O14" s="10">
        <v>2.8687439999999998E-2</v>
      </c>
      <c r="P14" s="10">
        <v>0</v>
      </c>
      <c r="Q14" s="10">
        <v>0</v>
      </c>
      <c r="R14" s="10">
        <v>0.61354600000000004</v>
      </c>
      <c r="S14" s="7">
        <f t="shared" si="1"/>
        <v>0.88571960000000005</v>
      </c>
      <c r="T14" s="10">
        <v>2.0760300900000002</v>
      </c>
      <c r="U14" s="10">
        <v>0.10720509</v>
      </c>
    </row>
    <row r="15" spans="1:21" ht="18" customHeight="1" x14ac:dyDescent="0.2">
      <c r="A15" s="6" t="s">
        <v>33</v>
      </c>
      <c r="B15" s="10">
        <v>2.1935512099999999</v>
      </c>
      <c r="C15" s="10">
        <v>0.35469596000000003</v>
      </c>
      <c r="D15" s="10">
        <v>5.1523630000000001E-2</v>
      </c>
      <c r="E15" s="10">
        <v>3.8971610000000004E-2</v>
      </c>
      <c r="F15" s="10">
        <v>7.967140000000001E-3</v>
      </c>
      <c r="G15" s="10">
        <v>8.9300000000000002E-5</v>
      </c>
      <c r="H15" s="10">
        <v>4.3098370000000004E-2</v>
      </c>
      <c r="I15" s="10">
        <v>8.1804200000000007E-3</v>
      </c>
      <c r="J15" s="10">
        <v>5.7564599999999997E-3</v>
      </c>
      <c r="K15" s="10">
        <v>4.3070200000000008E-3</v>
      </c>
      <c r="L15" s="7">
        <f t="shared" si="0"/>
        <v>2.7081411200000001</v>
      </c>
      <c r="M15" s="10">
        <v>1.931068E-2</v>
      </c>
      <c r="N15" s="10">
        <v>8.013532000000001E-2</v>
      </c>
      <c r="O15" s="10">
        <v>1.528089E-2</v>
      </c>
      <c r="P15" s="10">
        <v>0</v>
      </c>
      <c r="Q15" s="10">
        <v>6.7296389999999998E-2</v>
      </c>
      <c r="R15" s="10">
        <v>1.464E-3</v>
      </c>
      <c r="S15" s="7">
        <f t="shared" si="1"/>
        <v>0.18348728</v>
      </c>
      <c r="T15" s="10">
        <v>0.99197367000000003</v>
      </c>
      <c r="U15" s="10">
        <v>0</v>
      </c>
    </row>
    <row r="16" spans="1:21" ht="18" customHeight="1" x14ac:dyDescent="0.2">
      <c r="A16" s="6" t="s">
        <v>34</v>
      </c>
      <c r="B16" s="10">
        <v>52.15172278</v>
      </c>
      <c r="C16" s="10">
        <v>8.4329033100000004</v>
      </c>
      <c r="D16" s="10">
        <v>1.2249752199999999</v>
      </c>
      <c r="E16" s="10">
        <v>0.92655074000000004</v>
      </c>
      <c r="F16" s="10">
        <v>0.18941884</v>
      </c>
      <c r="G16" s="10">
        <v>2.1230300000000001E-3</v>
      </c>
      <c r="H16" s="10">
        <v>1.02466463</v>
      </c>
      <c r="I16" s="10">
        <v>0.19448966000000001</v>
      </c>
      <c r="J16" s="10">
        <v>0.13686002</v>
      </c>
      <c r="K16" s="10">
        <v>0.10239942</v>
      </c>
      <c r="L16" s="7">
        <f t="shared" si="0"/>
        <v>64.38610765</v>
      </c>
      <c r="M16" s="10">
        <v>2.0271224399999999</v>
      </c>
      <c r="N16" s="10">
        <v>0.65456223000000002</v>
      </c>
      <c r="O16" s="10">
        <v>0.12481757</v>
      </c>
      <c r="P16" s="10">
        <v>0</v>
      </c>
      <c r="Q16" s="10">
        <v>3.0215170200000001</v>
      </c>
      <c r="R16" s="10">
        <v>8.0577360000000002</v>
      </c>
      <c r="S16" s="7">
        <f t="shared" si="1"/>
        <v>13.88575526</v>
      </c>
      <c r="T16" s="10">
        <v>21.829017480000001</v>
      </c>
      <c r="U16" s="10">
        <v>2.6502021</v>
      </c>
    </row>
    <row r="17" spans="1:21" ht="18" customHeight="1" x14ac:dyDescent="0.2">
      <c r="A17" s="6" t="s">
        <v>35</v>
      </c>
      <c r="B17" s="10">
        <v>10.138508710000002</v>
      </c>
      <c r="C17" s="10">
        <v>1.63939097</v>
      </c>
      <c r="D17" s="10">
        <v>0.23814020000000002</v>
      </c>
      <c r="E17" s="10">
        <v>0.18012526000000001</v>
      </c>
      <c r="F17" s="10">
        <v>3.6823800000000004E-2</v>
      </c>
      <c r="G17" s="10">
        <v>4.1273000000000004E-4</v>
      </c>
      <c r="H17" s="10">
        <v>0.19919901000000001</v>
      </c>
      <c r="I17" s="10">
        <v>3.7809589999999997E-2</v>
      </c>
      <c r="J17" s="10">
        <v>2.6606150000000002E-2</v>
      </c>
      <c r="K17" s="10">
        <v>1.990687E-2</v>
      </c>
      <c r="L17" s="7">
        <f t="shared" si="0"/>
        <v>12.516923290000001</v>
      </c>
      <c r="M17" s="10">
        <v>0.27554687</v>
      </c>
      <c r="N17" s="10">
        <v>0.18856657000000002</v>
      </c>
      <c r="O17" s="10">
        <v>3.5957500000000003E-2</v>
      </c>
      <c r="P17" s="10">
        <v>0</v>
      </c>
      <c r="Q17" s="10">
        <v>0.61038574000000001</v>
      </c>
      <c r="R17" s="10">
        <v>2.0371920000000001</v>
      </c>
      <c r="S17" s="7">
        <f t="shared" si="1"/>
        <v>3.1476486800000001</v>
      </c>
      <c r="T17" s="10">
        <v>7.1353171399999997</v>
      </c>
      <c r="U17" s="10">
        <v>0.13256842999999999</v>
      </c>
    </row>
    <row r="18" spans="1:21" ht="18" customHeight="1" x14ac:dyDescent="0.2">
      <c r="A18" s="6" t="s">
        <v>36</v>
      </c>
      <c r="B18" s="10">
        <v>3.3079462899999998</v>
      </c>
      <c r="C18" s="10">
        <v>0.53489299999999995</v>
      </c>
      <c r="D18" s="10">
        <v>7.7699299999999999E-2</v>
      </c>
      <c r="E18" s="10">
        <v>5.8770449999999995E-2</v>
      </c>
      <c r="F18" s="10">
        <v>1.2014700000000001E-2</v>
      </c>
      <c r="G18" s="10">
        <v>1.3465999999999999E-4</v>
      </c>
      <c r="H18" s="10">
        <v>6.4993739999999994E-2</v>
      </c>
      <c r="I18" s="10">
        <v>1.2336339999999999E-2</v>
      </c>
      <c r="J18" s="10">
        <v>8.6809299999999999E-3</v>
      </c>
      <c r="K18" s="10">
        <v>6.4951200000000001E-3</v>
      </c>
      <c r="L18" s="7">
        <f t="shared" si="0"/>
        <v>4.0839645299999994</v>
      </c>
      <c r="M18" s="10">
        <v>4.6593669999999997E-2</v>
      </c>
      <c r="N18" s="10">
        <v>0.10141214999999999</v>
      </c>
      <c r="O18" s="10">
        <v>1.933814E-2</v>
      </c>
      <c r="P18" s="10">
        <v>0</v>
      </c>
      <c r="Q18" s="10">
        <v>0.18913062999999999</v>
      </c>
      <c r="R18" s="10">
        <v>0.37413800000000003</v>
      </c>
      <c r="S18" s="7">
        <f t="shared" si="1"/>
        <v>0.73061259000000001</v>
      </c>
      <c r="T18" s="10">
        <v>0.72057274000000004</v>
      </c>
      <c r="U18" s="10">
        <v>0</v>
      </c>
    </row>
    <row r="19" spans="1:21" ht="18" customHeight="1" x14ac:dyDescent="0.2">
      <c r="A19" s="6" t="s">
        <v>37</v>
      </c>
      <c r="B19" s="10">
        <v>3.51582682</v>
      </c>
      <c r="C19" s="10">
        <v>0.56850716000000001</v>
      </c>
      <c r="D19" s="10">
        <v>8.2582139999999998E-2</v>
      </c>
      <c r="E19" s="10">
        <v>6.2463749999999998E-2</v>
      </c>
      <c r="F19" s="10">
        <v>1.276974E-2</v>
      </c>
      <c r="G19" s="10">
        <v>1.4312E-4</v>
      </c>
      <c r="H19" s="10">
        <v>6.9078130000000001E-2</v>
      </c>
      <c r="I19" s="10">
        <v>1.3111589999999999E-2</v>
      </c>
      <c r="J19" s="10">
        <v>9.2264699999999988E-3</v>
      </c>
      <c r="K19" s="10">
        <v>6.9032900000000003E-3</v>
      </c>
      <c r="L19" s="7">
        <f t="shared" si="0"/>
        <v>4.3406122100000015</v>
      </c>
      <c r="M19" s="10">
        <v>9.7930859999999995E-2</v>
      </c>
      <c r="N19" s="10">
        <v>9.8294179999999995E-2</v>
      </c>
      <c r="O19" s="10">
        <v>1.8743580000000003E-2</v>
      </c>
      <c r="P19" s="10">
        <v>0</v>
      </c>
      <c r="Q19" s="10">
        <v>0</v>
      </c>
      <c r="R19" s="10">
        <v>0</v>
      </c>
      <c r="S19" s="7">
        <f t="shared" si="1"/>
        <v>0.21496862</v>
      </c>
      <c r="T19" s="10">
        <v>1.2185477900000001</v>
      </c>
      <c r="U19" s="10">
        <v>5.0325419999999996E-2</v>
      </c>
    </row>
    <row r="20" spans="1:21" ht="18" customHeight="1" x14ac:dyDescent="0.2">
      <c r="A20" s="6" t="s">
        <v>38</v>
      </c>
      <c r="B20" s="10">
        <v>1.8928076</v>
      </c>
      <c r="C20" s="10">
        <v>0.30606589000000001</v>
      </c>
      <c r="D20" s="10">
        <v>4.4459559999999995E-2</v>
      </c>
      <c r="E20" s="10">
        <v>3.3628459999999999E-2</v>
      </c>
      <c r="F20" s="10">
        <v>6.8748100000000003E-3</v>
      </c>
      <c r="G20" s="10">
        <v>7.7050000000000003E-5</v>
      </c>
      <c r="H20" s="10">
        <v>3.7189430000000002E-2</v>
      </c>
      <c r="I20" s="10">
        <v>7.0588599999999993E-3</v>
      </c>
      <c r="J20" s="10">
        <v>4.9672299999999996E-3</v>
      </c>
      <c r="K20" s="10">
        <v>3.7165100000000001E-3</v>
      </c>
      <c r="L20" s="7">
        <f t="shared" si="0"/>
        <v>2.3368453999999996</v>
      </c>
      <c r="M20" s="10">
        <v>1.5855790000000002E-2</v>
      </c>
      <c r="N20" s="10">
        <v>7.6838520000000007E-2</v>
      </c>
      <c r="O20" s="10">
        <v>1.4652229999999999E-2</v>
      </c>
      <c r="P20" s="10">
        <v>0</v>
      </c>
      <c r="Q20" s="10">
        <v>7.8390910000000008E-2</v>
      </c>
      <c r="R20" s="10">
        <v>0.14454700000000001</v>
      </c>
      <c r="S20" s="7">
        <f t="shared" si="1"/>
        <v>0.33028445000000006</v>
      </c>
      <c r="T20" s="10">
        <v>0.62594950999999999</v>
      </c>
      <c r="U20" s="10">
        <v>0</v>
      </c>
    </row>
    <row r="21" spans="1:21" ht="18" customHeight="1" x14ac:dyDescent="0.2">
      <c r="A21" s="6" t="s">
        <v>39</v>
      </c>
      <c r="B21" s="10">
        <v>4.7594598699999997</v>
      </c>
      <c r="C21" s="10">
        <v>0.76960190000000006</v>
      </c>
      <c r="D21" s="10">
        <v>0.11179344000000001</v>
      </c>
      <c r="E21" s="10">
        <v>8.4558679999999997E-2</v>
      </c>
      <c r="F21" s="10">
        <v>1.7286700000000002E-2</v>
      </c>
      <c r="G21" s="10">
        <v>1.9374999999999999E-4</v>
      </c>
      <c r="H21" s="10">
        <v>9.3512730000000002E-2</v>
      </c>
      <c r="I21" s="10">
        <v>1.7749479999999998E-2</v>
      </c>
      <c r="J21" s="10">
        <v>1.2490090000000001E-2</v>
      </c>
      <c r="K21" s="10">
        <v>9.34515E-3</v>
      </c>
      <c r="L21" s="7">
        <f t="shared" si="0"/>
        <v>5.8759917899999987</v>
      </c>
      <c r="M21" s="10">
        <v>8.8423000000000002E-2</v>
      </c>
      <c r="N21" s="10">
        <v>0.14256766000000001</v>
      </c>
      <c r="O21" s="10">
        <v>2.718603E-2</v>
      </c>
      <c r="P21" s="10">
        <v>0</v>
      </c>
      <c r="Q21" s="10">
        <v>0.32042584000000002</v>
      </c>
      <c r="R21" s="10">
        <v>1.000759</v>
      </c>
      <c r="S21" s="7">
        <f t="shared" si="1"/>
        <v>1.5793615299999999</v>
      </c>
      <c r="T21" s="10">
        <v>4.0843552799999996</v>
      </c>
      <c r="U21" s="10">
        <v>0</v>
      </c>
    </row>
    <row r="22" spans="1:21" ht="18" customHeight="1" x14ac:dyDescent="0.2">
      <c r="A22" s="6" t="s">
        <v>40</v>
      </c>
      <c r="B22" s="10">
        <v>3.57989362</v>
      </c>
      <c r="C22" s="10">
        <v>0.57886671999999995</v>
      </c>
      <c r="D22" s="10">
        <v>8.4086979999999992E-2</v>
      </c>
      <c r="E22" s="10">
        <v>6.3601989999999997E-2</v>
      </c>
      <c r="F22" s="10">
        <v>1.3002430000000001E-2</v>
      </c>
      <c r="G22" s="10">
        <v>1.4573E-4</v>
      </c>
      <c r="H22" s="10">
        <v>7.0336899999999994E-2</v>
      </c>
      <c r="I22" s="10">
        <v>1.3350509999999999E-2</v>
      </c>
      <c r="J22" s="10">
        <v>9.3945899999999995E-3</v>
      </c>
      <c r="K22" s="10">
        <v>7.02909E-3</v>
      </c>
      <c r="L22" s="7">
        <f t="shared" si="0"/>
        <v>4.4197085600000001</v>
      </c>
      <c r="M22" s="10">
        <v>8.7337210000000012E-2</v>
      </c>
      <c r="N22" s="10">
        <v>0.1070598</v>
      </c>
      <c r="O22" s="10">
        <v>2.0415080000000002E-2</v>
      </c>
      <c r="P22" s="10">
        <v>0</v>
      </c>
      <c r="Q22" s="10">
        <v>0.22122855999999999</v>
      </c>
      <c r="R22" s="10">
        <v>0.82088700000000003</v>
      </c>
      <c r="S22" s="7">
        <f t="shared" si="1"/>
        <v>1.2569276500000002</v>
      </c>
      <c r="T22" s="10">
        <v>2.1433463599999998</v>
      </c>
      <c r="U22" s="10">
        <v>0.15801799</v>
      </c>
    </row>
    <row r="23" spans="1:21" ht="18" customHeight="1" x14ac:dyDescent="0.2">
      <c r="A23" s="6" t="s">
        <v>41</v>
      </c>
      <c r="B23" s="10">
        <v>20.99098923</v>
      </c>
      <c r="C23" s="10">
        <v>3.39423078</v>
      </c>
      <c r="D23" s="10">
        <v>0.49305066999999997</v>
      </c>
      <c r="E23" s="10">
        <v>0.37293527000000004</v>
      </c>
      <c r="F23" s="10">
        <v>7.6240799999999997E-2</v>
      </c>
      <c r="G23" s="10">
        <v>8.5452E-4</v>
      </c>
      <c r="H23" s="10">
        <v>0.41242596000000004</v>
      </c>
      <c r="I23" s="10">
        <v>7.828178999999999E-2</v>
      </c>
      <c r="J23" s="10">
        <v>5.5085949999999995E-2</v>
      </c>
      <c r="K23" s="10">
        <v>4.121561E-2</v>
      </c>
      <c r="L23" s="7">
        <f t="shared" si="0"/>
        <v>25.915310579999996</v>
      </c>
      <c r="M23" s="10">
        <v>0.69819871</v>
      </c>
      <c r="N23" s="10">
        <v>0.51551714999999998</v>
      </c>
      <c r="O23" s="10">
        <v>9.8303249999999995E-2</v>
      </c>
      <c r="P23" s="10">
        <v>0</v>
      </c>
      <c r="Q23" s="10">
        <v>2.1685645199999999</v>
      </c>
      <c r="R23" s="10">
        <v>4.9650379999999998</v>
      </c>
      <c r="S23" s="7">
        <f t="shared" si="1"/>
        <v>8.4456216299999998</v>
      </c>
      <c r="T23" s="10">
        <v>14.633896720000001</v>
      </c>
      <c r="U23" s="10">
        <v>0.86097279000000004</v>
      </c>
    </row>
    <row r="24" spans="1:21" ht="18" customHeight="1" x14ac:dyDescent="0.2">
      <c r="A24" s="6" t="s">
        <v>42</v>
      </c>
      <c r="B24" s="10">
        <v>3.51755482</v>
      </c>
      <c r="C24" s="10">
        <v>0.56878656999999999</v>
      </c>
      <c r="D24" s="10">
        <v>8.2622729999999991E-2</v>
      </c>
      <c r="E24" s="10">
        <v>6.249445E-2</v>
      </c>
      <c r="F24" s="10">
        <v>1.2776010000000001E-2</v>
      </c>
      <c r="G24" s="10">
        <v>1.4318999999999999E-4</v>
      </c>
      <c r="H24" s="10">
        <v>6.9112080000000006E-2</v>
      </c>
      <c r="I24" s="10">
        <v>1.3118030000000001E-2</v>
      </c>
      <c r="J24" s="10">
        <v>9.2309999999999996E-3</v>
      </c>
      <c r="K24" s="10">
        <v>6.9066899999999992E-3</v>
      </c>
      <c r="L24" s="7">
        <f t="shared" si="0"/>
        <v>4.3427455699999999</v>
      </c>
      <c r="M24" s="10">
        <v>4.167121E-2</v>
      </c>
      <c r="N24" s="10">
        <v>0.10122880000000001</v>
      </c>
      <c r="O24" s="10">
        <v>1.930318E-2</v>
      </c>
      <c r="P24" s="10">
        <v>0</v>
      </c>
      <c r="Q24" s="10">
        <v>0.26400790000000002</v>
      </c>
      <c r="R24" s="10">
        <v>0.405418</v>
      </c>
      <c r="S24" s="7">
        <f t="shared" si="1"/>
        <v>0.83162909000000007</v>
      </c>
      <c r="T24" s="10">
        <v>1.53853196</v>
      </c>
      <c r="U24" s="10">
        <v>9.0180720000000006E-2</v>
      </c>
    </row>
    <row r="25" spans="1:21" ht="18" customHeight="1" x14ac:dyDescent="0.2">
      <c r="A25" s="6" t="s">
        <v>43</v>
      </c>
      <c r="B25" s="10">
        <v>2.08054104</v>
      </c>
      <c r="C25" s="10">
        <v>0.33642228000000002</v>
      </c>
      <c r="D25" s="10">
        <v>4.8869169999999997E-2</v>
      </c>
      <c r="E25" s="10">
        <v>3.6963820000000001E-2</v>
      </c>
      <c r="F25" s="10">
        <v>7.5566800000000005E-3</v>
      </c>
      <c r="G25" s="10">
        <v>8.4699999999999999E-5</v>
      </c>
      <c r="H25" s="10">
        <v>4.087797E-2</v>
      </c>
      <c r="I25" s="10">
        <v>7.7589700000000004E-3</v>
      </c>
      <c r="J25" s="10">
        <v>5.4598900000000002E-3</v>
      </c>
      <c r="K25" s="10">
        <v>4.0851200000000002E-3</v>
      </c>
      <c r="L25" s="7">
        <f t="shared" si="0"/>
        <v>2.5686196399999996</v>
      </c>
      <c r="M25" s="10">
        <v>2.4244720000000001E-2</v>
      </c>
      <c r="N25" s="10">
        <v>7.989686E-2</v>
      </c>
      <c r="O25" s="10">
        <v>1.523542E-2</v>
      </c>
      <c r="P25" s="10">
        <v>0</v>
      </c>
      <c r="Q25" s="10">
        <v>8.4232710000000002E-2</v>
      </c>
      <c r="R25" s="10">
        <v>0.231489</v>
      </c>
      <c r="S25" s="7">
        <f t="shared" si="1"/>
        <v>0.43509871</v>
      </c>
      <c r="T25" s="10">
        <v>0.45265255999999998</v>
      </c>
      <c r="U25" s="10">
        <v>0</v>
      </c>
    </row>
    <row r="26" spans="1:21" ht="18" customHeight="1" x14ac:dyDescent="0.2">
      <c r="A26" s="6" t="s">
        <v>44</v>
      </c>
      <c r="B26" s="10">
        <v>3.1214943100000001</v>
      </c>
      <c r="C26" s="10">
        <v>0.50474381999999995</v>
      </c>
      <c r="D26" s="10">
        <v>7.3319789999999996E-2</v>
      </c>
      <c r="E26" s="10">
        <v>5.5457859999999998E-2</v>
      </c>
      <c r="F26" s="10">
        <v>1.133749E-2</v>
      </c>
      <c r="G26" s="10">
        <v>1.2706999999999999E-4</v>
      </c>
      <c r="H26" s="10">
        <v>6.1330379999999997E-2</v>
      </c>
      <c r="I26" s="10">
        <v>1.1641E-2</v>
      </c>
      <c r="J26" s="10">
        <v>8.1916300000000001E-3</v>
      </c>
      <c r="K26" s="10">
        <v>6.1290200000000006E-3</v>
      </c>
      <c r="L26" s="7">
        <f t="shared" si="0"/>
        <v>3.8537723699999997</v>
      </c>
      <c r="M26" s="10">
        <v>5.4645779999999998E-2</v>
      </c>
      <c r="N26" s="10">
        <v>9.9325629999999998E-2</v>
      </c>
      <c r="O26" s="10">
        <v>1.8940270000000002E-2</v>
      </c>
      <c r="P26" s="10">
        <v>0</v>
      </c>
      <c r="Q26" s="10">
        <v>0.13201926999999999</v>
      </c>
      <c r="R26" s="10">
        <v>8.1189999999999998E-2</v>
      </c>
      <c r="S26" s="7">
        <f t="shared" si="1"/>
        <v>0.38612095000000002</v>
      </c>
      <c r="T26" s="10">
        <v>1.28151572</v>
      </c>
      <c r="U26" s="10">
        <v>7.5700829999999997E-2</v>
      </c>
    </row>
    <row r="27" spans="1:21" ht="18" customHeight="1" x14ac:dyDescent="0.2">
      <c r="A27" s="6" t="s">
        <v>45</v>
      </c>
      <c r="B27" s="10">
        <v>11.501967310000001</v>
      </c>
      <c r="C27" s="10">
        <v>1.85986144</v>
      </c>
      <c r="D27" s="10">
        <v>0.27016604999999999</v>
      </c>
      <c r="E27" s="10">
        <v>0.20434907999999999</v>
      </c>
      <c r="F27" s="10">
        <v>4.1775980000000004E-2</v>
      </c>
      <c r="G27" s="10">
        <v>4.6823000000000004E-4</v>
      </c>
      <c r="H27" s="10">
        <v>0.22598792000000001</v>
      </c>
      <c r="I27" s="10">
        <v>4.2894339999999996E-2</v>
      </c>
      <c r="J27" s="10">
        <v>3.0184229999999999E-2</v>
      </c>
      <c r="K27" s="10">
        <v>2.2584E-2</v>
      </c>
      <c r="L27" s="7">
        <f t="shared" si="0"/>
        <v>14.200238580000001</v>
      </c>
      <c r="M27" s="10">
        <v>0.32468347999999997</v>
      </c>
      <c r="N27" s="10">
        <v>0.29133555</v>
      </c>
      <c r="O27" s="10">
        <v>5.5554370000000006E-2</v>
      </c>
      <c r="P27" s="10">
        <v>0</v>
      </c>
      <c r="Q27" s="10">
        <v>0</v>
      </c>
      <c r="R27" s="10">
        <v>2.3397950000000001</v>
      </c>
      <c r="S27" s="7">
        <f t="shared" si="1"/>
        <v>3.0113683999999998</v>
      </c>
      <c r="T27" s="10">
        <v>4.2731506500000007</v>
      </c>
      <c r="U27" s="10">
        <v>0.60532934999999999</v>
      </c>
    </row>
    <row r="28" spans="1:21" ht="18" customHeight="1" x14ac:dyDescent="0.2">
      <c r="A28" s="6" t="s">
        <v>46</v>
      </c>
      <c r="B28" s="10">
        <v>2.77913443</v>
      </c>
      <c r="C28" s="10">
        <v>0.44938442000000001</v>
      </c>
      <c r="D28" s="10">
        <v>6.5278199999999995E-2</v>
      </c>
      <c r="E28" s="10">
        <v>4.9375339999999997E-2</v>
      </c>
      <c r="F28" s="10">
        <v>1.009402E-2</v>
      </c>
      <c r="G28" s="10">
        <v>1.1313E-4</v>
      </c>
      <c r="H28" s="10">
        <v>5.4603769999999996E-2</v>
      </c>
      <c r="I28" s="10">
        <v>1.036424E-2</v>
      </c>
      <c r="J28" s="10">
        <v>7.2931899999999997E-3</v>
      </c>
      <c r="K28" s="10">
        <v>5.4568000000000004E-3</v>
      </c>
      <c r="L28" s="7">
        <f t="shared" si="0"/>
        <v>3.4310975399999997</v>
      </c>
      <c r="M28" s="10">
        <v>0.26771252000000001</v>
      </c>
      <c r="N28" s="10">
        <v>9.6678970000000003E-2</v>
      </c>
      <c r="O28" s="10">
        <v>1.843558E-2</v>
      </c>
      <c r="P28" s="10">
        <v>0</v>
      </c>
      <c r="Q28" s="10">
        <v>0.16165948999999999</v>
      </c>
      <c r="R28" s="10">
        <v>0.36129800000000001</v>
      </c>
      <c r="S28" s="7">
        <f t="shared" si="1"/>
        <v>0.90578456000000007</v>
      </c>
      <c r="T28" s="10">
        <v>1.5702389099999998</v>
      </c>
      <c r="U28" s="10">
        <v>0</v>
      </c>
    </row>
    <row r="29" spans="1:21" ht="18" customHeight="1" x14ac:dyDescent="0.2">
      <c r="A29" s="6" t="s">
        <v>47</v>
      </c>
      <c r="B29" s="10">
        <v>33.380093459999998</v>
      </c>
      <c r="C29" s="10">
        <v>5.3975417400000003</v>
      </c>
      <c r="D29" s="10">
        <v>0.78405438999999999</v>
      </c>
      <c r="E29" s="10">
        <v>0.59304561</v>
      </c>
      <c r="F29" s="10">
        <v>0.12123892</v>
      </c>
      <c r="G29" s="10">
        <v>1.3588599999999999E-3</v>
      </c>
      <c r="H29" s="10">
        <v>0.65584412999999997</v>
      </c>
      <c r="I29" s="10">
        <v>0.12448453999999999</v>
      </c>
      <c r="J29" s="10">
        <v>8.7598259999999997E-2</v>
      </c>
      <c r="K29" s="10">
        <v>6.5541500000000003E-2</v>
      </c>
      <c r="L29" s="7">
        <f t="shared" si="0"/>
        <v>41.210801410000002</v>
      </c>
      <c r="M29" s="10">
        <v>1.0848063799999998</v>
      </c>
      <c r="N29" s="10">
        <v>0.85873580000000005</v>
      </c>
      <c r="O29" s="10">
        <v>0.16375114000000002</v>
      </c>
      <c r="P29" s="10">
        <v>0</v>
      </c>
      <c r="Q29" s="10">
        <v>3.7770107299999998</v>
      </c>
      <c r="R29" s="10">
        <v>0.24666199999999999</v>
      </c>
      <c r="S29" s="7">
        <f t="shared" si="1"/>
        <v>6.1309660499999996</v>
      </c>
      <c r="T29" s="10">
        <v>22.710311829999998</v>
      </c>
      <c r="U29" s="10">
        <v>0</v>
      </c>
    </row>
    <row r="30" spans="1:21" ht="18" customHeight="1" x14ac:dyDescent="0.2">
      <c r="A30" s="6" t="s">
        <v>48</v>
      </c>
      <c r="B30" s="10">
        <v>22.148444699999999</v>
      </c>
      <c r="C30" s="10">
        <v>3.5813906600000003</v>
      </c>
      <c r="D30" s="10">
        <v>0.52023777000000004</v>
      </c>
      <c r="E30" s="10">
        <v>0.39349914000000003</v>
      </c>
      <c r="F30" s="10">
        <v>8.044475999999999E-2</v>
      </c>
      <c r="G30" s="10">
        <v>9.0162999999999994E-4</v>
      </c>
      <c r="H30" s="10">
        <v>0.43516737</v>
      </c>
      <c r="I30" s="10">
        <v>8.2598299999999999E-2</v>
      </c>
      <c r="J30" s="10">
        <v>5.8123419999999995E-2</v>
      </c>
      <c r="K30" s="10">
        <v>4.3488260000000001E-2</v>
      </c>
      <c r="L30" s="7">
        <f t="shared" si="0"/>
        <v>27.344296010000001</v>
      </c>
      <c r="M30" s="10">
        <v>1.3816591100000002</v>
      </c>
      <c r="N30" s="10">
        <v>0.39559826000000003</v>
      </c>
      <c r="O30" s="10">
        <v>7.5436089999999997E-2</v>
      </c>
      <c r="P30" s="10">
        <v>0</v>
      </c>
      <c r="Q30" s="10">
        <v>0</v>
      </c>
      <c r="R30" s="10">
        <v>0.331816</v>
      </c>
      <c r="S30" s="7">
        <f t="shared" si="1"/>
        <v>2.1845094600000001</v>
      </c>
      <c r="T30" s="10">
        <v>20.380798339999998</v>
      </c>
      <c r="U30" s="10">
        <v>1.7676463600000001</v>
      </c>
    </row>
    <row r="31" spans="1:21" ht="18" customHeight="1" x14ac:dyDescent="0.2">
      <c r="A31" s="6" t="s">
        <v>49</v>
      </c>
      <c r="B31" s="10">
        <v>4.54398006</v>
      </c>
      <c r="C31" s="10">
        <v>0.73475893999999997</v>
      </c>
      <c r="D31" s="10">
        <v>0.10673210000000001</v>
      </c>
      <c r="E31" s="10">
        <v>8.0730369999999996E-2</v>
      </c>
      <c r="F31" s="10">
        <v>1.6504069999999999E-2</v>
      </c>
      <c r="G31" s="10">
        <v>1.8497999999999998E-4</v>
      </c>
      <c r="H31" s="10">
        <v>8.927903999999999E-2</v>
      </c>
      <c r="I31" s="10">
        <v>1.6945889999999998E-2</v>
      </c>
      <c r="J31" s="10">
        <v>1.192461E-2</v>
      </c>
      <c r="K31" s="10">
        <v>8.922059999999999E-3</v>
      </c>
      <c r="L31" s="7">
        <f t="shared" si="0"/>
        <v>5.6099621200000005</v>
      </c>
      <c r="M31" s="10">
        <v>0.10226449</v>
      </c>
      <c r="N31" s="10">
        <v>0.10899671000000001</v>
      </c>
      <c r="O31" s="10">
        <v>2.078443E-2</v>
      </c>
      <c r="P31" s="10">
        <v>0</v>
      </c>
      <c r="Q31" s="10">
        <v>0.20552799999999999</v>
      </c>
      <c r="R31" s="10">
        <v>0.55838500000000002</v>
      </c>
      <c r="S31" s="7">
        <f t="shared" si="1"/>
        <v>0.99595863000000007</v>
      </c>
      <c r="T31" s="10">
        <v>1.91920567</v>
      </c>
      <c r="U31" s="10">
        <v>0</v>
      </c>
    </row>
    <row r="32" spans="1:21" ht="18" customHeight="1" x14ac:dyDescent="0.2">
      <c r="A32" s="6" t="s">
        <v>50</v>
      </c>
      <c r="B32" s="10">
        <v>2.4103716899999998</v>
      </c>
      <c r="C32" s="10">
        <v>0.38975570000000004</v>
      </c>
      <c r="D32" s="10">
        <v>5.6616449999999999E-2</v>
      </c>
      <c r="E32" s="10">
        <v>4.2823739999999999E-2</v>
      </c>
      <c r="F32" s="10">
        <v>8.7546399999999993E-3</v>
      </c>
      <c r="G32" s="10">
        <v>9.8120000000000002E-5</v>
      </c>
      <c r="H32" s="10">
        <v>4.7358410000000004E-2</v>
      </c>
      <c r="I32" s="10">
        <v>8.9890100000000004E-3</v>
      </c>
      <c r="J32" s="10">
        <v>6.3254599999999998E-3</v>
      </c>
      <c r="K32" s="10">
        <v>4.73274E-3</v>
      </c>
      <c r="L32" s="7">
        <f t="shared" si="0"/>
        <v>2.9758259600000003</v>
      </c>
      <c r="M32" s="10">
        <v>2.5345050000000001E-2</v>
      </c>
      <c r="N32" s="10">
        <v>8.2523280000000004E-2</v>
      </c>
      <c r="O32" s="10">
        <v>1.573625E-2</v>
      </c>
      <c r="P32" s="10">
        <v>0</v>
      </c>
      <c r="Q32" s="10">
        <v>0</v>
      </c>
      <c r="R32" s="10">
        <v>0.191802</v>
      </c>
      <c r="S32" s="7">
        <f t="shared" si="1"/>
        <v>0.31540657999999999</v>
      </c>
      <c r="T32" s="10">
        <v>0.88865364000000002</v>
      </c>
      <c r="U32" s="10">
        <v>0</v>
      </c>
    </row>
    <row r="33" spans="1:21" ht="18" customHeight="1" x14ac:dyDescent="0.2">
      <c r="A33" s="6" t="s">
        <v>51</v>
      </c>
      <c r="B33" s="10">
        <v>3.6918752400000003</v>
      </c>
      <c r="C33" s="10">
        <v>0.59697407999999996</v>
      </c>
      <c r="D33" s="10">
        <v>8.6717279999999994E-2</v>
      </c>
      <c r="E33" s="10">
        <v>6.5591499999999997E-2</v>
      </c>
      <c r="F33" s="10">
        <v>1.340916E-2</v>
      </c>
      <c r="G33" s="10">
        <v>1.5029E-4</v>
      </c>
      <c r="H33" s="10">
        <v>7.2537089999999999E-2</v>
      </c>
      <c r="I33" s="10">
        <v>1.376813E-2</v>
      </c>
      <c r="J33" s="10">
        <v>9.6884599999999994E-3</v>
      </c>
      <c r="K33" s="10">
        <v>7.2489599999999996E-3</v>
      </c>
      <c r="L33" s="7">
        <f t="shared" si="0"/>
        <v>4.5579601900000002</v>
      </c>
      <c r="M33" s="10">
        <v>6.6670210000000008E-2</v>
      </c>
      <c r="N33" s="10">
        <v>0.11151852000000001</v>
      </c>
      <c r="O33" s="10">
        <v>2.1265310000000003E-2</v>
      </c>
      <c r="P33" s="10">
        <v>0</v>
      </c>
      <c r="Q33" s="10">
        <v>-0.18947048</v>
      </c>
      <c r="R33" s="10">
        <v>0</v>
      </c>
      <c r="S33" s="7">
        <f t="shared" si="1"/>
        <v>9.9835600000000302E-3</v>
      </c>
      <c r="T33" s="10">
        <v>3.3259944700000004</v>
      </c>
      <c r="U33" s="10">
        <v>0</v>
      </c>
    </row>
    <row r="34" spans="1:21" ht="18" customHeight="1" x14ac:dyDescent="0.2">
      <c r="A34" s="6" t="s">
        <v>52</v>
      </c>
      <c r="B34" s="10">
        <v>14.28397418</v>
      </c>
      <c r="C34" s="10">
        <v>2.3097103399999996</v>
      </c>
      <c r="D34" s="10">
        <v>0.33551171999999996</v>
      </c>
      <c r="E34" s="10">
        <v>0.25377545000000001</v>
      </c>
      <c r="F34" s="10">
        <v>5.1880429999999998E-2</v>
      </c>
      <c r="G34" s="10">
        <v>5.8148E-4</v>
      </c>
      <c r="H34" s="10">
        <v>0.28064812</v>
      </c>
      <c r="I34" s="10">
        <v>5.3269290000000004E-2</v>
      </c>
      <c r="J34" s="10">
        <v>3.7484949999999996E-2</v>
      </c>
      <c r="K34" s="10">
        <v>2.8046450000000001E-2</v>
      </c>
      <c r="L34" s="7">
        <f t="shared" si="0"/>
        <v>17.634882409999999</v>
      </c>
      <c r="M34" s="10">
        <v>0.43441600000000002</v>
      </c>
      <c r="N34" s="10">
        <v>0.26669893</v>
      </c>
      <c r="O34" s="10">
        <v>5.0856449999999997E-2</v>
      </c>
      <c r="P34" s="10">
        <v>0</v>
      </c>
      <c r="Q34" s="10">
        <v>0</v>
      </c>
      <c r="R34" s="10">
        <v>0.177597</v>
      </c>
      <c r="S34" s="7">
        <f t="shared" si="1"/>
        <v>0.92956838000000008</v>
      </c>
      <c r="T34" s="10">
        <v>6.9394301600000006</v>
      </c>
      <c r="U34" s="10">
        <v>0</v>
      </c>
    </row>
    <row r="35" spans="1:21" ht="18" customHeight="1" x14ac:dyDescent="0.2">
      <c r="A35" s="6" t="s">
        <v>53</v>
      </c>
      <c r="B35" s="10">
        <v>49.363889780000001</v>
      </c>
      <c r="C35" s="10">
        <v>7.9821123299999996</v>
      </c>
      <c r="D35" s="10">
        <v>1.1594926999999999</v>
      </c>
      <c r="E35" s="10">
        <v>0.87702086000000001</v>
      </c>
      <c r="F35" s="10">
        <v>0.17929323</v>
      </c>
      <c r="G35" s="10">
        <v>2.0095399999999998E-3</v>
      </c>
      <c r="H35" s="10">
        <v>0.96988995</v>
      </c>
      <c r="I35" s="10">
        <v>0.18409298000000002</v>
      </c>
      <c r="J35" s="10">
        <v>0.12954399999999999</v>
      </c>
      <c r="K35" s="10">
        <v>9.6925529999999996E-2</v>
      </c>
      <c r="L35" s="7">
        <f t="shared" si="0"/>
        <v>60.944270900000014</v>
      </c>
      <c r="M35" s="10">
        <v>1.8480447199999999</v>
      </c>
      <c r="N35" s="10">
        <v>0.68998121999999995</v>
      </c>
      <c r="O35" s="10">
        <v>0.13157157</v>
      </c>
      <c r="P35" s="10">
        <v>0</v>
      </c>
      <c r="Q35" s="10">
        <v>0</v>
      </c>
      <c r="R35" s="10">
        <v>12.201404</v>
      </c>
      <c r="S35" s="7">
        <f t="shared" si="1"/>
        <v>14.871001509999999</v>
      </c>
      <c r="T35" s="10">
        <v>26.161241660000002</v>
      </c>
      <c r="U35" s="10">
        <v>14.694947359999999</v>
      </c>
    </row>
    <row r="36" spans="1:21" ht="18" customHeight="1" x14ac:dyDescent="0.2">
      <c r="A36" s="6" t="s">
        <v>54</v>
      </c>
      <c r="B36" s="10">
        <v>3.44871521</v>
      </c>
      <c r="C36" s="10">
        <v>0.55765525000000005</v>
      </c>
      <c r="D36" s="10">
        <v>8.1005770000000005E-2</v>
      </c>
      <c r="E36" s="10">
        <v>6.1271410000000005E-2</v>
      </c>
      <c r="F36" s="10">
        <v>1.2525979999999999E-2</v>
      </c>
      <c r="G36" s="10">
        <v>1.4038999999999998E-4</v>
      </c>
      <c r="H36" s="10">
        <v>6.7759539999999993E-2</v>
      </c>
      <c r="I36" s="10">
        <v>1.2861309999999999E-2</v>
      </c>
      <c r="J36" s="10">
        <v>9.0503500000000004E-3</v>
      </c>
      <c r="K36" s="10">
        <v>6.7715200000000005E-3</v>
      </c>
      <c r="L36" s="7">
        <f t="shared" si="0"/>
        <v>4.2577567300000005</v>
      </c>
      <c r="M36" s="10">
        <v>5.2335930000000003E-2</v>
      </c>
      <c r="N36" s="10">
        <v>0.10763907</v>
      </c>
      <c r="O36" s="10">
        <v>2.052555E-2</v>
      </c>
      <c r="P36" s="10">
        <v>0</v>
      </c>
      <c r="Q36" s="10">
        <v>0.20948476000000002</v>
      </c>
      <c r="R36" s="10">
        <v>0.48682999999999998</v>
      </c>
      <c r="S36" s="7">
        <f t="shared" si="1"/>
        <v>0.87681531000000001</v>
      </c>
      <c r="T36" s="10">
        <v>1.59410495</v>
      </c>
      <c r="U36" s="10">
        <v>0</v>
      </c>
    </row>
    <row r="37" spans="1:21" ht="18" customHeight="1" x14ac:dyDescent="0.2">
      <c r="A37" s="6" t="s">
        <v>55</v>
      </c>
      <c r="B37" s="10">
        <v>117.51091409999999</v>
      </c>
      <c r="C37" s="10">
        <v>19.001446619999999</v>
      </c>
      <c r="D37" s="10">
        <v>2.7601764599999998</v>
      </c>
      <c r="E37" s="10">
        <v>2.0877512500000002</v>
      </c>
      <c r="F37" s="10">
        <v>0.42680815999999999</v>
      </c>
      <c r="G37" s="10">
        <v>4.78371E-3</v>
      </c>
      <c r="H37" s="10">
        <v>2.3088264700000001</v>
      </c>
      <c r="I37" s="10">
        <v>0.43823400000000001</v>
      </c>
      <c r="J37" s="10">
        <v>0.30837995000000001</v>
      </c>
      <c r="K37" s="10">
        <v>0.23073157999999999</v>
      </c>
      <c r="L37" s="7">
        <f t="shared" si="0"/>
        <v>145.0780523</v>
      </c>
      <c r="M37" s="10">
        <v>5.7024163200000002</v>
      </c>
      <c r="N37" s="10">
        <v>1.9162317799999999</v>
      </c>
      <c r="O37" s="10">
        <v>0.36540359</v>
      </c>
      <c r="P37" s="10">
        <v>0</v>
      </c>
      <c r="Q37" s="10">
        <v>9.3231549099999995</v>
      </c>
      <c r="R37" s="10">
        <v>21.751785999999999</v>
      </c>
      <c r="S37" s="7">
        <f t="shared" si="1"/>
        <v>39.058992599999996</v>
      </c>
      <c r="T37" s="10">
        <v>52.356588889999998</v>
      </c>
      <c r="U37" s="10">
        <v>3.68298952</v>
      </c>
    </row>
    <row r="38" spans="1:21" ht="18" customHeight="1" x14ac:dyDescent="0.2">
      <c r="A38" s="6" t="s">
        <v>56</v>
      </c>
      <c r="B38" s="10">
        <v>2.20407384</v>
      </c>
      <c r="C38" s="10">
        <v>0.35639746</v>
      </c>
      <c r="D38" s="10">
        <v>5.1770790000000004E-2</v>
      </c>
      <c r="E38" s="10">
        <v>3.9158559999999995E-2</v>
      </c>
      <c r="F38" s="10">
        <v>8.0053599999999996E-3</v>
      </c>
      <c r="G38" s="10">
        <v>8.9720000000000002E-5</v>
      </c>
      <c r="H38" s="10">
        <v>4.3305120000000003E-2</v>
      </c>
      <c r="I38" s="10">
        <v>8.2196600000000002E-3</v>
      </c>
      <c r="J38" s="10">
        <v>5.7840799999999996E-3</v>
      </c>
      <c r="K38" s="10">
        <v>4.3276800000000004E-3</v>
      </c>
      <c r="L38" s="7">
        <f t="shared" si="0"/>
        <v>2.72113227</v>
      </c>
      <c r="M38" s="10">
        <v>1.3802989999999999E-2</v>
      </c>
      <c r="N38" s="10">
        <v>7.7709119999999993E-2</v>
      </c>
      <c r="O38" s="10">
        <v>1.481824E-2</v>
      </c>
      <c r="P38" s="10">
        <v>0</v>
      </c>
      <c r="Q38" s="10">
        <v>0.1139013</v>
      </c>
      <c r="R38" s="10">
        <v>9.5969999999999996E-3</v>
      </c>
      <c r="S38" s="7">
        <f t="shared" si="1"/>
        <v>0.22982865</v>
      </c>
      <c r="T38" s="10">
        <v>0.2503069</v>
      </c>
      <c r="U38" s="10">
        <v>0</v>
      </c>
    </row>
    <row r="39" spans="1:21" ht="18" customHeight="1" x14ac:dyDescent="0.2">
      <c r="A39" s="6" t="s">
        <v>57</v>
      </c>
      <c r="B39" s="10">
        <v>4.2072032199999994</v>
      </c>
      <c r="C39" s="10">
        <v>0.6803023199999999</v>
      </c>
      <c r="D39" s="10">
        <v>9.8821660000000006E-2</v>
      </c>
      <c r="E39" s="10">
        <v>7.4747050000000009E-2</v>
      </c>
      <c r="F39" s="10">
        <v>1.528087E-2</v>
      </c>
      <c r="G39" s="10">
        <v>1.7127000000000001E-4</v>
      </c>
      <c r="H39" s="10">
        <v>8.266213E-2</v>
      </c>
      <c r="I39" s="10">
        <v>1.5689939999999999E-2</v>
      </c>
      <c r="J39" s="10">
        <v>1.104082E-2</v>
      </c>
      <c r="K39" s="10">
        <v>8.2607999999999987E-3</v>
      </c>
      <c r="L39" s="7">
        <f t="shared" si="0"/>
        <v>5.1941800799999989</v>
      </c>
      <c r="M39" s="10">
        <v>0.10962002</v>
      </c>
      <c r="N39" s="10">
        <v>0.10707778999999999</v>
      </c>
      <c r="O39" s="10">
        <v>2.0418519999999999E-2</v>
      </c>
      <c r="P39" s="10">
        <v>0</v>
      </c>
      <c r="Q39" s="10">
        <v>0.20455267000000002</v>
      </c>
      <c r="R39" s="10">
        <v>0.46626200000000001</v>
      </c>
      <c r="S39" s="7">
        <f t="shared" si="1"/>
        <v>0.90793100000000004</v>
      </c>
      <c r="T39" s="10">
        <v>2.48927904</v>
      </c>
      <c r="U39" s="10">
        <v>0</v>
      </c>
    </row>
    <row r="40" spans="1:21" ht="18" customHeight="1" x14ac:dyDescent="0.2">
      <c r="A40" s="6" t="s">
        <v>58</v>
      </c>
      <c r="B40" s="10">
        <v>7.7835240099999998</v>
      </c>
      <c r="C40" s="10">
        <v>1.2585913200000001</v>
      </c>
      <c r="D40" s="10">
        <v>0.18282472</v>
      </c>
      <c r="E40" s="10">
        <v>0.13828556</v>
      </c>
      <c r="F40" s="10">
        <v>2.8270319999999998E-2</v>
      </c>
      <c r="G40" s="10">
        <v>3.1686000000000003E-4</v>
      </c>
      <c r="H40" s="10">
        <v>0.15292882999999999</v>
      </c>
      <c r="I40" s="10">
        <v>2.9027130000000002E-2</v>
      </c>
      <c r="J40" s="10">
        <v>2.0426039999999999E-2</v>
      </c>
      <c r="K40" s="10">
        <v>1.5282879999999999E-2</v>
      </c>
      <c r="L40" s="7">
        <f t="shared" si="0"/>
        <v>9.6094776700000004</v>
      </c>
      <c r="M40" s="10">
        <v>0.23564584</v>
      </c>
      <c r="N40" s="10">
        <v>0.24914859</v>
      </c>
      <c r="O40" s="10">
        <v>4.7509800000000005E-2</v>
      </c>
      <c r="P40" s="10">
        <v>0</v>
      </c>
      <c r="Q40" s="10">
        <v>1.17260963</v>
      </c>
      <c r="R40" s="10">
        <v>2.1403759999999998</v>
      </c>
      <c r="S40" s="7">
        <f t="shared" si="1"/>
        <v>3.8452898599999998</v>
      </c>
      <c r="T40" s="10">
        <v>1.8171273600000002</v>
      </c>
      <c r="U40" s="10">
        <v>0</v>
      </c>
    </row>
    <row r="41" spans="1:21" ht="18" customHeight="1" x14ac:dyDescent="0.2">
      <c r="A41" s="6" t="s">
        <v>59</v>
      </c>
      <c r="B41" s="10">
        <v>4.1041531000000004</v>
      </c>
      <c r="C41" s="10">
        <v>0.66363918000000011</v>
      </c>
      <c r="D41" s="10">
        <v>9.6401149999999991E-2</v>
      </c>
      <c r="E41" s="10">
        <v>7.2916210000000009E-2</v>
      </c>
      <c r="F41" s="10">
        <v>1.4906579999999999E-2</v>
      </c>
      <c r="G41" s="10">
        <v>1.6706999999999998E-4</v>
      </c>
      <c r="H41" s="10">
        <v>8.0637420000000001E-2</v>
      </c>
      <c r="I41" s="10">
        <v>1.5305639999999999E-2</v>
      </c>
      <c r="J41" s="10">
        <v>1.0770389999999999E-2</v>
      </c>
      <c r="K41" s="10">
        <v>8.0584699999999999E-3</v>
      </c>
      <c r="L41" s="7">
        <f t="shared" si="0"/>
        <v>5.0669552100000006</v>
      </c>
      <c r="M41" s="10">
        <v>6.3128870000000004E-2</v>
      </c>
      <c r="N41" s="10">
        <v>0.11812338</v>
      </c>
      <c r="O41" s="10">
        <v>2.2524779999999998E-2</v>
      </c>
      <c r="P41" s="10">
        <v>0</v>
      </c>
      <c r="Q41" s="10">
        <v>0.30826313999999999</v>
      </c>
      <c r="R41" s="10">
        <v>0.54057299999999997</v>
      </c>
      <c r="S41" s="7">
        <f t="shared" si="1"/>
        <v>1.0526131699999999</v>
      </c>
      <c r="T41" s="10">
        <v>0.95455241000000002</v>
      </c>
      <c r="U41" s="10">
        <v>0</v>
      </c>
    </row>
    <row r="42" spans="1:21" ht="18" customHeight="1" x14ac:dyDescent="0.2">
      <c r="A42" s="6" t="s">
        <v>60</v>
      </c>
      <c r="B42" s="10">
        <v>39.696867329999996</v>
      </c>
      <c r="C42" s="10">
        <v>6.4189604100000004</v>
      </c>
      <c r="D42" s="10">
        <v>0.93242707999999996</v>
      </c>
      <c r="E42" s="10">
        <v>0.70527222999999994</v>
      </c>
      <c r="F42" s="10">
        <v>0.1441819</v>
      </c>
      <c r="G42" s="10">
        <v>1.61601E-3</v>
      </c>
      <c r="H42" s="10">
        <v>0.77995459999999994</v>
      </c>
      <c r="I42" s="10">
        <v>0.14804170999999999</v>
      </c>
      <c r="J42" s="10">
        <v>0.10417516</v>
      </c>
      <c r="K42" s="10">
        <v>7.7944429999999995E-2</v>
      </c>
      <c r="L42" s="7">
        <f t="shared" si="0"/>
        <v>49.009440859999998</v>
      </c>
      <c r="M42" s="10">
        <v>2.5836618599999999</v>
      </c>
      <c r="N42" s="10">
        <v>0.38606103999999997</v>
      </c>
      <c r="O42" s="10">
        <v>7.3617450000000001E-2</v>
      </c>
      <c r="P42" s="10">
        <v>0</v>
      </c>
      <c r="Q42" s="10">
        <v>0</v>
      </c>
      <c r="R42" s="10">
        <v>16.292622000000001</v>
      </c>
      <c r="S42" s="7">
        <f t="shared" si="1"/>
        <v>19.335962350000003</v>
      </c>
      <c r="T42" s="10">
        <v>33.885413479999997</v>
      </c>
      <c r="U42" s="10">
        <v>2.2684113099999998</v>
      </c>
    </row>
    <row r="43" spans="1:21" ht="18" customHeight="1" x14ac:dyDescent="0.2">
      <c r="A43" s="6" t="s">
        <v>61</v>
      </c>
      <c r="B43" s="10">
        <v>2.3354919600000001</v>
      </c>
      <c r="C43" s="10">
        <v>0.37764770000000003</v>
      </c>
      <c r="D43" s="10">
        <v>5.4857629999999998E-2</v>
      </c>
      <c r="E43" s="10">
        <v>4.1493389999999998E-2</v>
      </c>
      <c r="F43" s="10">
        <v>8.4826800000000011E-3</v>
      </c>
      <c r="G43" s="10">
        <v>9.5069999999999996E-5</v>
      </c>
      <c r="H43" s="10">
        <v>4.5887190000000001E-2</v>
      </c>
      <c r="I43" s="10">
        <v>8.7097600000000004E-3</v>
      </c>
      <c r="J43" s="10">
        <v>6.1289500000000002E-3</v>
      </c>
      <c r="K43" s="10">
        <v>4.5857200000000006E-3</v>
      </c>
      <c r="L43" s="7">
        <f t="shared" si="0"/>
        <v>2.8833800500000004</v>
      </c>
      <c r="M43" s="10">
        <v>1.8290419999999998E-2</v>
      </c>
      <c r="N43" s="10">
        <v>7.8948660000000004E-2</v>
      </c>
      <c r="O43" s="10">
        <v>1.5054610000000001E-2</v>
      </c>
      <c r="P43" s="10">
        <v>0</v>
      </c>
      <c r="Q43" s="10">
        <v>4.8351959999999999E-2</v>
      </c>
      <c r="R43" s="10">
        <v>0.29499300000000001</v>
      </c>
      <c r="S43" s="7">
        <f t="shared" si="1"/>
        <v>0.45563865000000003</v>
      </c>
      <c r="T43" s="10">
        <v>1.5049571799999999</v>
      </c>
      <c r="U43" s="10">
        <v>0</v>
      </c>
    </row>
    <row r="44" spans="1:21" ht="18" customHeight="1" x14ac:dyDescent="0.2">
      <c r="A44" s="6" t="s">
        <v>62</v>
      </c>
      <c r="B44" s="10">
        <v>24.650030699999999</v>
      </c>
      <c r="C44" s="10">
        <v>3.9858956600000002</v>
      </c>
      <c r="D44" s="10">
        <v>0.57899672999999996</v>
      </c>
      <c r="E44" s="10">
        <v>0.43794342999999997</v>
      </c>
      <c r="F44" s="10">
        <v>8.9530699999999991E-2</v>
      </c>
      <c r="G44" s="10">
        <v>1.00347E-3</v>
      </c>
      <c r="H44" s="10">
        <v>0.48431794</v>
      </c>
      <c r="I44" s="10">
        <v>9.1927469999999997E-2</v>
      </c>
      <c r="J44" s="10">
        <v>6.4688250000000003E-2</v>
      </c>
      <c r="K44" s="10">
        <v>4.8400100000000001E-2</v>
      </c>
      <c r="L44" s="7">
        <f t="shared" si="0"/>
        <v>30.432734450000002</v>
      </c>
      <c r="M44" s="10">
        <v>1.0356382099999999</v>
      </c>
      <c r="N44" s="10">
        <v>0.67541275000000001</v>
      </c>
      <c r="O44" s="10">
        <v>0.12879351999999999</v>
      </c>
      <c r="P44" s="10">
        <v>0</v>
      </c>
      <c r="Q44" s="10">
        <v>2.6728963800000001</v>
      </c>
      <c r="R44" s="10">
        <v>3.7325029999999999</v>
      </c>
      <c r="S44" s="7">
        <f t="shared" si="1"/>
        <v>8.2452438600000004</v>
      </c>
      <c r="T44" s="10">
        <v>14.54582641</v>
      </c>
      <c r="U44" s="10">
        <v>1.1771944999999999</v>
      </c>
    </row>
    <row r="45" spans="1:21" ht="18" customHeight="1" x14ac:dyDescent="0.2">
      <c r="A45" s="6" t="s">
        <v>63</v>
      </c>
      <c r="B45" s="10">
        <v>4.77785393</v>
      </c>
      <c r="C45" s="10">
        <v>0.77257620999999999</v>
      </c>
      <c r="D45" s="10">
        <v>0.11222549000000001</v>
      </c>
      <c r="E45" s="10">
        <v>8.4885479999999999E-2</v>
      </c>
      <c r="F45" s="10">
        <v>1.7353509999999999E-2</v>
      </c>
      <c r="G45" s="10">
        <v>1.9450000000000001E-4</v>
      </c>
      <c r="H45" s="10">
        <v>9.3874139999999995E-2</v>
      </c>
      <c r="I45" s="10">
        <v>1.7818069999999998E-2</v>
      </c>
      <c r="J45" s="10">
        <v>1.253836E-2</v>
      </c>
      <c r="K45" s="10">
        <v>9.3812700000000006E-3</v>
      </c>
      <c r="L45" s="7">
        <f t="shared" si="0"/>
        <v>5.8987009599999993</v>
      </c>
      <c r="M45" s="10">
        <v>0.10838102000000001</v>
      </c>
      <c r="N45" s="10">
        <v>0.10704855000000001</v>
      </c>
      <c r="O45" s="10">
        <v>2.0412939999999997E-2</v>
      </c>
      <c r="P45" s="10">
        <v>0</v>
      </c>
      <c r="Q45" s="10">
        <v>0.20375804</v>
      </c>
      <c r="R45" s="10">
        <v>0.402536</v>
      </c>
      <c r="S45" s="7">
        <f t="shared" si="1"/>
        <v>0.84213654999999998</v>
      </c>
      <c r="T45" s="10">
        <v>3.66388091</v>
      </c>
      <c r="U45" s="10">
        <v>0</v>
      </c>
    </row>
    <row r="46" spans="1:21" ht="18" customHeight="1" x14ac:dyDescent="0.2">
      <c r="A46" s="6" t="s">
        <v>64</v>
      </c>
      <c r="B46" s="10">
        <v>2.0201652800000001</v>
      </c>
      <c r="C46" s="10">
        <v>0.32665954999999997</v>
      </c>
      <c r="D46" s="10">
        <v>4.7451019999999997E-2</v>
      </c>
      <c r="E46" s="10">
        <v>3.5891160000000005E-2</v>
      </c>
      <c r="F46" s="10">
        <v>7.3373900000000001E-3</v>
      </c>
      <c r="G46" s="10">
        <v>8.2239999999999999E-5</v>
      </c>
      <c r="H46" s="10">
        <v>3.9691730000000001E-2</v>
      </c>
      <c r="I46" s="10">
        <v>7.5338100000000002E-3</v>
      </c>
      <c r="J46" s="10">
        <v>5.3014500000000001E-3</v>
      </c>
      <c r="K46" s="10">
        <v>3.9665799999999999E-3</v>
      </c>
      <c r="L46" s="7">
        <f t="shared" si="0"/>
        <v>2.4940802099999999</v>
      </c>
      <c r="M46" s="10">
        <v>1.144331E-2</v>
      </c>
      <c r="N46" s="10">
        <v>7.2813970000000006E-2</v>
      </c>
      <c r="O46" s="10">
        <v>1.3884790000000001E-2</v>
      </c>
      <c r="P46" s="10">
        <v>0</v>
      </c>
      <c r="Q46" s="10">
        <v>0</v>
      </c>
      <c r="R46" s="10">
        <v>0</v>
      </c>
      <c r="S46" s="7">
        <f t="shared" si="1"/>
        <v>9.8142069999999998E-2</v>
      </c>
      <c r="T46" s="10">
        <v>0.5609488199999999</v>
      </c>
      <c r="U46" s="10">
        <v>0</v>
      </c>
    </row>
    <row r="47" spans="1:21" ht="18" customHeight="1" x14ac:dyDescent="0.2">
      <c r="A47" s="6" t="s">
        <v>65</v>
      </c>
      <c r="B47" s="10">
        <v>10.16714283</v>
      </c>
      <c r="C47" s="10">
        <v>1.6440211</v>
      </c>
      <c r="D47" s="10">
        <v>0.23881278</v>
      </c>
      <c r="E47" s="10">
        <v>0.18063398999999999</v>
      </c>
      <c r="F47" s="10">
        <v>3.6927800000000004E-2</v>
      </c>
      <c r="G47" s="10">
        <v>4.1388999999999998E-4</v>
      </c>
      <c r="H47" s="10">
        <v>0.19976160000000001</v>
      </c>
      <c r="I47" s="10">
        <v>3.7916370000000005E-2</v>
      </c>
      <c r="J47" s="10">
        <v>2.668129E-2</v>
      </c>
      <c r="K47" s="10">
        <v>1.9963089999999999E-2</v>
      </c>
      <c r="L47" s="7">
        <f t="shared" si="0"/>
        <v>12.552274740000001</v>
      </c>
      <c r="M47" s="10">
        <v>0.43710406000000002</v>
      </c>
      <c r="N47" s="10">
        <v>0.24565607</v>
      </c>
      <c r="O47" s="10">
        <v>4.6843820000000001E-2</v>
      </c>
      <c r="P47" s="10">
        <v>0</v>
      </c>
      <c r="Q47" s="10">
        <v>0.90808281999999996</v>
      </c>
      <c r="R47" s="10">
        <v>1.562479</v>
      </c>
      <c r="S47" s="7">
        <f t="shared" si="1"/>
        <v>3.2001657699999999</v>
      </c>
      <c r="T47" s="10">
        <v>5.7278324200000004</v>
      </c>
      <c r="U47" s="10">
        <v>0</v>
      </c>
    </row>
    <row r="48" spans="1:21" ht="18" customHeight="1" x14ac:dyDescent="0.2">
      <c r="A48" s="6" t="s">
        <v>66</v>
      </c>
      <c r="B48" s="10">
        <v>3.3418363499999999</v>
      </c>
      <c r="C48" s="10">
        <v>0.54037299999999999</v>
      </c>
      <c r="D48" s="10">
        <v>7.8495330000000002E-2</v>
      </c>
      <c r="E48" s="10">
        <v>5.9372550000000003E-2</v>
      </c>
      <c r="F48" s="10">
        <v>1.2137790000000001E-2</v>
      </c>
      <c r="G48" s="10">
        <v>1.3604000000000001E-4</v>
      </c>
      <c r="H48" s="10">
        <v>6.5659610000000007E-2</v>
      </c>
      <c r="I48" s="10">
        <v>1.246273E-2</v>
      </c>
      <c r="J48" s="10">
        <v>8.7698700000000008E-3</v>
      </c>
      <c r="K48" s="10">
        <v>6.5616599999999995E-3</v>
      </c>
      <c r="L48" s="7">
        <f t="shared" si="0"/>
        <v>4.1258049300000001</v>
      </c>
      <c r="M48" s="10">
        <v>5.8282279999999999E-2</v>
      </c>
      <c r="N48" s="10">
        <v>9.726949E-2</v>
      </c>
      <c r="O48" s="10">
        <v>1.8548180000000001E-2</v>
      </c>
      <c r="P48" s="10">
        <v>0</v>
      </c>
      <c r="Q48" s="10">
        <v>0</v>
      </c>
      <c r="R48" s="10">
        <v>0</v>
      </c>
      <c r="S48" s="7">
        <f t="shared" si="1"/>
        <v>0.17409995</v>
      </c>
      <c r="T48" s="10">
        <v>1.6024778799999999</v>
      </c>
      <c r="U48" s="10">
        <v>0</v>
      </c>
    </row>
    <row r="49" spans="1:21" ht="18" customHeight="1" x14ac:dyDescent="0.2">
      <c r="A49" s="6" t="s">
        <v>67</v>
      </c>
      <c r="B49" s="10">
        <v>8.380126559999999</v>
      </c>
      <c r="C49" s="10">
        <v>1.3550616000000002</v>
      </c>
      <c r="D49" s="10">
        <v>0.19683813</v>
      </c>
      <c r="E49" s="10">
        <v>0.14888505999999999</v>
      </c>
      <c r="F49" s="10">
        <v>3.0437229999999999E-2</v>
      </c>
      <c r="G49" s="10">
        <v>3.4113999999999998E-4</v>
      </c>
      <c r="H49" s="10">
        <v>0.16465073000000002</v>
      </c>
      <c r="I49" s="10">
        <v>3.1252040000000002E-2</v>
      </c>
      <c r="J49" s="10">
        <v>2.199168E-2</v>
      </c>
      <c r="K49" s="10">
        <v>1.6454299999999998E-2</v>
      </c>
      <c r="L49" s="7">
        <f t="shared" si="0"/>
        <v>10.346038469999998</v>
      </c>
      <c r="M49" s="10">
        <v>0.20936979999999999</v>
      </c>
      <c r="N49" s="10">
        <v>0.16414367000000002</v>
      </c>
      <c r="O49" s="10">
        <v>3.1300330000000001E-2</v>
      </c>
      <c r="P49" s="10">
        <v>0</v>
      </c>
      <c r="Q49" s="10">
        <v>0.51979662000000004</v>
      </c>
      <c r="R49" s="10">
        <v>0.475796</v>
      </c>
      <c r="S49" s="7">
        <f t="shared" si="1"/>
        <v>1.4004064199999999</v>
      </c>
      <c r="T49" s="10">
        <v>2.2881112799999999</v>
      </c>
      <c r="U49" s="10">
        <v>0.37465178999999998</v>
      </c>
    </row>
    <row r="50" spans="1:21" ht="18" customHeight="1" x14ac:dyDescent="0.2">
      <c r="A50" s="6" t="s">
        <v>68</v>
      </c>
      <c r="B50" s="10">
        <v>2.9615367200000002</v>
      </c>
      <c r="C50" s="10">
        <v>0.47887877000000001</v>
      </c>
      <c r="D50" s="10">
        <v>6.9562589999999994E-2</v>
      </c>
      <c r="E50" s="10">
        <v>5.2615980000000007E-2</v>
      </c>
      <c r="F50" s="10">
        <v>1.075652E-2</v>
      </c>
      <c r="G50" s="10">
        <v>1.2056E-4</v>
      </c>
      <c r="H50" s="10">
        <v>5.8187570000000001E-2</v>
      </c>
      <c r="I50" s="10">
        <v>1.1044469999999999E-2</v>
      </c>
      <c r="J50" s="10">
        <v>7.7718599999999994E-3</v>
      </c>
      <c r="K50" s="10">
        <v>5.8149500000000002E-3</v>
      </c>
      <c r="L50" s="7">
        <f t="shared" si="0"/>
        <v>3.6562899900000003</v>
      </c>
      <c r="M50" s="10">
        <v>3.7229120000000004E-2</v>
      </c>
      <c r="N50" s="10">
        <v>8.7888610000000006E-2</v>
      </c>
      <c r="O50" s="10">
        <v>1.6759360000000001E-2</v>
      </c>
      <c r="P50" s="10">
        <v>0</v>
      </c>
      <c r="Q50" s="10">
        <v>0.10145625</v>
      </c>
      <c r="R50" s="10">
        <v>0.18693699999999999</v>
      </c>
      <c r="S50" s="7">
        <f t="shared" si="1"/>
        <v>0.43027033999999997</v>
      </c>
      <c r="T50" s="10">
        <v>2.7217777000000001</v>
      </c>
      <c r="U50" s="10">
        <v>0</v>
      </c>
    </row>
    <row r="51" spans="1:21" ht="18" customHeight="1" x14ac:dyDescent="0.2">
      <c r="A51" s="6" t="s">
        <v>69</v>
      </c>
      <c r="B51" s="10">
        <v>6.0237638200000001</v>
      </c>
      <c r="C51" s="10">
        <v>0.97403910999999999</v>
      </c>
      <c r="D51" s="10">
        <v>0.14149027</v>
      </c>
      <c r="E51" s="10">
        <v>0.10702086999999999</v>
      </c>
      <c r="F51" s="10">
        <v>2.1878749999999999E-2</v>
      </c>
      <c r="G51" s="10">
        <v>2.4521999999999999E-4</v>
      </c>
      <c r="H51" s="10">
        <v>0.11835348</v>
      </c>
      <c r="I51" s="10">
        <v>2.246445E-2</v>
      </c>
      <c r="J51" s="10">
        <v>1.5807959999999999E-2</v>
      </c>
      <c r="K51" s="10">
        <v>1.1827600000000001E-2</v>
      </c>
      <c r="L51" s="7">
        <f t="shared" si="0"/>
        <v>7.4368915300000005</v>
      </c>
      <c r="M51" s="10">
        <v>0.11708188</v>
      </c>
      <c r="N51" s="10">
        <v>0.15194516</v>
      </c>
      <c r="O51" s="10">
        <v>2.897421E-2</v>
      </c>
      <c r="P51" s="10">
        <v>0</v>
      </c>
      <c r="Q51" s="10">
        <v>0.41882441999999998</v>
      </c>
      <c r="R51" s="10">
        <v>0.55627199999999999</v>
      </c>
      <c r="S51" s="7">
        <f t="shared" si="1"/>
        <v>1.2730976699999998</v>
      </c>
      <c r="T51" s="10">
        <v>2.6368922499999998</v>
      </c>
      <c r="U51" s="10">
        <v>0</v>
      </c>
    </row>
    <row r="52" spans="1:21" ht="18" customHeight="1" x14ac:dyDescent="0.2">
      <c r="A52" s="6" t="s">
        <v>70</v>
      </c>
      <c r="B52" s="10">
        <v>6.1005184400000001</v>
      </c>
      <c r="C52" s="10">
        <v>0.98645029000000006</v>
      </c>
      <c r="D52" s="10">
        <v>0.14329314000000001</v>
      </c>
      <c r="E52" s="10">
        <v>0.10838452999999999</v>
      </c>
      <c r="F52" s="10">
        <v>2.2157529999999998E-2</v>
      </c>
      <c r="G52" s="10">
        <v>2.4834E-4</v>
      </c>
      <c r="H52" s="10">
        <v>0.11986152999999999</v>
      </c>
      <c r="I52" s="10">
        <v>2.2750689999999997E-2</v>
      </c>
      <c r="J52" s="10">
        <v>1.6009389999999998E-2</v>
      </c>
      <c r="K52" s="10">
        <v>1.1978309999999999E-2</v>
      </c>
      <c r="L52" s="7">
        <f t="shared" si="0"/>
        <v>7.53165219</v>
      </c>
      <c r="M52" s="10">
        <v>9.6294699999999997E-2</v>
      </c>
      <c r="N52" s="10">
        <v>0.14343938000000001</v>
      </c>
      <c r="O52" s="10">
        <v>2.735226E-2</v>
      </c>
      <c r="P52" s="10">
        <v>0</v>
      </c>
      <c r="Q52" s="10">
        <v>0.43807606999999998</v>
      </c>
      <c r="R52" s="10">
        <v>0.664821</v>
      </c>
      <c r="S52" s="7">
        <f t="shared" si="1"/>
        <v>1.3699834100000001</v>
      </c>
      <c r="T52" s="10">
        <v>3.0191655499999999</v>
      </c>
      <c r="U52" s="10">
        <v>0</v>
      </c>
    </row>
    <row r="53" spans="1:21" ht="18" customHeight="1" x14ac:dyDescent="0.2">
      <c r="A53" s="6" t="s">
        <v>71</v>
      </c>
      <c r="B53" s="10">
        <v>2.2653225400000001</v>
      </c>
      <c r="C53" s="10">
        <v>0.36630134000000003</v>
      </c>
      <c r="D53" s="10">
        <v>5.3209440000000004E-2</v>
      </c>
      <c r="E53" s="10">
        <v>4.0246730000000001E-2</v>
      </c>
      <c r="F53" s="10">
        <v>8.2278200000000003E-3</v>
      </c>
      <c r="G53" s="10">
        <v>9.2219999999999995E-5</v>
      </c>
      <c r="H53" s="10">
        <v>4.4508519999999996E-2</v>
      </c>
      <c r="I53" s="10">
        <v>8.4480800000000002E-3</v>
      </c>
      <c r="J53" s="10">
        <v>5.94481E-3</v>
      </c>
      <c r="K53" s="10">
        <v>4.4479399999999992E-3</v>
      </c>
      <c r="L53" s="7">
        <f t="shared" si="0"/>
        <v>2.7967494399999997</v>
      </c>
      <c r="M53" s="10">
        <v>2.2931740000000003E-2</v>
      </c>
      <c r="N53" s="10">
        <v>8.2884350000000009E-2</v>
      </c>
      <c r="O53" s="10">
        <v>1.5805099999999999E-2</v>
      </c>
      <c r="P53" s="10">
        <v>0</v>
      </c>
      <c r="Q53" s="10">
        <v>0.10011275</v>
      </c>
      <c r="R53" s="10">
        <v>0.23230700000000001</v>
      </c>
      <c r="S53" s="7">
        <f t="shared" si="1"/>
        <v>0.45404094000000006</v>
      </c>
      <c r="T53" s="10">
        <v>0.70803691000000002</v>
      </c>
      <c r="U53" s="10">
        <v>6.5057299999999998E-2</v>
      </c>
    </row>
    <row r="54" spans="1:21" ht="18" customHeight="1" x14ac:dyDescent="0.2">
      <c r="A54" s="6" t="s">
        <v>72</v>
      </c>
      <c r="B54" s="10">
        <v>2.8916233600000001</v>
      </c>
      <c r="C54" s="10">
        <v>0.46757382000000003</v>
      </c>
      <c r="D54" s="10">
        <v>6.7920419999999995E-2</v>
      </c>
      <c r="E54" s="10">
        <v>5.1373870000000002E-2</v>
      </c>
      <c r="F54" s="10">
        <v>1.0502590000000001E-2</v>
      </c>
      <c r="G54" s="10">
        <v>1.1771E-4</v>
      </c>
      <c r="H54" s="10">
        <v>5.6813929999999999E-2</v>
      </c>
      <c r="I54" s="10">
        <v>1.078374E-2</v>
      </c>
      <c r="J54" s="10">
        <v>7.5883900000000004E-3</v>
      </c>
      <c r="K54" s="10">
        <v>5.6776800000000001E-3</v>
      </c>
      <c r="L54" s="7">
        <f t="shared" si="0"/>
        <v>3.5699755100000004</v>
      </c>
      <c r="M54" s="10">
        <v>4.7910849999999998E-2</v>
      </c>
      <c r="N54" s="10">
        <v>9.6031080000000005E-2</v>
      </c>
      <c r="O54" s="10">
        <v>1.831203E-2</v>
      </c>
      <c r="P54" s="10">
        <v>0</v>
      </c>
      <c r="Q54" s="10">
        <v>0.18003927</v>
      </c>
      <c r="R54" s="10">
        <v>0.24490799999999999</v>
      </c>
      <c r="S54" s="7">
        <f t="shared" si="1"/>
        <v>0.58720123000000002</v>
      </c>
      <c r="T54" s="10">
        <v>2.6274779999999998E-2</v>
      </c>
      <c r="U54" s="10">
        <v>7.3765589999999992E-2</v>
      </c>
    </row>
    <row r="55" spans="1:21" ht="18" customHeight="1" x14ac:dyDescent="0.2">
      <c r="A55" s="6" t="s">
        <v>73</v>
      </c>
      <c r="B55" s="10">
        <v>16.736909839999999</v>
      </c>
      <c r="C55" s="10">
        <v>2.70634861</v>
      </c>
      <c r="D55" s="10">
        <v>0.39312795</v>
      </c>
      <c r="E55" s="10">
        <v>0.29735540000000005</v>
      </c>
      <c r="F55" s="10">
        <v>6.0789669999999997E-2</v>
      </c>
      <c r="G55" s="10">
        <v>6.8134000000000001E-4</v>
      </c>
      <c r="H55" s="10">
        <v>0.32884281999999998</v>
      </c>
      <c r="I55" s="10">
        <v>6.241704E-2</v>
      </c>
      <c r="J55" s="10">
        <v>4.392211E-2</v>
      </c>
      <c r="K55" s="10">
        <v>3.2862769999999999E-2</v>
      </c>
      <c r="L55" s="7">
        <f t="shared" si="0"/>
        <v>20.663257549999997</v>
      </c>
      <c r="M55" s="10">
        <v>0.61821094999999993</v>
      </c>
      <c r="N55" s="10">
        <v>0.40757069000000001</v>
      </c>
      <c r="O55" s="10">
        <v>7.7719089999999991E-2</v>
      </c>
      <c r="P55" s="10">
        <v>0</v>
      </c>
      <c r="Q55" s="10">
        <v>1.8911362</v>
      </c>
      <c r="R55" s="10">
        <v>1.8244860000000001</v>
      </c>
      <c r="S55" s="7">
        <f t="shared" si="1"/>
        <v>4.8191229299999998</v>
      </c>
      <c r="T55" s="10">
        <v>0.1599701</v>
      </c>
      <c r="U55" s="10">
        <v>0</v>
      </c>
    </row>
    <row r="56" spans="1:21" ht="18" customHeight="1" x14ac:dyDescent="0.2">
      <c r="A56" s="6" t="s">
        <v>74</v>
      </c>
      <c r="B56" s="10">
        <v>16.137271339999998</v>
      </c>
      <c r="C56" s="10">
        <v>2.6093874100000001</v>
      </c>
      <c r="D56" s="10">
        <v>0.37904323000000001</v>
      </c>
      <c r="E56" s="10">
        <v>0.28670195000000004</v>
      </c>
      <c r="F56" s="10">
        <v>5.8611739999999996E-2</v>
      </c>
      <c r="G56" s="10">
        <v>6.5692999999999991E-4</v>
      </c>
      <c r="H56" s="10">
        <v>0.31706127000000001</v>
      </c>
      <c r="I56" s="10">
        <v>6.01808E-2</v>
      </c>
      <c r="J56" s="10">
        <v>4.2348499999999997E-2</v>
      </c>
      <c r="K56" s="10">
        <v>3.1685379999999999E-2</v>
      </c>
      <c r="L56" s="7">
        <f t="shared" si="0"/>
        <v>19.922948550000001</v>
      </c>
      <c r="M56" s="10">
        <v>0.51056053999999995</v>
      </c>
      <c r="N56" s="10">
        <v>0.2571156</v>
      </c>
      <c r="O56" s="10">
        <v>4.902902E-2</v>
      </c>
      <c r="P56" s="10">
        <v>0</v>
      </c>
      <c r="Q56" s="10">
        <v>0</v>
      </c>
      <c r="R56" s="10">
        <v>2.9285899999999998</v>
      </c>
      <c r="S56" s="7">
        <f t="shared" si="1"/>
        <v>3.7452951599999995</v>
      </c>
      <c r="T56" s="10">
        <v>10.33931991</v>
      </c>
      <c r="U56" s="10">
        <v>0</v>
      </c>
    </row>
    <row r="57" spans="1:21" ht="18" customHeight="1" x14ac:dyDescent="0.2">
      <c r="A57" s="6" t="s">
        <v>75</v>
      </c>
      <c r="B57" s="10">
        <v>3.5398982299999999</v>
      </c>
      <c r="C57" s="10">
        <v>0.57239949000000001</v>
      </c>
      <c r="D57" s="10">
        <v>8.3147539999999992E-2</v>
      </c>
      <c r="E57" s="10">
        <v>6.2891410000000009E-2</v>
      </c>
      <c r="F57" s="10">
        <v>1.2857169999999999E-2</v>
      </c>
      <c r="G57" s="10">
        <v>1.4410000000000001E-4</v>
      </c>
      <c r="H57" s="10">
        <v>6.9551080000000001E-2</v>
      </c>
      <c r="I57" s="10">
        <v>1.3201360000000001E-2</v>
      </c>
      <c r="J57" s="10">
        <v>9.2896400000000001E-3</v>
      </c>
      <c r="K57" s="10">
        <v>6.9505600000000006E-3</v>
      </c>
      <c r="L57" s="7">
        <f t="shared" si="0"/>
        <v>4.3703305800000001</v>
      </c>
      <c r="M57" s="10">
        <v>4.3183440000000003E-2</v>
      </c>
      <c r="N57" s="10">
        <v>9.7949990000000001E-2</v>
      </c>
      <c r="O57" s="10">
        <v>1.8677950000000002E-2</v>
      </c>
      <c r="P57" s="10">
        <v>0</v>
      </c>
      <c r="Q57" s="10">
        <v>0.11758341</v>
      </c>
      <c r="R57" s="10">
        <v>8.4711999999999996E-2</v>
      </c>
      <c r="S57" s="7">
        <f t="shared" si="1"/>
        <v>0.36210679000000001</v>
      </c>
      <c r="T57" s="10">
        <v>1.53813858</v>
      </c>
      <c r="U57" s="10">
        <v>0</v>
      </c>
    </row>
    <row r="58" spans="1:21" ht="18" customHeight="1" x14ac:dyDescent="0.2">
      <c r="A58" s="6" t="s">
        <v>76</v>
      </c>
      <c r="B58" s="10">
        <v>3.6131644399999998</v>
      </c>
      <c r="C58" s="10">
        <v>0.58424659000000001</v>
      </c>
      <c r="D58" s="10">
        <v>8.4868470000000001E-2</v>
      </c>
      <c r="E58" s="10">
        <v>6.4193089999999994E-2</v>
      </c>
      <c r="F58" s="10">
        <v>1.3123280000000001E-2</v>
      </c>
      <c r="G58" s="10">
        <v>1.4709E-4</v>
      </c>
      <c r="H58" s="10">
        <v>7.0990589999999992E-2</v>
      </c>
      <c r="I58" s="10">
        <v>1.347459E-2</v>
      </c>
      <c r="J58" s="10">
        <v>9.4819099999999996E-3</v>
      </c>
      <c r="K58" s="10">
        <v>7.0944099999999998E-3</v>
      </c>
      <c r="L58" s="7">
        <f t="shared" si="0"/>
        <v>4.4607844599999993</v>
      </c>
      <c r="M58" s="10">
        <v>9.2388039999999991E-2</v>
      </c>
      <c r="N58" s="10">
        <v>9.7199750000000001E-2</v>
      </c>
      <c r="O58" s="10">
        <v>1.8534889999999998E-2</v>
      </c>
      <c r="P58" s="10">
        <v>0</v>
      </c>
      <c r="Q58" s="10">
        <v>0.16453817000000001</v>
      </c>
      <c r="R58" s="10">
        <v>0.35342299999999999</v>
      </c>
      <c r="S58" s="7">
        <f t="shared" si="1"/>
        <v>0.72608384999999998</v>
      </c>
      <c r="T58" s="10">
        <v>1.4361937900000001</v>
      </c>
      <c r="U58" s="10">
        <v>0</v>
      </c>
    </row>
    <row r="59" spans="1:21" ht="18" customHeight="1" x14ac:dyDescent="0.2">
      <c r="A59" s="6" t="s">
        <v>77</v>
      </c>
      <c r="B59" s="10">
        <v>4.6458234900000006</v>
      </c>
      <c r="C59" s="10">
        <v>0.75122696</v>
      </c>
      <c r="D59" s="10">
        <v>0.10912427000000001</v>
      </c>
      <c r="E59" s="10">
        <v>8.2539769999999998E-2</v>
      </c>
      <c r="F59" s="10">
        <v>1.6873970000000002E-2</v>
      </c>
      <c r="G59" s="10">
        <v>1.8913E-4</v>
      </c>
      <c r="H59" s="10">
        <v>9.1280029999999998E-2</v>
      </c>
      <c r="I59" s="10">
        <v>1.7325689999999998E-2</v>
      </c>
      <c r="J59" s="10">
        <v>1.2191879999999999E-2</v>
      </c>
      <c r="K59" s="10">
        <v>9.1220300000000015E-3</v>
      </c>
      <c r="L59" s="7">
        <f t="shared" si="0"/>
        <v>5.7356972200000005</v>
      </c>
      <c r="M59" s="10">
        <v>9.2526300000000006E-2</v>
      </c>
      <c r="N59" s="10">
        <v>0.13439144</v>
      </c>
      <c r="O59" s="10">
        <v>2.5626919999999997E-2</v>
      </c>
      <c r="P59" s="10">
        <v>0</v>
      </c>
      <c r="Q59" s="10">
        <v>0.3470799</v>
      </c>
      <c r="R59" s="10">
        <v>0.28270699999999999</v>
      </c>
      <c r="S59" s="7">
        <f t="shared" si="1"/>
        <v>0.8823315599999999</v>
      </c>
      <c r="T59" s="10">
        <v>1.9519060500000001</v>
      </c>
      <c r="U59" s="10">
        <v>0.50683661999999996</v>
      </c>
    </row>
    <row r="60" spans="1:21" ht="18" customHeight="1" x14ac:dyDescent="0.2">
      <c r="A60" s="6" t="s">
        <v>78</v>
      </c>
      <c r="B60" s="10">
        <v>28.64348098</v>
      </c>
      <c r="C60" s="10">
        <v>4.6316342500000003</v>
      </c>
      <c r="D60" s="10">
        <v>0.67279760999999993</v>
      </c>
      <c r="E60" s="10">
        <v>0.50889284000000001</v>
      </c>
      <c r="F60" s="10">
        <v>0.10403519999999999</v>
      </c>
      <c r="G60" s="10">
        <v>1.1660399999999999E-3</v>
      </c>
      <c r="H60" s="10">
        <v>0.56278030000000001</v>
      </c>
      <c r="I60" s="10">
        <v>0.10682027000000001</v>
      </c>
      <c r="J60" s="10">
        <v>7.516813E-2</v>
      </c>
      <c r="K60" s="10">
        <v>5.624121E-2</v>
      </c>
      <c r="L60" s="7">
        <f t="shared" si="0"/>
        <v>35.363016830000007</v>
      </c>
      <c r="M60" s="10">
        <v>1.1199522900000001</v>
      </c>
      <c r="N60" s="10">
        <v>0.33807909000000003</v>
      </c>
      <c r="O60" s="10">
        <v>6.4467830000000004E-2</v>
      </c>
      <c r="P60" s="10">
        <v>0</v>
      </c>
      <c r="Q60" s="10">
        <v>1.0372030999999999</v>
      </c>
      <c r="R60" s="10">
        <v>6.0029620000000001</v>
      </c>
      <c r="S60" s="7">
        <f t="shared" si="1"/>
        <v>8.5626643099999988</v>
      </c>
      <c r="T60" s="10">
        <v>0.27148310999999997</v>
      </c>
      <c r="U60" s="10">
        <v>8.5255106600000001</v>
      </c>
    </row>
    <row r="61" spans="1:21" ht="18" customHeight="1" x14ac:dyDescent="0.2">
      <c r="A61" s="6" t="s">
        <v>79</v>
      </c>
      <c r="B61" s="10">
        <v>2.1886123300000002</v>
      </c>
      <c r="C61" s="10">
        <v>0.35389734</v>
      </c>
      <c r="D61" s="10">
        <v>5.1407620000000001E-2</v>
      </c>
      <c r="E61" s="10">
        <v>3.8883859999999999E-2</v>
      </c>
      <c r="F61" s="10">
        <v>7.9492E-3</v>
      </c>
      <c r="G61" s="10">
        <v>8.9099999999999997E-5</v>
      </c>
      <c r="H61" s="10">
        <v>4.3001330000000004E-2</v>
      </c>
      <c r="I61" s="10">
        <v>8.1620000000000009E-3</v>
      </c>
      <c r="J61" s="10">
        <v>5.7435000000000003E-3</v>
      </c>
      <c r="K61" s="10">
        <v>4.2973199999999994E-3</v>
      </c>
      <c r="L61" s="7">
        <f t="shared" si="0"/>
        <v>2.7020436000000001</v>
      </c>
      <c r="M61" s="10">
        <v>4.2340129999999997E-2</v>
      </c>
      <c r="N61" s="10">
        <v>8.1061039999999987E-2</v>
      </c>
      <c r="O61" s="10">
        <v>1.5457419999999999E-2</v>
      </c>
      <c r="P61" s="10">
        <v>0</v>
      </c>
      <c r="Q61" s="10">
        <v>9.7200320000000007E-2</v>
      </c>
      <c r="R61" s="10">
        <v>0</v>
      </c>
      <c r="S61" s="7">
        <f t="shared" si="1"/>
        <v>0.23605890999999998</v>
      </c>
      <c r="T61" s="10">
        <v>0.98609695999999991</v>
      </c>
      <c r="U61" s="10">
        <v>0</v>
      </c>
    </row>
    <row r="62" spans="1:21" ht="18" customHeight="1" x14ac:dyDescent="0.2">
      <c r="A62" s="6" t="s">
        <v>80</v>
      </c>
      <c r="B62" s="10">
        <v>3.63506543</v>
      </c>
      <c r="C62" s="10">
        <v>0.58778796999999994</v>
      </c>
      <c r="D62" s="10">
        <v>8.5382890000000003E-2</v>
      </c>
      <c r="E62" s="10">
        <v>6.4582189999999998E-2</v>
      </c>
      <c r="F62" s="10">
        <v>1.3202820000000001E-2</v>
      </c>
      <c r="G62" s="10">
        <v>1.4798E-4</v>
      </c>
      <c r="H62" s="10">
        <v>7.1420899999999995E-2</v>
      </c>
      <c r="I62" s="10">
        <v>1.355627E-2</v>
      </c>
      <c r="J62" s="10">
        <v>9.5393799999999983E-3</v>
      </c>
      <c r="K62" s="10">
        <v>7.1374200000000002E-3</v>
      </c>
      <c r="L62" s="7">
        <f t="shared" si="0"/>
        <v>4.4878232499999999</v>
      </c>
      <c r="M62" s="10">
        <v>4.6782499999999998E-2</v>
      </c>
      <c r="N62" s="10">
        <v>0.10283389</v>
      </c>
      <c r="O62" s="10">
        <v>1.9609250000000002E-2</v>
      </c>
      <c r="P62" s="10">
        <v>0</v>
      </c>
      <c r="Q62" s="10">
        <v>0.10422753999999999</v>
      </c>
      <c r="R62" s="10">
        <v>3.2077000000000001E-2</v>
      </c>
      <c r="S62" s="7">
        <f t="shared" si="1"/>
        <v>0.30553017999999998</v>
      </c>
      <c r="T62" s="10">
        <v>3.3221199999999999E-2</v>
      </c>
      <c r="U62" s="10">
        <v>0</v>
      </c>
    </row>
    <row r="63" spans="1:21" ht="18" customHeight="1" x14ac:dyDescent="0.2">
      <c r="A63" s="6" t="s">
        <v>81</v>
      </c>
      <c r="B63" s="10">
        <v>104.72787795999999</v>
      </c>
      <c r="C63" s="10">
        <v>16.9344371</v>
      </c>
      <c r="D63" s="10">
        <v>2.4599197999999998</v>
      </c>
      <c r="E63" s="10">
        <v>1.8606421399999999</v>
      </c>
      <c r="F63" s="10">
        <v>0.38037925</v>
      </c>
      <c r="G63" s="10">
        <v>4.2633300000000001E-3</v>
      </c>
      <c r="H63" s="10">
        <v>2.0576684199999997</v>
      </c>
      <c r="I63" s="10">
        <v>0.39056215999999999</v>
      </c>
      <c r="J63" s="10">
        <v>0.27483384999999999</v>
      </c>
      <c r="K63" s="10">
        <v>0.20563220000000001</v>
      </c>
      <c r="L63" s="7">
        <f t="shared" si="0"/>
        <v>129.29621620999998</v>
      </c>
      <c r="M63" s="10">
        <v>4.9405323600000006</v>
      </c>
      <c r="N63" s="10">
        <v>1.0041067800000001</v>
      </c>
      <c r="O63" s="10">
        <v>0.19147173000000001</v>
      </c>
      <c r="P63" s="10">
        <v>0</v>
      </c>
      <c r="Q63" s="10">
        <v>4.7210543700000001</v>
      </c>
      <c r="R63" s="10">
        <v>0</v>
      </c>
      <c r="S63" s="7">
        <f t="shared" si="1"/>
        <v>10.85716524</v>
      </c>
      <c r="T63" s="10">
        <v>78.476884349999992</v>
      </c>
      <c r="U63" s="10">
        <v>2.69175846</v>
      </c>
    </row>
    <row r="64" spans="1:21" ht="18" customHeight="1" x14ac:dyDescent="0.2">
      <c r="A64" s="6" t="s">
        <v>82</v>
      </c>
      <c r="B64" s="10">
        <v>3.38542919</v>
      </c>
      <c r="C64" s="10">
        <v>0.54742194</v>
      </c>
      <c r="D64" s="10">
        <v>7.9519270000000003E-2</v>
      </c>
      <c r="E64" s="10">
        <v>6.0147039999999999E-2</v>
      </c>
      <c r="F64" s="10">
        <v>1.2296120000000001E-2</v>
      </c>
      <c r="G64" s="10">
        <v>1.3782000000000001E-4</v>
      </c>
      <c r="H64" s="10">
        <v>6.6516110000000003E-2</v>
      </c>
      <c r="I64" s="10">
        <v>1.2625299999999999E-2</v>
      </c>
      <c r="J64" s="10">
        <v>8.8842699999999997E-3</v>
      </c>
      <c r="K64" s="10">
        <v>6.6472600000000003E-3</v>
      </c>
      <c r="L64" s="7">
        <f t="shared" si="0"/>
        <v>4.1796243200000012</v>
      </c>
      <c r="M64" s="10">
        <v>6.5574270000000004E-2</v>
      </c>
      <c r="N64" s="10">
        <v>0.12973699999999999</v>
      </c>
      <c r="O64" s="10">
        <v>2.473937E-2</v>
      </c>
      <c r="P64" s="10">
        <v>0</v>
      </c>
      <c r="Q64" s="10">
        <v>0.27535421999999998</v>
      </c>
      <c r="R64" s="10">
        <v>0.17394599999999999</v>
      </c>
      <c r="S64" s="7">
        <f t="shared" si="1"/>
        <v>0.66935085999999999</v>
      </c>
      <c r="T64" s="10">
        <v>0.88858943000000001</v>
      </c>
      <c r="U64" s="10">
        <v>0.14122552999999999</v>
      </c>
    </row>
    <row r="65" spans="1:21" ht="18" customHeight="1" x14ac:dyDescent="0.2">
      <c r="A65" s="6" t="s">
        <v>83</v>
      </c>
      <c r="B65" s="10">
        <v>74.746059489999993</v>
      </c>
      <c r="C65" s="10">
        <v>12.086394449999998</v>
      </c>
      <c r="D65" s="10">
        <v>1.7556863999999999</v>
      </c>
      <c r="E65" s="10">
        <v>1.3279717900000001</v>
      </c>
      <c r="F65" s="10">
        <v>0.27148310999999997</v>
      </c>
      <c r="G65" s="10">
        <v>3.04281E-3</v>
      </c>
      <c r="H65" s="10">
        <v>1.46859278</v>
      </c>
      <c r="I65" s="10">
        <v>0.27875083</v>
      </c>
      <c r="J65" s="10">
        <v>0.19615357</v>
      </c>
      <c r="K65" s="10">
        <v>0.14676319000000002</v>
      </c>
      <c r="L65" s="7">
        <f t="shared" si="0"/>
        <v>92.280898420000014</v>
      </c>
      <c r="M65" s="10">
        <v>3.1672338399999997</v>
      </c>
      <c r="N65" s="10">
        <v>1.2771803000000002</v>
      </c>
      <c r="O65" s="10">
        <v>0.24354375</v>
      </c>
      <c r="P65" s="10">
        <v>0</v>
      </c>
      <c r="Q65" s="10">
        <v>0</v>
      </c>
      <c r="R65" s="10">
        <v>3.826168</v>
      </c>
      <c r="S65" s="7">
        <f t="shared" si="1"/>
        <v>8.514125889999999</v>
      </c>
      <c r="T65" s="10">
        <v>6.7728853400000002</v>
      </c>
      <c r="U65" s="10">
        <v>1.69731582</v>
      </c>
    </row>
    <row r="66" spans="1:21" ht="18" customHeight="1" x14ac:dyDescent="0.2">
      <c r="A66" s="6" t="s">
        <v>84</v>
      </c>
      <c r="B66" s="10">
        <v>22.189900780000002</v>
      </c>
      <c r="C66" s="10">
        <v>3.5880940800000003</v>
      </c>
      <c r="D66" s="10">
        <v>0.52121152000000004</v>
      </c>
      <c r="E66" s="10">
        <v>0.39423565999999999</v>
      </c>
      <c r="F66" s="10">
        <v>8.0595330000000007E-2</v>
      </c>
      <c r="G66" s="10">
        <v>9.033200000000001E-4</v>
      </c>
      <c r="H66" s="10">
        <v>0.43598189000000004</v>
      </c>
      <c r="I66" s="10">
        <v>8.275289999999999E-2</v>
      </c>
      <c r="J66" s="10">
        <v>5.823221E-2</v>
      </c>
      <c r="K66" s="10">
        <v>4.3569660000000003E-2</v>
      </c>
      <c r="L66" s="7">
        <f t="shared" si="0"/>
        <v>27.395477350000004</v>
      </c>
      <c r="M66" s="10">
        <v>0.78412744999999995</v>
      </c>
      <c r="N66" s="10">
        <v>0.54987321</v>
      </c>
      <c r="O66" s="10">
        <v>0.10485456</v>
      </c>
      <c r="P66" s="10">
        <v>0</v>
      </c>
      <c r="Q66" s="10">
        <v>2.6282987100000001</v>
      </c>
      <c r="R66" s="10">
        <v>0.51787799999999995</v>
      </c>
      <c r="S66" s="7">
        <f t="shared" si="1"/>
        <v>4.5850319299999995</v>
      </c>
      <c r="T66" s="10">
        <v>12.12158606</v>
      </c>
      <c r="U66" s="10">
        <v>6.6065157300000008</v>
      </c>
    </row>
    <row r="67" spans="1:21" ht="18" customHeight="1" x14ac:dyDescent="0.2">
      <c r="A67" s="6" t="s">
        <v>85</v>
      </c>
      <c r="B67" s="10">
        <v>2.0968429299999998</v>
      </c>
      <c r="C67" s="10">
        <v>0.33905828000000005</v>
      </c>
      <c r="D67" s="10">
        <v>4.9252080000000004E-2</v>
      </c>
      <c r="E67" s="10">
        <v>3.725345E-2</v>
      </c>
      <c r="F67" s="10">
        <v>7.6158900000000002E-3</v>
      </c>
      <c r="G67" s="10">
        <v>8.5359999999999996E-5</v>
      </c>
      <c r="H67" s="10">
        <v>4.1198269999999995E-2</v>
      </c>
      <c r="I67" s="10">
        <v>7.8197700000000002E-3</v>
      </c>
      <c r="J67" s="10">
        <v>5.5026700000000003E-3</v>
      </c>
      <c r="K67" s="10">
        <v>4.1171300000000001E-3</v>
      </c>
      <c r="L67" s="7">
        <f t="shared" si="0"/>
        <v>2.5887458299999997</v>
      </c>
      <c r="M67" s="10">
        <v>1.5161819999999999E-2</v>
      </c>
      <c r="N67" s="10">
        <v>7.7173710000000006E-2</v>
      </c>
      <c r="O67" s="10">
        <v>1.4716149999999999E-2</v>
      </c>
      <c r="P67" s="10">
        <v>0</v>
      </c>
      <c r="Q67" s="10">
        <v>8.406232000000001E-2</v>
      </c>
      <c r="R67" s="10">
        <v>0</v>
      </c>
      <c r="S67" s="7">
        <f t="shared" si="1"/>
        <v>0.19111400000000001</v>
      </c>
      <c r="T67" s="10">
        <v>0.84917768000000005</v>
      </c>
      <c r="U67" s="10">
        <v>0</v>
      </c>
    </row>
    <row r="68" spans="1:21" ht="18" customHeight="1" x14ac:dyDescent="0.2">
      <c r="A68" s="6" t="s">
        <v>86</v>
      </c>
      <c r="B68" s="10">
        <v>5.9848141500000001</v>
      </c>
      <c r="C68" s="10">
        <v>0.96774097999999997</v>
      </c>
      <c r="D68" s="10">
        <v>0.14057539000000002</v>
      </c>
      <c r="E68" s="10">
        <v>0.10632886999999999</v>
      </c>
      <c r="F68" s="10">
        <v>2.1737279999999998E-2</v>
      </c>
      <c r="G68" s="10">
        <v>2.4363E-4</v>
      </c>
      <c r="H68" s="10">
        <v>0.1175882</v>
      </c>
      <c r="I68" s="10">
        <v>2.2319200000000001E-2</v>
      </c>
      <c r="J68" s="10">
        <v>1.5705750000000001E-2</v>
      </c>
      <c r="K68" s="10">
        <v>1.1751129999999999E-2</v>
      </c>
      <c r="L68" s="7">
        <f t="shared" si="0"/>
        <v>7.3888045800000013</v>
      </c>
      <c r="M68" s="10">
        <v>0.14363251999999999</v>
      </c>
      <c r="N68" s="10">
        <v>0.1466327</v>
      </c>
      <c r="O68" s="10">
        <v>2.796119E-2</v>
      </c>
      <c r="P68" s="10">
        <v>0</v>
      </c>
      <c r="Q68" s="10">
        <v>0.47510165999999998</v>
      </c>
      <c r="R68" s="10">
        <v>1.461989</v>
      </c>
      <c r="S68" s="7">
        <f t="shared" si="1"/>
        <v>2.2553170700000003</v>
      </c>
      <c r="T68" s="10">
        <v>0.64858008</v>
      </c>
      <c r="U68" s="10">
        <v>0</v>
      </c>
    </row>
    <row r="69" spans="1:21" ht="18" customHeight="1" x14ac:dyDescent="0.2">
      <c r="A69" s="6" t="s">
        <v>87</v>
      </c>
      <c r="B69" s="10">
        <v>4.14638536</v>
      </c>
      <c r="C69" s="10">
        <v>0.67046810999999995</v>
      </c>
      <c r="D69" s="10">
        <v>9.7393130000000008E-2</v>
      </c>
      <c r="E69" s="10">
        <v>7.3666529999999994E-2</v>
      </c>
      <c r="F69" s="10">
        <v>1.5059969999999999E-2</v>
      </c>
      <c r="G69" s="10">
        <v>1.6878999999999999E-4</v>
      </c>
      <c r="H69" s="10">
        <v>8.1467190000000009E-2</v>
      </c>
      <c r="I69" s="10">
        <v>1.5463129999999999E-2</v>
      </c>
      <c r="J69" s="10">
        <v>1.0881219999999999E-2</v>
      </c>
      <c r="K69" s="10">
        <v>8.1413900000000001E-3</v>
      </c>
      <c r="L69" s="7">
        <f t="shared" ref="L69:L128" si="2">SUM(B69:K69)</f>
        <v>5.119094819999999</v>
      </c>
      <c r="M69" s="10">
        <v>5.8315579999999999E-2</v>
      </c>
      <c r="N69" s="10">
        <v>0.10627468</v>
      </c>
      <c r="O69" s="10">
        <v>2.0265369999999998E-2</v>
      </c>
      <c r="P69" s="10">
        <v>0</v>
      </c>
      <c r="Q69" s="10">
        <v>0.19925516000000001</v>
      </c>
      <c r="R69" s="10">
        <v>0.20330799999999999</v>
      </c>
      <c r="S69" s="7">
        <f t="shared" ref="S69:S128" si="3">SUM(M69:R69)</f>
        <v>0.58741879000000008</v>
      </c>
      <c r="T69" s="10">
        <v>1.1207198899999999</v>
      </c>
      <c r="U69" s="10">
        <v>5.4556349999999997E-2</v>
      </c>
    </row>
    <row r="70" spans="1:21" ht="18" customHeight="1" x14ac:dyDescent="0.2">
      <c r="A70" s="6" t="s">
        <v>88</v>
      </c>
      <c r="B70" s="10">
        <v>3.63496606</v>
      </c>
      <c r="C70" s="10">
        <v>0.58777190000000001</v>
      </c>
      <c r="D70" s="10">
        <v>8.5380559999999994E-2</v>
      </c>
      <c r="E70" s="10">
        <v>6.4580429999999994E-2</v>
      </c>
      <c r="F70" s="10">
        <v>1.3202459999999999E-2</v>
      </c>
      <c r="G70" s="10">
        <v>1.4797000000000001E-4</v>
      </c>
      <c r="H70" s="10">
        <v>7.1418949999999995E-2</v>
      </c>
      <c r="I70" s="10">
        <v>1.3555899999999999E-2</v>
      </c>
      <c r="J70" s="10">
        <v>9.5391200000000016E-3</v>
      </c>
      <c r="K70" s="10">
        <v>7.1372200000000005E-3</v>
      </c>
      <c r="L70" s="7">
        <f t="shared" si="2"/>
        <v>4.4877005700000003</v>
      </c>
      <c r="M70" s="10">
        <v>7.1960460000000004E-2</v>
      </c>
      <c r="N70" s="10">
        <v>0.10639616</v>
      </c>
      <c r="O70" s="10">
        <v>2.0288540000000001E-2</v>
      </c>
      <c r="P70" s="10">
        <v>0</v>
      </c>
      <c r="Q70" s="10">
        <v>0.19675939000000001</v>
      </c>
      <c r="R70" s="10">
        <v>4.5835000000000001E-2</v>
      </c>
      <c r="S70" s="7">
        <f t="shared" si="3"/>
        <v>0.44123955000000004</v>
      </c>
      <c r="T70" s="10">
        <v>1.5302708600000001</v>
      </c>
      <c r="U70" s="10">
        <v>0</v>
      </c>
    </row>
    <row r="71" spans="1:21" ht="18" customHeight="1" x14ac:dyDescent="0.2">
      <c r="A71" s="6" t="s">
        <v>89</v>
      </c>
      <c r="B71" s="10">
        <v>0.87945850000000003</v>
      </c>
      <c r="C71" s="10">
        <v>0.17300939000000001</v>
      </c>
      <c r="D71" s="10">
        <v>2.6902909999999999E-2</v>
      </c>
      <c r="E71" s="10">
        <v>2.359464E-2</v>
      </c>
      <c r="F71" s="10">
        <v>3.4836300000000001E-3</v>
      </c>
      <c r="G71" s="10">
        <v>6.9389999999999998E-5</v>
      </c>
      <c r="H71" s="10">
        <v>-6.15585E-3</v>
      </c>
      <c r="I71" s="10">
        <v>5.0788500000000002E-3</v>
      </c>
      <c r="J71" s="10">
        <v>3.5310799999999998E-3</v>
      </c>
      <c r="K71" s="10">
        <v>1.8707400000000001E-3</v>
      </c>
      <c r="L71" s="7">
        <f t="shared" si="2"/>
        <v>1.1108432799999999</v>
      </c>
      <c r="M71" s="10">
        <v>8.0067899999999997E-3</v>
      </c>
      <c r="N71" s="10">
        <v>7.1032270000000008E-2</v>
      </c>
      <c r="O71" s="10">
        <v>1.3545049999999999E-2</v>
      </c>
      <c r="P71" s="10">
        <v>0</v>
      </c>
      <c r="Q71" s="10">
        <v>3.6082900000000001E-2</v>
      </c>
      <c r="R71" s="10">
        <v>0</v>
      </c>
      <c r="S71" s="7">
        <f t="shared" si="3"/>
        <v>0.12866701000000003</v>
      </c>
      <c r="T71" s="10">
        <v>0.87945850000000003</v>
      </c>
      <c r="U71" s="10">
        <v>0</v>
      </c>
    </row>
    <row r="72" spans="1:21" ht="18" customHeight="1" x14ac:dyDescent="0.2">
      <c r="A72" s="6" t="s">
        <v>90</v>
      </c>
      <c r="B72" s="10">
        <v>5.53677931</v>
      </c>
      <c r="C72" s="10">
        <v>0.89529400000000003</v>
      </c>
      <c r="D72" s="10">
        <v>0.13005164999999999</v>
      </c>
      <c r="E72" s="10">
        <v>9.836889E-2</v>
      </c>
      <c r="F72" s="10">
        <v>2.010998E-2</v>
      </c>
      <c r="G72" s="10">
        <v>2.2538999999999998E-4</v>
      </c>
      <c r="H72" s="10">
        <v>0.10878532</v>
      </c>
      <c r="I72" s="10">
        <v>2.0648340000000001E-2</v>
      </c>
      <c r="J72" s="10">
        <v>1.452998E-2</v>
      </c>
      <c r="K72" s="10">
        <v>1.087141E-2</v>
      </c>
      <c r="L72" s="7">
        <f t="shared" si="2"/>
        <v>6.8356642699999997</v>
      </c>
      <c r="M72" s="10">
        <v>0.13191037999999999</v>
      </c>
      <c r="N72" s="10">
        <v>0.16539445</v>
      </c>
      <c r="O72" s="10">
        <v>3.1538839999999999E-2</v>
      </c>
      <c r="P72" s="10">
        <v>0</v>
      </c>
      <c r="Q72" s="10">
        <v>-0.41479759000000005</v>
      </c>
      <c r="R72" s="10">
        <v>6.5880960000000002</v>
      </c>
      <c r="S72" s="7">
        <f t="shared" si="3"/>
        <v>6.5021420800000005</v>
      </c>
      <c r="T72" s="10">
        <v>5.0275300000000002E-2</v>
      </c>
      <c r="U72" s="10">
        <v>0</v>
      </c>
    </row>
    <row r="73" spans="1:21" ht="18" customHeight="1" x14ac:dyDescent="0.2">
      <c r="A73" s="6" t="s">
        <v>91</v>
      </c>
      <c r="B73" s="10">
        <v>3.4189117700000002</v>
      </c>
      <c r="C73" s="10">
        <v>0.55283605000000002</v>
      </c>
      <c r="D73" s="10">
        <v>8.0305729999999992E-2</v>
      </c>
      <c r="E73" s="10">
        <v>6.0741910000000003E-2</v>
      </c>
      <c r="F73" s="10">
        <v>1.241774E-2</v>
      </c>
      <c r="G73" s="10">
        <v>1.3918000000000001E-4</v>
      </c>
      <c r="H73" s="10">
        <v>6.7173960000000005E-2</v>
      </c>
      <c r="I73" s="10">
        <v>1.275016E-2</v>
      </c>
      <c r="J73" s="10">
        <v>8.97214E-3</v>
      </c>
      <c r="K73" s="10">
        <v>6.7130000000000002E-3</v>
      </c>
      <c r="L73" s="7">
        <f t="shared" si="2"/>
        <v>4.2209616400000005</v>
      </c>
      <c r="M73" s="10">
        <v>0.13869916000000002</v>
      </c>
      <c r="N73" s="10">
        <v>0.10015797999999999</v>
      </c>
      <c r="O73" s="10">
        <v>1.9098990000000003E-2</v>
      </c>
      <c r="P73" s="10">
        <v>0</v>
      </c>
      <c r="Q73" s="10">
        <v>0.23506145000000001</v>
      </c>
      <c r="R73" s="10">
        <v>0.364952</v>
      </c>
      <c r="S73" s="7">
        <f t="shared" si="3"/>
        <v>0.85796958000000001</v>
      </c>
      <c r="T73" s="10">
        <v>1.2724233</v>
      </c>
      <c r="U73" s="10">
        <v>0</v>
      </c>
    </row>
    <row r="74" spans="1:21" ht="18" customHeight="1" x14ac:dyDescent="0.2">
      <c r="A74" s="6" t="s">
        <v>92</v>
      </c>
      <c r="B74" s="10">
        <v>1.7381037800000001</v>
      </c>
      <c r="C74" s="10">
        <v>0.28105036999999999</v>
      </c>
      <c r="D74" s="10">
        <v>4.0825769999999997E-2</v>
      </c>
      <c r="E74" s="10">
        <v>3.087993E-2</v>
      </c>
      <c r="F74" s="10">
        <v>6.3129199999999996E-3</v>
      </c>
      <c r="G74" s="10">
        <v>7.0760000000000007E-5</v>
      </c>
      <c r="H74" s="10">
        <v>3.4149849999999995E-2</v>
      </c>
      <c r="I74" s="10">
        <v>6.4819200000000004E-3</v>
      </c>
      <c r="J74" s="10">
        <v>4.5612500000000002E-3</v>
      </c>
      <c r="K74" s="10">
        <v>3.41275E-3</v>
      </c>
      <c r="L74" s="7">
        <f t="shared" si="2"/>
        <v>2.1458493000000001</v>
      </c>
      <c r="M74" s="10">
        <v>2.5770040000000001E-2</v>
      </c>
      <c r="N74" s="10">
        <v>7.0999660000000006E-2</v>
      </c>
      <c r="O74" s="10">
        <v>1.353883E-2</v>
      </c>
      <c r="P74" s="10">
        <v>0</v>
      </c>
      <c r="Q74" s="10">
        <v>0</v>
      </c>
      <c r="R74" s="10">
        <v>0.13192300000000001</v>
      </c>
      <c r="S74" s="7">
        <f t="shared" si="3"/>
        <v>0.24223153000000003</v>
      </c>
      <c r="T74" s="10">
        <v>0.74378790000000006</v>
      </c>
      <c r="U74" s="10">
        <v>0</v>
      </c>
    </row>
    <row r="75" spans="1:21" ht="18" customHeight="1" x14ac:dyDescent="0.2">
      <c r="A75" s="6" t="s">
        <v>93</v>
      </c>
      <c r="B75" s="10">
        <v>2.62971485</v>
      </c>
      <c r="C75" s="10">
        <v>0.42522335999999999</v>
      </c>
      <c r="D75" s="10">
        <v>6.1768540000000004E-2</v>
      </c>
      <c r="E75" s="10">
        <v>4.6720690000000002E-2</v>
      </c>
      <c r="F75" s="10">
        <v>9.5513200000000003E-3</v>
      </c>
      <c r="G75" s="10">
        <v>1.0705E-4</v>
      </c>
      <c r="H75" s="10">
        <v>5.166801E-2</v>
      </c>
      <c r="I75" s="10">
        <v>9.8070099999999997E-3</v>
      </c>
      <c r="J75" s="10">
        <v>6.9010699999999996E-3</v>
      </c>
      <c r="K75" s="10">
        <v>5.1634200000000002E-3</v>
      </c>
      <c r="L75" s="7">
        <f t="shared" si="2"/>
        <v>3.2466253200000001</v>
      </c>
      <c r="M75" s="10">
        <v>2.9019669999999997E-2</v>
      </c>
      <c r="N75" s="10">
        <v>8.2386059999999997E-2</v>
      </c>
      <c r="O75" s="10">
        <v>1.5710080000000001E-2</v>
      </c>
      <c r="P75" s="10">
        <v>0</v>
      </c>
      <c r="Q75" s="10">
        <v>8.918247E-2</v>
      </c>
      <c r="R75" s="10">
        <v>0</v>
      </c>
      <c r="S75" s="7">
        <f t="shared" si="3"/>
        <v>0.21629828000000001</v>
      </c>
      <c r="T75" s="10">
        <v>0.95311545999999991</v>
      </c>
      <c r="U75" s="10">
        <v>0</v>
      </c>
    </row>
    <row r="76" spans="1:21" ht="18" customHeight="1" x14ac:dyDescent="0.2">
      <c r="A76" s="6" t="s">
        <v>94</v>
      </c>
      <c r="B76" s="10">
        <v>2.2533231699999998</v>
      </c>
      <c r="C76" s="10">
        <v>0.36436104999999996</v>
      </c>
      <c r="D76" s="10">
        <v>5.2927589999999997E-2</v>
      </c>
      <c r="E76" s="10">
        <v>4.0033539999999999E-2</v>
      </c>
      <c r="F76" s="10">
        <v>8.1842299999999989E-3</v>
      </c>
      <c r="G76" s="10">
        <v>9.1730000000000004E-5</v>
      </c>
      <c r="H76" s="10">
        <v>4.4272760000000001E-2</v>
      </c>
      <c r="I76" s="10">
        <v>8.4033300000000005E-3</v>
      </c>
      <c r="J76" s="10">
        <v>5.9133199999999997E-3</v>
      </c>
      <c r="K76" s="10">
        <v>4.4243800000000003E-3</v>
      </c>
      <c r="L76" s="7">
        <f t="shared" si="2"/>
        <v>2.7819350999999997</v>
      </c>
      <c r="M76" s="10">
        <v>3.4074180000000003E-2</v>
      </c>
      <c r="N76" s="10">
        <v>8.3496249999999994E-2</v>
      </c>
      <c r="O76" s="10">
        <v>1.592178E-2</v>
      </c>
      <c r="P76" s="10">
        <v>0</v>
      </c>
      <c r="Q76" s="10">
        <v>7.564651E-2</v>
      </c>
      <c r="R76" s="10">
        <v>0</v>
      </c>
      <c r="S76" s="7">
        <f t="shared" si="3"/>
        <v>0.20913872</v>
      </c>
      <c r="T76" s="10">
        <v>1.07148881</v>
      </c>
      <c r="U76" s="10">
        <v>8.0550039999999989E-2</v>
      </c>
    </row>
    <row r="77" spans="1:21" ht="18" customHeight="1" x14ac:dyDescent="0.2">
      <c r="A77" s="6" t="s">
        <v>95</v>
      </c>
      <c r="B77" s="10">
        <v>2.8662164700000003</v>
      </c>
      <c r="C77" s="10">
        <v>0.46346553999999995</v>
      </c>
      <c r="D77" s="10">
        <v>6.7323649999999999E-2</v>
      </c>
      <c r="E77" s="10">
        <v>5.0922480000000006E-2</v>
      </c>
      <c r="F77" s="10">
        <v>1.0410309999999999E-2</v>
      </c>
      <c r="G77" s="10">
        <v>1.1668E-4</v>
      </c>
      <c r="H77" s="10">
        <v>5.6314739999999995E-2</v>
      </c>
      <c r="I77" s="10">
        <v>1.0688990000000001E-2</v>
      </c>
      <c r="J77" s="10">
        <v>7.52172E-3</v>
      </c>
      <c r="K77" s="10">
        <v>5.6277899999999997E-3</v>
      </c>
      <c r="L77" s="7">
        <f t="shared" si="2"/>
        <v>3.5386083700000008</v>
      </c>
      <c r="M77" s="10">
        <v>6.1188779999999998E-2</v>
      </c>
      <c r="N77" s="10">
        <v>0.10148189000000001</v>
      </c>
      <c r="O77" s="10">
        <v>1.9351439999999998E-2</v>
      </c>
      <c r="P77" s="10">
        <v>0</v>
      </c>
      <c r="Q77" s="10">
        <v>0.15061458999999999</v>
      </c>
      <c r="R77" s="10">
        <v>0.19154199999999999</v>
      </c>
      <c r="S77" s="7">
        <f t="shared" si="3"/>
        <v>0.5241787</v>
      </c>
      <c r="T77" s="10">
        <v>0.45258778000000005</v>
      </c>
      <c r="U77" s="10">
        <v>0</v>
      </c>
    </row>
    <row r="78" spans="1:21" ht="18" customHeight="1" x14ac:dyDescent="0.2">
      <c r="A78" s="6" t="s">
        <v>96</v>
      </c>
      <c r="B78" s="10">
        <v>8.444764339999999</v>
      </c>
      <c r="C78" s="10">
        <v>1.3655134899999999</v>
      </c>
      <c r="D78" s="10">
        <v>0.19835638</v>
      </c>
      <c r="E78" s="10">
        <v>0.15003345000000001</v>
      </c>
      <c r="F78" s="10">
        <v>3.0672000000000001E-2</v>
      </c>
      <c r="G78" s="10">
        <v>3.4377999999999996E-4</v>
      </c>
      <c r="H78" s="10">
        <v>0.16592071999999999</v>
      </c>
      <c r="I78" s="10">
        <v>3.1493099999999996E-2</v>
      </c>
      <c r="J78" s="10">
        <v>2.216131E-2</v>
      </c>
      <c r="K78" s="10">
        <v>1.6581220000000001E-2</v>
      </c>
      <c r="L78" s="7">
        <f t="shared" si="2"/>
        <v>10.425839789999999</v>
      </c>
      <c r="M78" s="10">
        <v>0.19464412</v>
      </c>
      <c r="N78" s="10">
        <v>0.22854215999999999</v>
      </c>
      <c r="O78" s="10">
        <v>4.3580389999999997E-2</v>
      </c>
      <c r="P78" s="10">
        <v>0</v>
      </c>
      <c r="Q78" s="10">
        <v>0.77989388999999998</v>
      </c>
      <c r="R78" s="10">
        <v>1.697036</v>
      </c>
      <c r="S78" s="7">
        <f t="shared" si="3"/>
        <v>2.9436965600000002</v>
      </c>
      <c r="T78" s="10">
        <v>5.3909311999999998</v>
      </c>
      <c r="U78" s="10">
        <v>0</v>
      </c>
    </row>
    <row r="79" spans="1:21" ht="18" customHeight="1" x14ac:dyDescent="0.2">
      <c r="A79" s="6" t="s">
        <v>97</v>
      </c>
      <c r="B79" s="10">
        <v>5.8952834800000007</v>
      </c>
      <c r="C79" s="10">
        <v>0.95326392000000004</v>
      </c>
      <c r="D79" s="10">
        <v>0.13847244</v>
      </c>
      <c r="E79" s="10">
        <v>0.10473823</v>
      </c>
      <c r="F79" s="10">
        <v>2.14121E-2</v>
      </c>
      <c r="G79" s="10">
        <v>2.3999000000000001E-4</v>
      </c>
      <c r="H79" s="10">
        <v>0.11582913</v>
      </c>
      <c r="I79" s="10">
        <v>2.1985310000000001E-2</v>
      </c>
      <c r="J79" s="10">
        <v>1.5470790000000002E-2</v>
      </c>
      <c r="K79" s="10">
        <v>1.157533E-2</v>
      </c>
      <c r="L79" s="7">
        <f t="shared" si="2"/>
        <v>7.278270720000001</v>
      </c>
      <c r="M79" s="10">
        <v>0.13676462</v>
      </c>
      <c r="N79" s="10">
        <v>0.17810363000000001</v>
      </c>
      <c r="O79" s="10">
        <v>3.3962339999999994E-2</v>
      </c>
      <c r="P79" s="10">
        <v>0</v>
      </c>
      <c r="Q79" s="10">
        <v>0.73481008999999997</v>
      </c>
      <c r="R79" s="10">
        <v>0.87432900000000002</v>
      </c>
      <c r="S79" s="7">
        <f t="shared" si="3"/>
        <v>1.9579696800000002</v>
      </c>
      <c r="T79" s="10">
        <v>2.9030648599999997</v>
      </c>
      <c r="U79" s="10">
        <v>0</v>
      </c>
    </row>
    <row r="80" spans="1:21" ht="18" customHeight="1" x14ac:dyDescent="0.2">
      <c r="A80" s="6" t="s">
        <v>98</v>
      </c>
      <c r="B80" s="10">
        <v>2.9721892099999998</v>
      </c>
      <c r="C80" s="10">
        <v>0.48060127000000002</v>
      </c>
      <c r="D80" s="10">
        <v>6.9812810000000003E-2</v>
      </c>
      <c r="E80" s="10">
        <v>5.2805239999999996E-2</v>
      </c>
      <c r="F80" s="10">
        <v>1.079521E-2</v>
      </c>
      <c r="G80" s="10">
        <v>1.2098999999999999E-4</v>
      </c>
      <c r="H80" s="10">
        <v>5.8396870000000003E-2</v>
      </c>
      <c r="I80" s="10">
        <v>1.1084200000000001E-2</v>
      </c>
      <c r="J80" s="10">
        <v>7.7998199999999998E-3</v>
      </c>
      <c r="K80" s="10">
        <v>5.8358699999999999E-3</v>
      </c>
      <c r="L80" s="7">
        <f t="shared" si="2"/>
        <v>3.6694414900000001</v>
      </c>
      <c r="M80" s="10">
        <v>5.7043150000000001E-2</v>
      </c>
      <c r="N80" s="10">
        <v>9.8354919999999998E-2</v>
      </c>
      <c r="O80" s="10">
        <v>1.875516E-2</v>
      </c>
      <c r="P80" s="10">
        <v>0</v>
      </c>
      <c r="Q80" s="10">
        <v>0.17818239999999999</v>
      </c>
      <c r="R80" s="10">
        <v>0.287993</v>
      </c>
      <c r="S80" s="7">
        <f t="shared" si="3"/>
        <v>0.64032862999999995</v>
      </c>
      <c r="T80" s="10">
        <v>1.8457033700000001</v>
      </c>
      <c r="U80" s="10">
        <v>0</v>
      </c>
    </row>
    <row r="81" spans="1:21" ht="18" customHeight="1" x14ac:dyDescent="0.2">
      <c r="A81" s="6" t="s">
        <v>99</v>
      </c>
      <c r="B81" s="10">
        <v>6.6472883400000002</v>
      </c>
      <c r="C81" s="10">
        <v>1.0748626699999999</v>
      </c>
      <c r="D81" s="10">
        <v>0.15613604</v>
      </c>
      <c r="E81" s="10">
        <v>0.11809869000000001</v>
      </c>
      <c r="F81" s="10">
        <v>2.414343E-2</v>
      </c>
      <c r="G81" s="10">
        <v>2.7060000000000002E-4</v>
      </c>
      <c r="H81" s="10">
        <v>0.13060433999999999</v>
      </c>
      <c r="I81" s="10">
        <v>2.4789759999999997E-2</v>
      </c>
      <c r="J81" s="10">
        <v>1.744426E-2</v>
      </c>
      <c r="K81" s="10">
        <v>1.305189E-2</v>
      </c>
      <c r="L81" s="7">
        <f t="shared" si="2"/>
        <v>8.2066900199999999</v>
      </c>
      <c r="M81" s="10">
        <v>0.18907377</v>
      </c>
      <c r="N81" s="10">
        <v>0.17510714999999999</v>
      </c>
      <c r="O81" s="10">
        <v>3.3390940000000001E-2</v>
      </c>
      <c r="P81" s="10">
        <v>0</v>
      </c>
      <c r="Q81" s="10">
        <v>0.52220365999999996</v>
      </c>
      <c r="R81" s="10">
        <v>1.128125</v>
      </c>
      <c r="S81" s="7">
        <f t="shared" si="3"/>
        <v>2.0479005199999998</v>
      </c>
      <c r="T81" s="10">
        <v>4.0811295599999999</v>
      </c>
      <c r="U81" s="10">
        <v>0</v>
      </c>
    </row>
    <row r="82" spans="1:21" ht="18" customHeight="1" x14ac:dyDescent="0.2">
      <c r="A82" s="6" t="s">
        <v>100</v>
      </c>
      <c r="B82" s="10">
        <v>1.91491254</v>
      </c>
      <c r="C82" s="10">
        <v>0.30964025000000001</v>
      </c>
      <c r="D82" s="10">
        <v>4.4978769999999994E-2</v>
      </c>
      <c r="E82" s="10">
        <v>3.402119E-2</v>
      </c>
      <c r="F82" s="10">
        <v>6.9551000000000005E-3</v>
      </c>
      <c r="G82" s="10">
        <v>7.7949999999999997E-5</v>
      </c>
      <c r="H82" s="10">
        <v>3.7623749999999997E-2</v>
      </c>
      <c r="I82" s="10">
        <v>7.1412899999999998E-3</v>
      </c>
      <c r="J82" s="10">
        <v>5.0252399999999994E-3</v>
      </c>
      <c r="K82" s="10">
        <v>3.75991E-3</v>
      </c>
      <c r="L82" s="7">
        <f t="shared" si="2"/>
        <v>2.3641359899999999</v>
      </c>
      <c r="M82" s="10">
        <v>1.42915E-2</v>
      </c>
      <c r="N82" s="10">
        <v>7.3058049999999999E-2</v>
      </c>
      <c r="O82" s="10">
        <v>1.393134E-2</v>
      </c>
      <c r="P82" s="10">
        <v>0</v>
      </c>
      <c r="Q82" s="10">
        <v>4.3233899999999999E-2</v>
      </c>
      <c r="R82" s="10">
        <v>0</v>
      </c>
      <c r="S82" s="7">
        <f t="shared" si="3"/>
        <v>0.14451479</v>
      </c>
      <c r="T82" s="10">
        <v>0.99631051000000004</v>
      </c>
      <c r="U82" s="10">
        <v>0</v>
      </c>
    </row>
    <row r="83" spans="1:21" ht="18" customHeight="1" x14ac:dyDescent="0.2">
      <c r="A83" s="6" t="s">
        <v>101</v>
      </c>
      <c r="B83" s="10">
        <v>2.1013983700000001</v>
      </c>
      <c r="C83" s="10">
        <v>0.33979490000000001</v>
      </c>
      <c r="D83" s="10">
        <v>4.935908E-2</v>
      </c>
      <c r="E83" s="10">
        <v>3.733438E-2</v>
      </c>
      <c r="F83" s="10">
        <v>7.6324299999999999E-3</v>
      </c>
      <c r="G83" s="10">
        <v>8.5549999999999992E-5</v>
      </c>
      <c r="H83" s="10">
        <v>4.1287769999999994E-2</v>
      </c>
      <c r="I83" s="10">
        <v>7.83675E-3</v>
      </c>
      <c r="J83" s="10">
        <v>5.5146300000000004E-3</v>
      </c>
      <c r="K83" s="10">
        <v>4.1260799999999999E-3</v>
      </c>
      <c r="L83" s="7">
        <f t="shared" si="2"/>
        <v>2.59436994</v>
      </c>
      <c r="M83" s="10">
        <v>1.71258E-2</v>
      </c>
      <c r="N83" s="10">
        <v>7.647408E-2</v>
      </c>
      <c r="O83" s="10">
        <v>1.458274E-2</v>
      </c>
      <c r="P83" s="10">
        <v>0</v>
      </c>
      <c r="Q83" s="10">
        <v>6.4690999999999999E-2</v>
      </c>
      <c r="R83" s="10">
        <v>0</v>
      </c>
      <c r="S83" s="7">
        <f t="shared" si="3"/>
        <v>0.17287362000000001</v>
      </c>
      <c r="T83" s="10">
        <v>0.71624515</v>
      </c>
      <c r="U83" s="10">
        <v>0</v>
      </c>
    </row>
    <row r="84" spans="1:21" ht="18" customHeight="1" x14ac:dyDescent="0.2">
      <c r="A84" s="6" t="s">
        <v>102</v>
      </c>
      <c r="B84" s="10">
        <v>2.5758871299999999</v>
      </c>
      <c r="C84" s="10">
        <v>0.41651945000000001</v>
      </c>
      <c r="D84" s="10">
        <v>6.0504189999999999E-2</v>
      </c>
      <c r="E84" s="10">
        <v>4.5764360000000004E-2</v>
      </c>
      <c r="F84" s="10">
        <v>9.3558099999999991E-3</v>
      </c>
      <c r="G84" s="10">
        <v>1.0486E-4</v>
      </c>
      <c r="H84" s="10">
        <v>5.0610419999999996E-2</v>
      </c>
      <c r="I84" s="10">
        <v>9.6062700000000001E-3</v>
      </c>
      <c r="J84" s="10">
        <v>6.7598100000000006E-3</v>
      </c>
      <c r="K84" s="10">
        <v>5.0577299999999999E-3</v>
      </c>
      <c r="L84" s="7">
        <f t="shared" si="2"/>
        <v>3.1801700300000002</v>
      </c>
      <c r="M84" s="10">
        <v>2.782521E-2</v>
      </c>
      <c r="N84" s="10">
        <v>8.1641439999999996E-2</v>
      </c>
      <c r="O84" s="10">
        <v>1.556809E-2</v>
      </c>
      <c r="P84" s="10">
        <v>0</v>
      </c>
      <c r="Q84" s="10">
        <v>9.6652910000000009E-2</v>
      </c>
      <c r="R84" s="10">
        <v>0.203428</v>
      </c>
      <c r="S84" s="7">
        <f t="shared" si="3"/>
        <v>0.42511565000000001</v>
      </c>
      <c r="T84" s="10">
        <v>0.27823429</v>
      </c>
      <c r="U84" s="10">
        <v>0</v>
      </c>
    </row>
    <row r="85" spans="1:21" ht="18" customHeight="1" x14ac:dyDescent="0.2">
      <c r="A85" s="6" t="s">
        <v>103</v>
      </c>
      <c r="B85" s="10">
        <v>4.5255602699999997</v>
      </c>
      <c r="C85" s="10">
        <v>0.73178047000000002</v>
      </c>
      <c r="D85" s="10">
        <v>0.10629944000000001</v>
      </c>
      <c r="E85" s="10">
        <v>8.0403119999999995E-2</v>
      </c>
      <c r="F85" s="10">
        <v>1.6437159999999999E-2</v>
      </c>
      <c r="G85" s="10">
        <v>1.8422999999999999E-4</v>
      </c>
      <c r="H85" s="10">
        <v>8.8917130000000011E-2</v>
      </c>
      <c r="I85" s="10">
        <v>1.687719E-2</v>
      </c>
      <c r="J85" s="10">
        <v>1.1876280000000001E-2</v>
      </c>
      <c r="K85" s="10">
        <v>8.8859000000000004E-3</v>
      </c>
      <c r="L85" s="7">
        <f t="shared" si="2"/>
        <v>5.5872211900000002</v>
      </c>
      <c r="M85" s="10">
        <v>3.9281469999999999E-2</v>
      </c>
      <c r="N85" s="10">
        <v>9.2689279999999999E-2</v>
      </c>
      <c r="O85" s="10">
        <v>1.7674789999999999E-2</v>
      </c>
      <c r="P85" s="10">
        <v>0</v>
      </c>
      <c r="Q85" s="10">
        <v>0.14142916</v>
      </c>
      <c r="R85" s="10">
        <v>0</v>
      </c>
      <c r="S85" s="7">
        <f t="shared" si="3"/>
        <v>0.29107470000000002</v>
      </c>
      <c r="T85" s="10">
        <v>2.33679616</v>
      </c>
      <c r="U85" s="10">
        <v>1.34734424</v>
      </c>
    </row>
    <row r="86" spans="1:21" ht="18" customHeight="1" x14ac:dyDescent="0.2">
      <c r="A86" s="6" t="s">
        <v>104</v>
      </c>
      <c r="B86" s="10">
        <v>33.140101219999998</v>
      </c>
      <c r="C86" s="10">
        <v>5.3587351399999994</v>
      </c>
      <c r="D86" s="10">
        <v>0.77841729000000004</v>
      </c>
      <c r="E86" s="10">
        <v>0.58878180000000002</v>
      </c>
      <c r="F86" s="10">
        <v>0.12036725</v>
      </c>
      <c r="G86" s="10">
        <v>1.3490899999999998E-3</v>
      </c>
      <c r="H86" s="10">
        <v>0.65112881999999994</v>
      </c>
      <c r="I86" s="10">
        <v>0.12358953</v>
      </c>
      <c r="J86" s="10">
        <v>8.6968460000000011E-2</v>
      </c>
      <c r="K86" s="10">
        <v>6.5070279999999994E-2</v>
      </c>
      <c r="L86" s="7">
        <f t="shared" si="2"/>
        <v>40.914508879999993</v>
      </c>
      <c r="M86" s="10">
        <v>0.77787766000000003</v>
      </c>
      <c r="N86" s="10">
        <v>0.68136521999999999</v>
      </c>
      <c r="O86" s="10">
        <v>0.12992858999999998</v>
      </c>
      <c r="P86" s="10">
        <v>0</v>
      </c>
      <c r="Q86" s="10">
        <v>0</v>
      </c>
      <c r="R86" s="10">
        <v>4.7118880000000001</v>
      </c>
      <c r="S86" s="7">
        <f t="shared" si="3"/>
        <v>6.3010594700000002</v>
      </c>
      <c r="T86" s="10">
        <v>15.435175050000002</v>
      </c>
      <c r="U86" s="10">
        <v>9.8646107199999999</v>
      </c>
    </row>
    <row r="87" spans="1:21" ht="18" customHeight="1" x14ac:dyDescent="0.2">
      <c r="A87" s="6" t="s">
        <v>105</v>
      </c>
      <c r="B87" s="10">
        <v>6.3088054299999996</v>
      </c>
      <c r="C87" s="10">
        <v>1.02013018</v>
      </c>
      <c r="D87" s="10">
        <v>0.14818551999999999</v>
      </c>
      <c r="E87" s="10">
        <v>0.11208505000000001</v>
      </c>
      <c r="F87" s="10">
        <v>2.291404E-2</v>
      </c>
      <c r="G87" s="10">
        <v>2.5682E-4</v>
      </c>
      <c r="H87" s="10">
        <v>0.12395391</v>
      </c>
      <c r="I87" s="10">
        <v>2.352746E-2</v>
      </c>
      <c r="J87" s="10">
        <v>1.6555990000000003E-2</v>
      </c>
      <c r="K87" s="10">
        <v>1.2387280000000001E-2</v>
      </c>
      <c r="L87" s="7">
        <f t="shared" si="2"/>
        <v>7.7888016799999988</v>
      </c>
      <c r="M87" s="10">
        <v>0.12632877000000001</v>
      </c>
      <c r="N87" s="10">
        <v>0.15470767000000002</v>
      </c>
      <c r="O87" s="10">
        <v>2.9500990000000001E-2</v>
      </c>
      <c r="P87" s="10">
        <v>0</v>
      </c>
      <c r="Q87" s="10">
        <v>0.44207131</v>
      </c>
      <c r="R87" s="10">
        <v>1.4037249999999999</v>
      </c>
      <c r="S87" s="7">
        <f t="shared" si="3"/>
        <v>2.15633374</v>
      </c>
      <c r="T87" s="10">
        <v>3.1843534399999998</v>
      </c>
      <c r="U87" s="10">
        <v>0</v>
      </c>
    </row>
    <row r="88" spans="1:21" ht="18" customHeight="1" x14ac:dyDescent="0.2">
      <c r="A88" s="6" t="s">
        <v>106</v>
      </c>
      <c r="B88" s="10">
        <v>2.1411960800000003</v>
      </c>
      <c r="C88" s="10">
        <v>0.34623015999999995</v>
      </c>
      <c r="D88" s="10">
        <v>5.0293870000000004E-2</v>
      </c>
      <c r="E88" s="10">
        <v>3.8041440000000003E-2</v>
      </c>
      <c r="F88" s="10">
        <v>7.7769799999999993E-3</v>
      </c>
      <c r="G88" s="10">
        <v>8.7170000000000007E-5</v>
      </c>
      <c r="H88" s="10">
        <v>4.2069709999999996E-2</v>
      </c>
      <c r="I88" s="10">
        <v>7.9851699999999998E-3</v>
      </c>
      <c r="J88" s="10">
        <v>5.6190699999999994E-3</v>
      </c>
      <c r="K88" s="10">
        <v>4.2042199999999998E-3</v>
      </c>
      <c r="L88" s="7">
        <f t="shared" si="2"/>
        <v>2.6435038700000004</v>
      </c>
      <c r="M88" s="10">
        <v>2.635506E-2</v>
      </c>
      <c r="N88" s="10">
        <v>8.1424350000000006E-2</v>
      </c>
      <c r="O88" s="10">
        <v>1.5526700000000001E-2</v>
      </c>
      <c r="P88" s="10">
        <v>0</v>
      </c>
      <c r="Q88" s="10">
        <v>9.0003420000000001E-2</v>
      </c>
      <c r="R88" s="10">
        <v>3.2520000000000001E-3</v>
      </c>
      <c r="S88" s="7">
        <f t="shared" si="3"/>
        <v>0.21656153000000003</v>
      </c>
      <c r="T88" s="10">
        <v>1.2181396299999998</v>
      </c>
      <c r="U88" s="10">
        <v>0</v>
      </c>
    </row>
    <row r="89" spans="1:21" ht="18" customHeight="1" x14ac:dyDescent="0.2">
      <c r="A89" s="6" t="s">
        <v>107</v>
      </c>
      <c r="B89" s="10">
        <v>4.2964880599999997</v>
      </c>
      <c r="C89" s="10">
        <v>0.69473963000000005</v>
      </c>
      <c r="D89" s="10">
        <v>0.10091884</v>
      </c>
      <c r="E89" s="10">
        <v>7.633332000000001E-2</v>
      </c>
      <c r="F89" s="10">
        <v>1.560516E-2</v>
      </c>
      <c r="G89" s="10">
        <v>1.749E-4</v>
      </c>
      <c r="H89" s="10">
        <v>8.4416369999999991E-2</v>
      </c>
      <c r="I89" s="10">
        <v>1.6022910000000001E-2</v>
      </c>
      <c r="J89" s="10">
        <v>1.127513E-2</v>
      </c>
      <c r="K89" s="10">
        <v>8.4361100000000001E-3</v>
      </c>
      <c r="L89" s="7">
        <f t="shared" si="2"/>
        <v>5.304410429999999</v>
      </c>
      <c r="M89" s="10">
        <v>5.6851550000000001E-2</v>
      </c>
      <c r="N89" s="10">
        <v>0.1145645</v>
      </c>
      <c r="O89" s="10">
        <v>2.1846150000000002E-2</v>
      </c>
      <c r="P89" s="10">
        <v>0</v>
      </c>
      <c r="Q89" s="10">
        <v>0.26704403000000004</v>
      </c>
      <c r="R89" s="10">
        <v>0.24157400000000001</v>
      </c>
      <c r="S89" s="7">
        <f t="shared" si="3"/>
        <v>0.70188022999999999</v>
      </c>
      <c r="T89" s="10">
        <v>1.4304231999999999</v>
      </c>
      <c r="U89" s="10">
        <v>7.9006949999999992E-2</v>
      </c>
    </row>
    <row r="90" spans="1:21" ht="18" customHeight="1" x14ac:dyDescent="0.2">
      <c r="A90" s="6" t="s">
        <v>108</v>
      </c>
      <c r="B90" s="10">
        <v>5.6848759100000006</v>
      </c>
      <c r="C90" s="10">
        <v>0.91924114000000001</v>
      </c>
      <c r="D90" s="10">
        <v>0.13353023999999999</v>
      </c>
      <c r="E90" s="10">
        <v>0.10100004</v>
      </c>
      <c r="F90" s="10">
        <v>2.064788E-2</v>
      </c>
      <c r="G90" s="10">
        <v>2.3141999999999998E-4</v>
      </c>
      <c r="H90" s="10">
        <v>0.11169509</v>
      </c>
      <c r="I90" s="10">
        <v>2.1200630000000002E-2</v>
      </c>
      <c r="J90" s="10">
        <v>1.4918629999999999E-2</v>
      </c>
      <c r="K90" s="10">
        <v>1.1162200000000001E-2</v>
      </c>
      <c r="L90" s="7">
        <f t="shared" si="2"/>
        <v>7.0185031800000015</v>
      </c>
      <c r="M90" s="10">
        <v>0.15477109999999999</v>
      </c>
      <c r="N90" s="10">
        <v>0.14023368</v>
      </c>
      <c r="O90" s="10">
        <v>2.6740970000000003E-2</v>
      </c>
      <c r="P90" s="10">
        <v>0</v>
      </c>
      <c r="Q90" s="10">
        <v>0.39882871999999997</v>
      </c>
      <c r="R90" s="10">
        <v>0.90221600000000002</v>
      </c>
      <c r="S90" s="7">
        <f t="shared" si="3"/>
        <v>1.62279047</v>
      </c>
      <c r="T90" s="10">
        <v>2.2604768799999997</v>
      </c>
      <c r="U90" s="10">
        <v>0</v>
      </c>
    </row>
    <row r="91" spans="1:21" ht="18" customHeight="1" x14ac:dyDescent="0.2">
      <c r="A91" s="6" t="s">
        <v>109</v>
      </c>
      <c r="B91" s="10">
        <v>4.2857642499999997</v>
      </c>
      <c r="C91" s="10">
        <v>0.69300558999999995</v>
      </c>
      <c r="D91" s="10">
        <v>0.10066694999999999</v>
      </c>
      <c r="E91" s="10">
        <v>7.6142799999999997E-2</v>
      </c>
      <c r="F91" s="10">
        <v>1.5566209999999999E-2</v>
      </c>
      <c r="G91" s="10">
        <v>1.7447E-4</v>
      </c>
      <c r="H91" s="10">
        <v>8.4205679999999991E-2</v>
      </c>
      <c r="I91" s="10">
        <v>1.5982920000000001E-2</v>
      </c>
      <c r="J91" s="10">
        <v>1.124699E-2</v>
      </c>
      <c r="K91" s="10">
        <v>8.4150600000000002E-3</v>
      </c>
      <c r="L91" s="7">
        <f t="shared" si="2"/>
        <v>5.2911709200000008</v>
      </c>
      <c r="M91" s="10">
        <v>5.4389599999999996E-2</v>
      </c>
      <c r="N91" s="10">
        <v>0.10491478999999999</v>
      </c>
      <c r="O91" s="10">
        <v>2.0006060000000003E-2</v>
      </c>
      <c r="P91" s="10">
        <v>0</v>
      </c>
      <c r="Q91" s="10">
        <v>0</v>
      </c>
      <c r="R91" s="10">
        <v>0.89794200000000002</v>
      </c>
      <c r="S91" s="7">
        <f t="shared" si="3"/>
        <v>1.07725245</v>
      </c>
      <c r="T91" s="10">
        <v>2.2915437799999996</v>
      </c>
      <c r="U91" s="10">
        <v>0</v>
      </c>
    </row>
    <row r="92" spans="1:21" ht="18" customHeight="1" x14ac:dyDescent="0.2">
      <c r="A92" s="6" t="s">
        <v>110</v>
      </c>
      <c r="B92" s="10">
        <v>6.6028605999999996</v>
      </c>
      <c r="C92" s="10">
        <v>1.0676787299999999</v>
      </c>
      <c r="D92" s="10">
        <v>0.15509249</v>
      </c>
      <c r="E92" s="10">
        <v>0.11730936</v>
      </c>
      <c r="F92" s="10">
        <v>2.3982070000000001E-2</v>
      </c>
      <c r="G92" s="10">
        <v>2.6879000000000003E-4</v>
      </c>
      <c r="H92" s="10">
        <v>0.12973142999999998</v>
      </c>
      <c r="I92" s="10">
        <v>2.4624080000000003E-2</v>
      </c>
      <c r="J92" s="10">
        <v>1.732767E-2</v>
      </c>
      <c r="K92" s="10">
        <v>1.2964649999999999E-2</v>
      </c>
      <c r="L92" s="7">
        <f t="shared" si="2"/>
        <v>8.1518398700000017</v>
      </c>
      <c r="M92" s="10">
        <v>0.17727830999999999</v>
      </c>
      <c r="N92" s="10">
        <v>0.18449703000000001</v>
      </c>
      <c r="O92" s="10">
        <v>3.5181480000000001E-2</v>
      </c>
      <c r="P92" s="10">
        <v>0</v>
      </c>
      <c r="Q92" s="10">
        <v>0.5022008</v>
      </c>
      <c r="R92" s="10">
        <v>0.58966200000000002</v>
      </c>
      <c r="S92" s="7">
        <f t="shared" si="3"/>
        <v>1.4888196200000001</v>
      </c>
      <c r="T92" s="10">
        <v>3.0949362799999998</v>
      </c>
      <c r="U92" s="10">
        <v>0</v>
      </c>
    </row>
    <row r="93" spans="1:21" ht="18" customHeight="1" x14ac:dyDescent="0.2">
      <c r="A93" s="6" t="s">
        <v>111</v>
      </c>
      <c r="B93" s="10">
        <v>7.3369425799999997</v>
      </c>
      <c r="C93" s="10">
        <v>1.1863793600000001</v>
      </c>
      <c r="D93" s="10">
        <v>0.17233510999999999</v>
      </c>
      <c r="E93" s="10">
        <v>0.13035139000000001</v>
      </c>
      <c r="F93" s="10">
        <v>2.6648310000000001E-2</v>
      </c>
      <c r="G93" s="10">
        <v>2.9868000000000001E-4</v>
      </c>
      <c r="H93" s="10">
        <v>0.14415449999999999</v>
      </c>
      <c r="I93" s="10">
        <v>2.7361689999999998E-2</v>
      </c>
      <c r="J93" s="10">
        <v>1.9254090000000001E-2</v>
      </c>
      <c r="K93" s="10">
        <v>1.440602E-2</v>
      </c>
      <c r="L93" s="7">
        <f t="shared" si="2"/>
        <v>9.0581317299999995</v>
      </c>
      <c r="M93" s="10">
        <v>0.22171943</v>
      </c>
      <c r="N93" s="10">
        <v>0.18327210999999999</v>
      </c>
      <c r="O93" s="10">
        <v>3.4947910000000006E-2</v>
      </c>
      <c r="P93" s="10">
        <v>0</v>
      </c>
      <c r="Q93" s="10">
        <v>0.58980025000000003</v>
      </c>
      <c r="R93" s="10">
        <v>0.39337299999999997</v>
      </c>
      <c r="S93" s="7">
        <f t="shared" si="3"/>
        <v>1.4231126999999999</v>
      </c>
      <c r="T93" s="10">
        <v>3.5468006299999999</v>
      </c>
      <c r="U93" s="10">
        <v>0</v>
      </c>
    </row>
    <row r="94" spans="1:21" ht="18" customHeight="1" x14ac:dyDescent="0.2">
      <c r="A94" s="6" t="s">
        <v>112</v>
      </c>
      <c r="B94" s="10">
        <v>2.0568338500000003</v>
      </c>
      <c r="C94" s="10">
        <v>0.33258884000000005</v>
      </c>
      <c r="D94" s="10">
        <v>4.8312319999999999E-2</v>
      </c>
      <c r="E94" s="10">
        <v>3.654263E-2</v>
      </c>
      <c r="F94" s="10">
        <v>7.4705699999999993E-3</v>
      </c>
      <c r="G94" s="10">
        <v>8.373E-5</v>
      </c>
      <c r="H94" s="10">
        <v>4.0412179999999999E-2</v>
      </c>
      <c r="I94" s="10">
        <v>7.6705600000000007E-3</v>
      </c>
      <c r="J94" s="10">
        <v>5.3976800000000002E-3</v>
      </c>
      <c r="K94" s="10">
        <v>4.03857E-3</v>
      </c>
      <c r="L94" s="7">
        <f t="shared" si="2"/>
        <v>2.5393509300000012</v>
      </c>
      <c r="M94" s="10">
        <v>2.2486799999999998E-2</v>
      </c>
      <c r="N94" s="10">
        <v>7.8307520000000005E-2</v>
      </c>
      <c r="O94" s="10">
        <v>1.493235E-2</v>
      </c>
      <c r="P94" s="10">
        <v>0</v>
      </c>
      <c r="Q94" s="10">
        <v>6.5332630000000003E-2</v>
      </c>
      <c r="R94" s="10">
        <v>1.6757000000000001E-2</v>
      </c>
      <c r="S94" s="7">
        <f t="shared" si="3"/>
        <v>0.1978163</v>
      </c>
      <c r="T94" s="10">
        <v>0.44117221999999995</v>
      </c>
      <c r="U94" s="10">
        <v>0</v>
      </c>
    </row>
    <row r="95" spans="1:21" ht="18" customHeight="1" x14ac:dyDescent="0.2">
      <c r="A95" s="6" t="s">
        <v>113</v>
      </c>
      <c r="B95" s="10">
        <v>6.39946971</v>
      </c>
      <c r="C95" s="10">
        <v>1.0347905400000001</v>
      </c>
      <c r="D95" s="10">
        <v>0.15031510999999997</v>
      </c>
      <c r="E95" s="10">
        <v>0.11369583</v>
      </c>
      <c r="F95" s="10">
        <v>2.3243340000000001E-2</v>
      </c>
      <c r="G95" s="10">
        <v>2.6050999999999998E-4</v>
      </c>
      <c r="H95" s="10">
        <v>0.12573525999999999</v>
      </c>
      <c r="I95" s="10">
        <v>2.3865569999999999E-2</v>
      </c>
      <c r="J95" s="10">
        <v>1.6793909999999999E-2</v>
      </c>
      <c r="K95" s="10">
        <v>1.25653E-2</v>
      </c>
      <c r="L95" s="7">
        <f t="shared" si="2"/>
        <v>7.9007350800000005</v>
      </c>
      <c r="M95" s="10">
        <v>0.15417648</v>
      </c>
      <c r="N95" s="10">
        <v>0.16734599</v>
      </c>
      <c r="O95" s="10">
        <v>3.1910979999999999E-2</v>
      </c>
      <c r="P95" s="10">
        <v>0</v>
      </c>
      <c r="Q95" s="10">
        <v>0.54254105000000008</v>
      </c>
      <c r="R95" s="10">
        <v>0.99546000000000001</v>
      </c>
      <c r="S95" s="7">
        <f t="shared" si="3"/>
        <v>1.8914345000000001</v>
      </c>
      <c r="T95" s="10">
        <v>3.38063906</v>
      </c>
      <c r="U95" s="10">
        <v>0.22292529</v>
      </c>
    </row>
    <row r="96" spans="1:21" ht="18" customHeight="1" x14ac:dyDescent="0.2">
      <c r="A96" s="6" t="s">
        <v>114</v>
      </c>
      <c r="B96" s="10">
        <v>5.9051837100000002</v>
      </c>
      <c r="C96" s="10">
        <v>0.95486478000000008</v>
      </c>
      <c r="D96" s="10">
        <v>0.13870498000000001</v>
      </c>
      <c r="E96" s="10">
        <v>0.10491412</v>
      </c>
      <c r="F96" s="10">
        <v>2.1448060000000001E-2</v>
      </c>
      <c r="G96" s="10">
        <v>2.4038999999999999E-4</v>
      </c>
      <c r="H96" s="10">
        <v>0.11602364</v>
      </c>
      <c r="I96" s="10">
        <v>2.202223E-2</v>
      </c>
      <c r="J96" s="10">
        <v>1.549678E-2</v>
      </c>
      <c r="K96" s="10">
        <v>1.1594770000000001E-2</v>
      </c>
      <c r="L96" s="7">
        <f t="shared" si="2"/>
        <v>7.2904934600000013</v>
      </c>
      <c r="M96" s="10">
        <v>0.14327398000000002</v>
      </c>
      <c r="N96" s="10">
        <v>0.13915949</v>
      </c>
      <c r="O96" s="10">
        <v>2.6536130000000002E-2</v>
      </c>
      <c r="P96" s="10">
        <v>0</v>
      </c>
      <c r="Q96" s="10">
        <v>0.34829822999999999</v>
      </c>
      <c r="R96" s="10">
        <v>0.90471599999999996</v>
      </c>
      <c r="S96" s="7">
        <f t="shared" si="3"/>
        <v>1.56198383</v>
      </c>
      <c r="T96" s="10">
        <v>2.43969309</v>
      </c>
      <c r="U96" s="10">
        <v>0.16035495999999999</v>
      </c>
    </row>
    <row r="97" spans="1:21" ht="18" customHeight="1" x14ac:dyDescent="0.2">
      <c r="A97" s="6" t="s">
        <v>115</v>
      </c>
      <c r="B97" s="10">
        <v>4.7496920899999999</v>
      </c>
      <c r="C97" s="10">
        <v>0.76802244999999991</v>
      </c>
      <c r="D97" s="10">
        <v>0.11156400999999999</v>
      </c>
      <c r="E97" s="10">
        <v>8.4385149999999992E-2</v>
      </c>
      <c r="F97" s="10">
        <v>1.7251229999999999E-2</v>
      </c>
      <c r="G97" s="10">
        <v>1.9334999999999998E-4</v>
      </c>
      <c r="H97" s="10">
        <v>9.3320820000000013E-2</v>
      </c>
      <c r="I97" s="10">
        <v>1.7713049999999998E-2</v>
      </c>
      <c r="J97" s="10">
        <v>1.2464459999999998E-2</v>
      </c>
      <c r="K97" s="10">
        <v>9.3259799999999993E-3</v>
      </c>
      <c r="L97" s="7">
        <f t="shared" si="2"/>
        <v>5.863932590000001</v>
      </c>
      <c r="M97" s="10">
        <v>0.16399585</v>
      </c>
      <c r="N97" s="10">
        <v>0.13133983999999999</v>
      </c>
      <c r="O97" s="10">
        <v>2.5045009999999999E-2</v>
      </c>
      <c r="P97" s="10">
        <v>0</v>
      </c>
      <c r="Q97" s="10">
        <v>0</v>
      </c>
      <c r="R97" s="10">
        <v>0.91994100000000001</v>
      </c>
      <c r="S97" s="7">
        <f t="shared" si="3"/>
        <v>1.2403217</v>
      </c>
      <c r="T97" s="10">
        <v>2.2630056600000001</v>
      </c>
      <c r="U97" s="10">
        <v>0</v>
      </c>
    </row>
    <row r="98" spans="1:21" ht="18" customHeight="1" x14ac:dyDescent="0.2">
      <c r="A98" s="6" t="s">
        <v>116</v>
      </c>
      <c r="B98" s="10">
        <v>3.1151607499999998</v>
      </c>
      <c r="C98" s="10">
        <v>0.50371969000000005</v>
      </c>
      <c r="D98" s="10">
        <v>7.3171020000000003E-2</v>
      </c>
      <c r="E98" s="10">
        <v>5.5345330000000005E-2</v>
      </c>
      <c r="F98" s="10">
        <v>1.131449E-2</v>
      </c>
      <c r="G98" s="10">
        <v>1.2681000000000001E-4</v>
      </c>
      <c r="H98" s="10">
        <v>6.120594E-2</v>
      </c>
      <c r="I98" s="10">
        <v>1.1617379999999998E-2</v>
      </c>
      <c r="J98" s="10">
        <v>8.1750099999999999E-3</v>
      </c>
      <c r="K98" s="10">
        <v>6.1165899999999999E-3</v>
      </c>
      <c r="L98" s="7">
        <f t="shared" si="2"/>
        <v>3.8459530100000001</v>
      </c>
      <c r="M98" s="10">
        <v>4.839127E-2</v>
      </c>
      <c r="N98" s="10">
        <v>0.10215900999999999</v>
      </c>
      <c r="O98" s="10">
        <v>1.9480560000000001E-2</v>
      </c>
      <c r="P98" s="10">
        <v>0</v>
      </c>
      <c r="Q98" s="10">
        <v>0</v>
      </c>
      <c r="R98" s="10">
        <v>0.55860399999999999</v>
      </c>
      <c r="S98" s="7">
        <f t="shared" si="3"/>
        <v>0.72863484000000001</v>
      </c>
      <c r="T98" s="10">
        <v>1.52021096</v>
      </c>
      <c r="U98" s="10">
        <v>0</v>
      </c>
    </row>
    <row r="99" spans="1:21" ht="18" customHeight="1" x14ac:dyDescent="0.2">
      <c r="A99" s="6" t="s">
        <v>117</v>
      </c>
      <c r="B99" s="10">
        <v>2.7067369500000003</v>
      </c>
      <c r="C99" s="10">
        <v>0.43767778999999996</v>
      </c>
      <c r="D99" s="10">
        <v>6.3577679999999998E-2</v>
      </c>
      <c r="E99" s="10">
        <v>4.8089089999999994E-2</v>
      </c>
      <c r="F99" s="10">
        <v>9.8310599999999991E-3</v>
      </c>
      <c r="G99" s="10">
        <v>1.1019E-4</v>
      </c>
      <c r="H99" s="10">
        <v>5.3181319999999997E-2</v>
      </c>
      <c r="I99" s="10">
        <v>1.0094250000000001E-2</v>
      </c>
      <c r="J99" s="10">
        <v>7.1031999999999996E-3</v>
      </c>
      <c r="K99" s="10">
        <v>5.3146499999999998E-3</v>
      </c>
      <c r="L99" s="7">
        <f t="shared" si="2"/>
        <v>3.3417161799999997</v>
      </c>
      <c r="M99" s="10">
        <v>5.2819900000000003E-2</v>
      </c>
      <c r="N99" s="10">
        <v>8.8589360000000006E-2</v>
      </c>
      <c r="O99" s="10">
        <v>1.6892979999999998E-2</v>
      </c>
      <c r="P99" s="10">
        <v>0</v>
      </c>
      <c r="Q99" s="10">
        <v>0.12515013999999999</v>
      </c>
      <c r="R99" s="10">
        <v>0.29126000000000002</v>
      </c>
      <c r="S99" s="7">
        <f t="shared" si="3"/>
        <v>0.57471238000000002</v>
      </c>
      <c r="T99" s="10">
        <v>0.94784108</v>
      </c>
      <c r="U99" s="10">
        <v>0</v>
      </c>
    </row>
    <row r="100" spans="1:21" ht="18" customHeight="1" x14ac:dyDescent="0.2">
      <c r="A100" s="6" t="s">
        <v>118</v>
      </c>
      <c r="B100" s="10">
        <v>9.1858104399999991</v>
      </c>
      <c r="C100" s="10">
        <v>1.4853402199999999</v>
      </c>
      <c r="D100" s="10">
        <v>0.21576257999999998</v>
      </c>
      <c r="E100" s="10">
        <v>0.16319920000000002</v>
      </c>
      <c r="F100" s="10">
        <v>3.3363529999999995E-2</v>
      </c>
      <c r="G100" s="10">
        <v>3.7394000000000001E-4</v>
      </c>
      <c r="H100" s="10">
        <v>0.18048062000000001</v>
      </c>
      <c r="I100" s="10">
        <v>3.4256689999999999E-2</v>
      </c>
      <c r="J100" s="10">
        <v>2.4106009999999997E-2</v>
      </c>
      <c r="K100" s="10">
        <v>1.803625E-2</v>
      </c>
      <c r="L100" s="7">
        <f t="shared" si="2"/>
        <v>11.340729479999998</v>
      </c>
      <c r="M100" s="10">
        <v>0.35160312999999999</v>
      </c>
      <c r="N100" s="10">
        <v>0.18216868</v>
      </c>
      <c r="O100" s="10">
        <v>3.4737489999999996E-2</v>
      </c>
      <c r="P100" s="10">
        <v>0</v>
      </c>
      <c r="Q100" s="10">
        <v>0.61623159999999999</v>
      </c>
      <c r="R100" s="10">
        <v>1.4199580000000001</v>
      </c>
      <c r="S100" s="7">
        <f t="shared" si="3"/>
        <v>2.6046988999999998</v>
      </c>
      <c r="T100" s="10">
        <v>5.4727537999999996</v>
      </c>
      <c r="U100" s="10">
        <v>0</v>
      </c>
    </row>
    <row r="101" spans="1:21" ht="18" customHeight="1" x14ac:dyDescent="0.2">
      <c r="A101" s="6" t="s">
        <v>119</v>
      </c>
      <c r="B101" s="10">
        <v>3.61081341</v>
      </c>
      <c r="C101" s="10">
        <v>0.58386643000000005</v>
      </c>
      <c r="D101" s="10">
        <v>8.4813250000000007E-2</v>
      </c>
      <c r="E101" s="10">
        <v>6.4151319999999998E-2</v>
      </c>
      <c r="F101" s="10">
        <v>1.311474E-2</v>
      </c>
      <c r="G101" s="10">
        <v>1.4699E-4</v>
      </c>
      <c r="H101" s="10">
        <v>7.0944399999999991E-2</v>
      </c>
      <c r="I101" s="10">
        <v>1.346582E-2</v>
      </c>
      <c r="J101" s="10">
        <v>9.4757399999999999E-3</v>
      </c>
      <c r="K101" s="10">
        <v>7.0898000000000003E-3</v>
      </c>
      <c r="L101" s="7">
        <f t="shared" si="2"/>
        <v>4.4578819000000003</v>
      </c>
      <c r="M101" s="10">
        <v>6.9931610000000005E-2</v>
      </c>
      <c r="N101" s="10">
        <v>0.10994828999999999</v>
      </c>
      <c r="O101" s="10">
        <v>2.0965890000000001E-2</v>
      </c>
      <c r="P101" s="10">
        <v>0</v>
      </c>
      <c r="Q101" s="10">
        <v>0.22298536999999999</v>
      </c>
      <c r="R101" s="10">
        <v>0.49868400000000002</v>
      </c>
      <c r="S101" s="7">
        <f t="shared" si="3"/>
        <v>0.92251516</v>
      </c>
      <c r="T101" s="10">
        <v>1.44418169</v>
      </c>
      <c r="U101" s="10">
        <v>0</v>
      </c>
    </row>
    <row r="102" spans="1:21" ht="18" customHeight="1" x14ac:dyDescent="0.2">
      <c r="A102" s="6" t="s">
        <v>120</v>
      </c>
      <c r="B102" s="10">
        <v>2.9335210599999999</v>
      </c>
      <c r="C102" s="10">
        <v>0.47434865000000004</v>
      </c>
      <c r="D102" s="10">
        <v>6.890454E-2</v>
      </c>
      <c r="E102" s="10">
        <v>5.2118239999999996E-2</v>
      </c>
      <c r="F102" s="10">
        <v>1.0654760000000001E-2</v>
      </c>
      <c r="G102" s="10">
        <v>1.1942000000000001E-4</v>
      </c>
      <c r="H102" s="10">
        <v>5.763712E-2</v>
      </c>
      <c r="I102" s="10">
        <v>1.093999E-2</v>
      </c>
      <c r="J102" s="10">
        <v>7.6983400000000006E-3</v>
      </c>
      <c r="K102" s="10">
        <v>5.7599399999999999E-3</v>
      </c>
      <c r="L102" s="7">
        <f t="shared" si="2"/>
        <v>3.6217020599999996</v>
      </c>
      <c r="M102" s="10">
        <v>3.6186959999999997E-2</v>
      </c>
      <c r="N102" s="10">
        <v>8.6319509999999988E-2</v>
      </c>
      <c r="O102" s="10">
        <v>1.646015E-2</v>
      </c>
      <c r="P102" s="10">
        <v>0</v>
      </c>
      <c r="Q102" s="10">
        <v>0</v>
      </c>
      <c r="R102" s="10">
        <v>0</v>
      </c>
      <c r="S102" s="7">
        <f t="shared" si="3"/>
        <v>0.13896661999999999</v>
      </c>
      <c r="T102" s="10">
        <v>0.88467059999999997</v>
      </c>
      <c r="U102" s="10">
        <v>0</v>
      </c>
    </row>
    <row r="103" spans="1:21" ht="18" customHeight="1" x14ac:dyDescent="0.2">
      <c r="A103" s="6" t="s">
        <v>121</v>
      </c>
      <c r="B103" s="10">
        <v>1.7204123500000001</v>
      </c>
      <c r="C103" s="10">
        <v>0.27818967999999999</v>
      </c>
      <c r="D103" s="10">
        <v>4.0410220000000004E-2</v>
      </c>
      <c r="E103" s="10">
        <v>3.056561E-2</v>
      </c>
      <c r="F103" s="10">
        <v>6.2486599999999996E-3</v>
      </c>
      <c r="G103" s="10">
        <v>7.004E-5</v>
      </c>
      <c r="H103" s="10">
        <v>3.3802249999999999E-2</v>
      </c>
      <c r="I103" s="10">
        <v>6.4159399999999993E-3</v>
      </c>
      <c r="J103" s="10">
        <v>4.5148200000000001E-3</v>
      </c>
      <c r="K103" s="10">
        <v>3.3780100000000003E-3</v>
      </c>
      <c r="L103" s="7">
        <f t="shared" si="2"/>
        <v>2.1240075800000002</v>
      </c>
      <c r="M103" s="10">
        <v>8.5453400000000002E-3</v>
      </c>
      <c r="N103" s="10">
        <v>7.1982729999999995E-2</v>
      </c>
      <c r="O103" s="10">
        <v>1.372629E-2</v>
      </c>
      <c r="P103" s="10">
        <v>0</v>
      </c>
      <c r="Q103" s="10">
        <v>3.8798589999999994E-2</v>
      </c>
      <c r="R103" s="10">
        <v>0</v>
      </c>
      <c r="S103" s="7">
        <f t="shared" si="3"/>
        <v>0.13305295</v>
      </c>
      <c r="T103" s="10">
        <v>1.7204123500000001</v>
      </c>
      <c r="U103" s="10">
        <v>0</v>
      </c>
    </row>
    <row r="104" spans="1:21" ht="18" customHeight="1" x14ac:dyDescent="0.2">
      <c r="A104" s="6" t="s">
        <v>122</v>
      </c>
      <c r="B104" s="10">
        <v>16.590611089999999</v>
      </c>
      <c r="C104" s="10">
        <v>2.68269219</v>
      </c>
      <c r="D104" s="10">
        <v>0.38969158000000004</v>
      </c>
      <c r="E104" s="10">
        <v>0.29475619000000003</v>
      </c>
      <c r="F104" s="10">
        <v>6.0258300000000001E-2</v>
      </c>
      <c r="G104" s="10">
        <v>6.7537999999999995E-4</v>
      </c>
      <c r="H104" s="10">
        <v>0.32596838</v>
      </c>
      <c r="I104" s="10">
        <v>6.187144E-2</v>
      </c>
      <c r="J104" s="10">
        <v>4.3538180000000003E-2</v>
      </c>
      <c r="K104" s="10">
        <v>3.2575509999999995E-2</v>
      </c>
      <c r="L104" s="7">
        <f t="shared" si="2"/>
        <v>20.482638240000004</v>
      </c>
      <c r="M104" s="10">
        <v>1.0742996599999999</v>
      </c>
      <c r="N104" s="10">
        <v>0.37773409999999996</v>
      </c>
      <c r="O104" s="10">
        <v>7.2029589999999991E-2</v>
      </c>
      <c r="P104" s="10">
        <v>0</v>
      </c>
      <c r="Q104" s="10">
        <v>0</v>
      </c>
      <c r="R104" s="10">
        <v>5.2233869999999998</v>
      </c>
      <c r="S104" s="7">
        <f t="shared" si="3"/>
        <v>6.7474503499999994</v>
      </c>
      <c r="T104" s="10">
        <v>0.29320753000000005</v>
      </c>
      <c r="U104" s="10">
        <v>0.91788607999999994</v>
      </c>
    </row>
    <row r="105" spans="1:21" ht="18" customHeight="1" x14ac:dyDescent="0.2">
      <c r="A105" s="6" t="s">
        <v>123</v>
      </c>
      <c r="B105" s="10">
        <v>3.1542278800000001</v>
      </c>
      <c r="C105" s="10">
        <v>0.51003682000000006</v>
      </c>
      <c r="D105" s="10">
        <v>7.4088649999999992E-2</v>
      </c>
      <c r="E105" s="10">
        <v>5.603942E-2</v>
      </c>
      <c r="F105" s="10">
        <v>1.1456379999999999E-2</v>
      </c>
      <c r="G105" s="10">
        <v>1.284E-4</v>
      </c>
      <c r="H105" s="10">
        <v>6.1973519999999997E-2</v>
      </c>
      <c r="I105" s="10">
        <v>1.176308E-2</v>
      </c>
      <c r="J105" s="10">
        <v>8.27753E-3</v>
      </c>
      <c r="K105" s="10">
        <v>6.1933000000000005E-3</v>
      </c>
      <c r="L105" s="7">
        <f t="shared" si="2"/>
        <v>3.8941849800000004</v>
      </c>
      <c r="M105" s="10">
        <v>8.3291749999999998E-2</v>
      </c>
      <c r="N105" s="10">
        <v>0.1184462</v>
      </c>
      <c r="O105" s="10">
        <v>2.258634E-2</v>
      </c>
      <c r="P105" s="10">
        <v>0</v>
      </c>
      <c r="Q105" s="10">
        <v>-0.27294806999999999</v>
      </c>
      <c r="R105" s="10">
        <v>0.38059300000000001</v>
      </c>
      <c r="S105" s="7">
        <f t="shared" si="3"/>
        <v>0.33196922000000006</v>
      </c>
      <c r="T105" s="10">
        <v>2.9044199999999999E-2</v>
      </c>
      <c r="U105" s="10">
        <v>0</v>
      </c>
    </row>
    <row r="106" spans="1:21" ht="18" customHeight="1" x14ac:dyDescent="0.2">
      <c r="A106" s="6" t="s">
        <v>124</v>
      </c>
      <c r="B106" s="10">
        <v>6.7196816999999998</v>
      </c>
      <c r="C106" s="10">
        <v>1.0865686299999999</v>
      </c>
      <c r="D106" s="10">
        <v>0.15783645999999998</v>
      </c>
      <c r="E106" s="10">
        <v>0.11938486</v>
      </c>
      <c r="F106" s="10">
        <v>2.440637E-2</v>
      </c>
      <c r="G106" s="10">
        <v>2.7355000000000001E-4</v>
      </c>
      <c r="H106" s="10">
        <v>0.13202670999999999</v>
      </c>
      <c r="I106" s="10">
        <v>2.505974E-2</v>
      </c>
      <c r="J106" s="10">
        <v>1.7634240000000002E-2</v>
      </c>
      <c r="K106" s="10">
        <v>1.3194030000000001E-2</v>
      </c>
      <c r="L106" s="7">
        <f t="shared" si="2"/>
        <v>8.2960662899999971</v>
      </c>
      <c r="M106" s="10">
        <v>0.26948732000000003</v>
      </c>
      <c r="N106" s="10">
        <v>0.16030582999999998</v>
      </c>
      <c r="O106" s="10">
        <v>3.0568499999999998E-2</v>
      </c>
      <c r="P106" s="10">
        <v>0</v>
      </c>
      <c r="Q106" s="10">
        <v>0.48570365999999998</v>
      </c>
      <c r="R106" s="10">
        <v>1.2432749999999999</v>
      </c>
      <c r="S106" s="7">
        <f t="shared" si="3"/>
        <v>2.18934031</v>
      </c>
      <c r="T106" s="10">
        <v>3.7777636800000001</v>
      </c>
      <c r="U106" s="10">
        <v>0.29115616999999999</v>
      </c>
    </row>
    <row r="107" spans="1:21" ht="18" customHeight="1" x14ac:dyDescent="0.2">
      <c r="A107" s="6" t="s">
        <v>125</v>
      </c>
      <c r="B107" s="10">
        <v>2.6818158900000002</v>
      </c>
      <c r="C107" s="10">
        <v>0.43364807</v>
      </c>
      <c r="D107" s="10">
        <v>6.2992320000000004E-2</v>
      </c>
      <c r="E107" s="10">
        <v>4.7646339999999995E-2</v>
      </c>
      <c r="F107" s="10">
        <v>9.7405499999999989E-3</v>
      </c>
      <c r="G107" s="10">
        <v>1.0917E-4</v>
      </c>
      <c r="H107" s="10">
        <v>5.2691679999999998E-2</v>
      </c>
      <c r="I107" s="10">
        <v>1.0001309999999999E-2</v>
      </c>
      <c r="J107" s="10">
        <v>7.0378000000000003E-3</v>
      </c>
      <c r="K107" s="10">
        <v>5.2657200000000006E-3</v>
      </c>
      <c r="L107" s="7">
        <f t="shared" si="2"/>
        <v>3.3109488500000004</v>
      </c>
      <c r="M107" s="10">
        <v>2.4053119999999997E-2</v>
      </c>
      <c r="N107" s="10">
        <v>8.3993399999999996E-2</v>
      </c>
      <c r="O107" s="10">
        <v>1.6016590000000001E-2</v>
      </c>
      <c r="P107" s="10">
        <v>0</v>
      </c>
      <c r="Q107" s="10">
        <v>8.5788390000000006E-2</v>
      </c>
      <c r="R107" s="10">
        <v>0</v>
      </c>
      <c r="S107" s="7">
        <f t="shared" si="3"/>
        <v>0.2098515</v>
      </c>
      <c r="T107" s="10">
        <v>1.6780903300000001</v>
      </c>
      <c r="U107" s="10">
        <v>0</v>
      </c>
    </row>
    <row r="108" spans="1:21" ht="18" customHeight="1" x14ac:dyDescent="0.2">
      <c r="A108" s="6" t="s">
        <v>126</v>
      </c>
      <c r="B108" s="10">
        <v>4.59700007</v>
      </c>
      <c r="C108" s="10">
        <v>0.74333223999999998</v>
      </c>
      <c r="D108" s="10">
        <v>0.10797747000000001</v>
      </c>
      <c r="E108" s="10">
        <v>8.1672350000000005E-2</v>
      </c>
      <c r="F108" s="10">
        <v>1.6696639999999999E-2</v>
      </c>
      <c r="G108" s="10">
        <v>1.8713999999999997E-4</v>
      </c>
      <c r="H108" s="10">
        <v>9.032076E-2</v>
      </c>
      <c r="I108" s="10">
        <v>1.714361E-2</v>
      </c>
      <c r="J108" s="10">
        <v>1.206375E-2</v>
      </c>
      <c r="K108" s="10">
        <v>9.02617E-3</v>
      </c>
      <c r="L108" s="7">
        <f t="shared" si="2"/>
        <v>5.6754202000000005</v>
      </c>
      <c r="M108" s="10">
        <v>0.13858340999999999</v>
      </c>
      <c r="N108" s="10">
        <v>0.12086677999999999</v>
      </c>
      <c r="O108" s="10">
        <v>2.304792E-2</v>
      </c>
      <c r="P108" s="10">
        <v>0</v>
      </c>
      <c r="Q108" s="10">
        <v>0.27113341999999996</v>
      </c>
      <c r="R108" s="10">
        <v>0.63207599999999997</v>
      </c>
      <c r="S108" s="7">
        <f t="shared" si="3"/>
        <v>1.1857075299999997</v>
      </c>
      <c r="T108" s="10">
        <v>2.1297932000000004</v>
      </c>
      <c r="U108" s="10">
        <v>1.36840797</v>
      </c>
    </row>
    <row r="109" spans="1:21" ht="18" customHeight="1" x14ac:dyDescent="0.2">
      <c r="A109" s="6" t="s">
        <v>127</v>
      </c>
      <c r="B109" s="10">
        <v>99.216927040000002</v>
      </c>
      <c r="C109" s="10">
        <v>16.043319529999998</v>
      </c>
      <c r="D109" s="10">
        <v>2.3304748199999996</v>
      </c>
      <c r="E109" s="10">
        <v>1.7627321299999998</v>
      </c>
      <c r="F109" s="10">
        <v>0.36036307000000001</v>
      </c>
      <c r="G109" s="10">
        <v>4.0389900000000001E-3</v>
      </c>
      <c r="H109" s="10">
        <v>1.9493905600000001</v>
      </c>
      <c r="I109" s="10">
        <v>0.37001015000000004</v>
      </c>
      <c r="J109" s="10">
        <v>0.26037165000000001</v>
      </c>
      <c r="K109" s="10">
        <v>0.1948115</v>
      </c>
      <c r="L109" s="7">
        <f t="shared" si="2"/>
        <v>122.49243944</v>
      </c>
      <c r="M109" s="10">
        <v>4.2208544699999999</v>
      </c>
      <c r="N109" s="10">
        <v>0.82162733999999993</v>
      </c>
      <c r="O109" s="10">
        <v>0.15667498000000002</v>
      </c>
      <c r="P109" s="10">
        <v>0</v>
      </c>
      <c r="Q109" s="10">
        <v>3.7266412299999998</v>
      </c>
      <c r="R109" s="10">
        <v>13.449875</v>
      </c>
      <c r="S109" s="7">
        <f t="shared" si="3"/>
        <v>22.375673020000001</v>
      </c>
      <c r="T109" s="10">
        <v>0.92172156000000005</v>
      </c>
      <c r="U109" s="10">
        <v>2.5175587300000002</v>
      </c>
    </row>
    <row r="110" spans="1:21" ht="18" customHeight="1" x14ac:dyDescent="0.2">
      <c r="A110" s="6" t="s">
        <v>128</v>
      </c>
      <c r="B110" s="10">
        <v>4.8246984299999998</v>
      </c>
      <c r="C110" s="10">
        <v>0.78015093999999996</v>
      </c>
      <c r="D110" s="10">
        <v>0.11332581</v>
      </c>
      <c r="E110" s="10">
        <v>8.5717740000000001E-2</v>
      </c>
      <c r="F110" s="10">
        <v>1.7523650000000002E-2</v>
      </c>
      <c r="G110" s="10">
        <v>1.9641E-4</v>
      </c>
      <c r="H110" s="10">
        <v>9.4794530000000002E-2</v>
      </c>
      <c r="I110" s="10">
        <v>1.7992770000000002E-2</v>
      </c>
      <c r="J110" s="10">
        <v>1.266129E-2</v>
      </c>
      <c r="K110" s="10">
        <v>9.4732500000000008E-3</v>
      </c>
      <c r="L110" s="7">
        <f t="shared" si="2"/>
        <v>5.9565348199999999</v>
      </c>
      <c r="M110" s="10">
        <v>5.382783E-2</v>
      </c>
      <c r="N110" s="10">
        <v>0.10125692</v>
      </c>
      <c r="O110" s="10">
        <v>1.9308540000000003E-2</v>
      </c>
      <c r="P110" s="10">
        <v>0</v>
      </c>
      <c r="Q110" s="10">
        <v>0.15262210999999998</v>
      </c>
      <c r="R110" s="10">
        <v>9.2244000000000007E-2</v>
      </c>
      <c r="S110" s="7">
        <f t="shared" si="3"/>
        <v>0.41925939999999995</v>
      </c>
      <c r="T110" s="10">
        <v>0.98643968999999998</v>
      </c>
      <c r="U110" s="10">
        <v>0</v>
      </c>
    </row>
    <row r="111" spans="1:21" ht="18" customHeight="1" x14ac:dyDescent="0.2">
      <c r="A111" s="6" t="s">
        <v>129</v>
      </c>
      <c r="B111" s="10">
        <v>76.823863469999992</v>
      </c>
      <c r="C111" s="10">
        <v>12.422374140000001</v>
      </c>
      <c r="D111" s="10">
        <v>1.8044912799999999</v>
      </c>
      <c r="E111" s="10">
        <v>1.3648869800000001</v>
      </c>
      <c r="F111" s="10">
        <v>0.27902984000000003</v>
      </c>
      <c r="G111" s="10">
        <v>3.1274000000000002E-3</v>
      </c>
      <c r="H111" s="10">
        <v>1.5094169799999999</v>
      </c>
      <c r="I111" s="10">
        <v>0.28649959000000003</v>
      </c>
      <c r="J111" s="10">
        <v>0.20160629000000002</v>
      </c>
      <c r="K111" s="10">
        <v>0.15084292999999999</v>
      </c>
      <c r="L111" s="7">
        <f t="shared" si="2"/>
        <v>94.846138899999985</v>
      </c>
      <c r="M111" s="10">
        <v>4.4591381999999999</v>
      </c>
      <c r="N111" s="10">
        <v>1.08978771</v>
      </c>
      <c r="O111" s="10">
        <v>0.20781010999999999</v>
      </c>
      <c r="P111" s="10">
        <v>0</v>
      </c>
      <c r="Q111" s="10">
        <v>5.4091346399999995</v>
      </c>
      <c r="R111" s="10">
        <v>4.0405090000000001</v>
      </c>
      <c r="S111" s="7">
        <f t="shared" si="3"/>
        <v>15.20637966</v>
      </c>
      <c r="T111" s="10">
        <v>61.503131930000002</v>
      </c>
      <c r="U111" s="10">
        <v>0</v>
      </c>
    </row>
    <row r="112" spans="1:21" ht="18" customHeight="1" x14ac:dyDescent="0.2">
      <c r="A112" s="6" t="s">
        <v>130</v>
      </c>
      <c r="B112" s="10">
        <v>1.87939962</v>
      </c>
      <c r="C112" s="10">
        <v>0.30389783000000004</v>
      </c>
      <c r="D112" s="10">
        <v>4.4144620000000002E-2</v>
      </c>
      <c r="E112" s="10">
        <v>3.3390250000000003E-2</v>
      </c>
      <c r="F112" s="10">
        <v>6.8261199999999998E-3</v>
      </c>
      <c r="G112" s="10">
        <v>7.6510000000000011E-5</v>
      </c>
      <c r="H112" s="10">
        <v>3.6926E-2</v>
      </c>
      <c r="I112" s="10">
        <v>7.0088500000000005E-3</v>
      </c>
      <c r="J112" s="10">
        <v>4.9320500000000003E-3</v>
      </c>
      <c r="K112" s="10">
        <v>3.6901799999999999E-3</v>
      </c>
      <c r="L112" s="7">
        <f t="shared" si="2"/>
        <v>2.3202920299999996</v>
      </c>
      <c r="M112" s="10">
        <v>1.7259460000000001E-2</v>
      </c>
      <c r="N112" s="10">
        <v>8.2271330000000004E-2</v>
      </c>
      <c r="O112" s="10">
        <v>1.5688209999999998E-2</v>
      </c>
      <c r="P112" s="10">
        <v>0</v>
      </c>
      <c r="Q112" s="10">
        <v>0.110281</v>
      </c>
      <c r="R112" s="10">
        <v>0.34869499999999998</v>
      </c>
      <c r="S112" s="7">
        <f t="shared" si="3"/>
        <v>0.57419500000000001</v>
      </c>
      <c r="T112" s="10">
        <v>1.5887740000000001E-2</v>
      </c>
      <c r="U112" s="10">
        <v>0</v>
      </c>
    </row>
    <row r="113" spans="1:21" ht="18" customHeight="1" x14ac:dyDescent="0.2">
      <c r="A113" s="6" t="s">
        <v>131</v>
      </c>
      <c r="B113" s="10">
        <v>2.6047890499999999</v>
      </c>
      <c r="C113" s="10">
        <v>0.42119287999999999</v>
      </c>
      <c r="D113" s="10">
        <v>6.1183059999999997E-2</v>
      </c>
      <c r="E113" s="10">
        <v>4.6277839999999994E-2</v>
      </c>
      <c r="F113" s="10">
        <v>9.4607800000000002E-3</v>
      </c>
      <c r="G113" s="10">
        <v>1.0604000000000001E-4</v>
      </c>
      <c r="H113" s="10">
        <v>5.117828E-2</v>
      </c>
      <c r="I113" s="10">
        <v>9.7140500000000001E-3</v>
      </c>
      <c r="J113" s="10">
        <v>6.8356599999999995E-3</v>
      </c>
      <c r="K113" s="10">
        <v>5.1144799999999994E-3</v>
      </c>
      <c r="L113" s="7">
        <f t="shared" si="2"/>
        <v>3.2158521199999996</v>
      </c>
      <c r="M113" s="10">
        <v>3.919019E-2</v>
      </c>
      <c r="N113" s="10">
        <v>8.0054340000000002E-2</v>
      </c>
      <c r="O113" s="10">
        <v>1.5265450000000002E-2</v>
      </c>
      <c r="P113" s="10">
        <v>0</v>
      </c>
      <c r="Q113" s="10">
        <v>0</v>
      </c>
      <c r="R113" s="10">
        <v>0</v>
      </c>
      <c r="S113" s="7">
        <f t="shared" si="3"/>
        <v>0.13450998</v>
      </c>
      <c r="T113" s="10">
        <v>2.2276638599999998</v>
      </c>
      <c r="U113" s="10">
        <v>0</v>
      </c>
    </row>
    <row r="114" spans="1:21" ht="18" customHeight="1" x14ac:dyDescent="0.2">
      <c r="A114" s="6" t="s">
        <v>132</v>
      </c>
      <c r="B114" s="10">
        <v>9.9812696499999998</v>
      </c>
      <c r="C114" s="10">
        <v>1.6139655100000001</v>
      </c>
      <c r="D114" s="10">
        <v>0.23444687</v>
      </c>
      <c r="E114" s="10">
        <v>0.17733167999999999</v>
      </c>
      <c r="F114" s="10">
        <v>3.6252699999999999E-2</v>
      </c>
      <c r="G114" s="10">
        <v>4.0632E-4</v>
      </c>
      <c r="H114" s="10">
        <v>0.19610960999999999</v>
      </c>
      <c r="I114" s="10">
        <v>3.7223199999999998E-2</v>
      </c>
      <c r="J114" s="10">
        <v>2.619351E-2</v>
      </c>
      <c r="K114" s="10">
        <v>1.9598130000000002E-2</v>
      </c>
      <c r="L114" s="7">
        <f t="shared" si="2"/>
        <v>12.32279718</v>
      </c>
      <c r="M114" s="10">
        <v>0.36524781000000001</v>
      </c>
      <c r="N114" s="10">
        <v>0.24285081</v>
      </c>
      <c r="O114" s="10">
        <v>4.6308889999999998E-2</v>
      </c>
      <c r="P114" s="10">
        <v>0</v>
      </c>
      <c r="Q114" s="10">
        <v>-1.6139655100000001</v>
      </c>
      <c r="R114" s="10">
        <v>0.98314599999999996</v>
      </c>
      <c r="S114" s="7">
        <f t="shared" si="3"/>
        <v>2.3587999999999942E-2</v>
      </c>
      <c r="T114" s="10">
        <v>9.5383365500000004</v>
      </c>
      <c r="U114" s="10">
        <v>0.44293309999999997</v>
      </c>
    </row>
    <row r="115" spans="1:21" ht="18" customHeight="1" x14ac:dyDescent="0.2">
      <c r="A115" s="6" t="s">
        <v>133</v>
      </c>
      <c r="B115" s="10">
        <v>39.292687289999996</v>
      </c>
      <c r="C115" s="10">
        <v>6.3536047300000007</v>
      </c>
      <c r="D115" s="10">
        <v>0.92293343000000005</v>
      </c>
      <c r="E115" s="10">
        <v>0.69809138999999998</v>
      </c>
      <c r="F115" s="10">
        <v>0.14271389000000001</v>
      </c>
      <c r="G115" s="10">
        <v>1.5995499999999999E-3</v>
      </c>
      <c r="H115" s="10">
        <v>0.77201337000000003</v>
      </c>
      <c r="I115" s="10">
        <v>0.14653439999999998</v>
      </c>
      <c r="J115" s="10">
        <v>0.10311447999999999</v>
      </c>
      <c r="K115" s="10">
        <v>7.7150820000000009E-2</v>
      </c>
      <c r="L115" s="7">
        <f t="shared" si="2"/>
        <v>48.51044335000001</v>
      </c>
      <c r="M115" s="10">
        <v>1.6879477700000001</v>
      </c>
      <c r="N115" s="10">
        <v>0.64631402999999998</v>
      </c>
      <c r="O115" s="10">
        <v>0.12324473</v>
      </c>
      <c r="P115" s="10">
        <v>0</v>
      </c>
      <c r="Q115" s="10">
        <v>2.92552791</v>
      </c>
      <c r="R115" s="10">
        <v>3.6913459999999998</v>
      </c>
      <c r="S115" s="7">
        <f t="shared" si="3"/>
        <v>9.0743804400000005</v>
      </c>
      <c r="T115" s="10">
        <v>14.15642931</v>
      </c>
      <c r="U115" s="10">
        <v>1.1397327099999999</v>
      </c>
    </row>
    <row r="116" spans="1:21" ht="18" customHeight="1" x14ac:dyDescent="0.2">
      <c r="A116" s="6" t="s">
        <v>134</v>
      </c>
      <c r="B116" s="10">
        <v>9.4908169200000003</v>
      </c>
      <c r="C116" s="10">
        <v>1.5346595900000002</v>
      </c>
      <c r="D116" s="10">
        <v>0.22292677999999999</v>
      </c>
      <c r="E116" s="10">
        <v>0.16861807999999998</v>
      </c>
      <c r="F116" s="10">
        <v>3.4471339999999996E-2</v>
      </c>
      <c r="G116" s="10">
        <v>3.8636000000000003E-4</v>
      </c>
      <c r="H116" s="10">
        <v>0.18647331</v>
      </c>
      <c r="I116" s="10">
        <v>3.5394149999999999E-2</v>
      </c>
      <c r="J116" s="10">
        <v>2.490643E-2</v>
      </c>
      <c r="K116" s="10">
        <v>1.863513E-2</v>
      </c>
      <c r="L116" s="7">
        <f t="shared" si="2"/>
        <v>11.71728809</v>
      </c>
      <c r="M116" s="10">
        <v>0.95328556000000009</v>
      </c>
      <c r="N116" s="10">
        <v>0.13480760999999999</v>
      </c>
      <c r="O116" s="10">
        <v>2.5706279999999998E-2</v>
      </c>
      <c r="P116" s="10">
        <v>0</v>
      </c>
      <c r="Q116" s="10">
        <v>0.33763524</v>
      </c>
      <c r="R116" s="10">
        <v>2.3510789999999999</v>
      </c>
      <c r="S116" s="7">
        <f t="shared" si="3"/>
        <v>3.8025136900000001</v>
      </c>
      <c r="T116" s="10">
        <v>7.2637979800000005</v>
      </c>
      <c r="U116" s="10">
        <v>0.34120499999999998</v>
      </c>
    </row>
    <row r="117" spans="1:21" ht="18" customHeight="1" x14ac:dyDescent="0.2">
      <c r="A117" s="6" t="s">
        <v>135</v>
      </c>
      <c r="B117" s="10">
        <v>21.98346497</v>
      </c>
      <c r="C117" s="10">
        <v>3.5547135299999999</v>
      </c>
      <c r="D117" s="10">
        <v>0.51636260999999994</v>
      </c>
      <c r="E117" s="10">
        <v>0.39056803000000001</v>
      </c>
      <c r="F117" s="10">
        <v>7.9845539999999993E-2</v>
      </c>
      <c r="G117" s="10">
        <v>8.9492E-4</v>
      </c>
      <c r="H117" s="10">
        <v>0.43192589000000003</v>
      </c>
      <c r="I117" s="10">
        <v>8.1983039999999993E-2</v>
      </c>
      <c r="J117" s="10">
        <v>5.7690470000000001E-2</v>
      </c>
      <c r="K117" s="10">
        <v>4.3164330000000001E-2</v>
      </c>
      <c r="L117" s="7">
        <f t="shared" si="2"/>
        <v>27.140613330000004</v>
      </c>
      <c r="M117" s="10">
        <v>0.73450679000000008</v>
      </c>
      <c r="N117" s="10">
        <v>0.50615202999999998</v>
      </c>
      <c r="O117" s="10">
        <v>9.6517429999999987E-2</v>
      </c>
      <c r="P117" s="10">
        <v>0</v>
      </c>
      <c r="Q117" s="10">
        <v>-3.5547135299999999</v>
      </c>
      <c r="R117" s="10">
        <v>0.775725</v>
      </c>
      <c r="S117" s="7">
        <f t="shared" si="3"/>
        <v>-1.4418122799999997</v>
      </c>
      <c r="T117" s="10">
        <v>2.8722215499999999</v>
      </c>
      <c r="U117" s="10">
        <v>0.48028843999999998</v>
      </c>
    </row>
    <row r="118" spans="1:21" ht="18" customHeight="1" x14ac:dyDescent="0.2">
      <c r="A118" s="6" t="s">
        <v>136</v>
      </c>
      <c r="B118" s="10">
        <v>4.0560714100000004</v>
      </c>
      <c r="C118" s="10">
        <v>0.65586438999999996</v>
      </c>
      <c r="D118" s="10">
        <v>9.5271770000000006E-2</v>
      </c>
      <c r="E118" s="10">
        <v>7.2061970000000003E-2</v>
      </c>
      <c r="F118" s="10">
        <v>1.4731950000000001E-2</v>
      </c>
      <c r="G118" s="10">
        <v>1.6511999999999999E-4</v>
      </c>
      <c r="H118" s="10">
        <v>7.9692729999999989E-2</v>
      </c>
      <c r="I118" s="10">
        <v>1.512633E-2</v>
      </c>
      <c r="J118" s="10">
        <v>1.0644209999999999E-2</v>
      </c>
      <c r="K118" s="10">
        <v>7.9640600000000002E-3</v>
      </c>
      <c r="L118" s="7">
        <f t="shared" si="2"/>
        <v>5.0075939399999996</v>
      </c>
      <c r="M118" s="10">
        <v>7.6956780000000002E-2</v>
      </c>
      <c r="N118" s="10">
        <v>0.12545486</v>
      </c>
      <c r="O118" s="10">
        <v>2.3922810000000003E-2</v>
      </c>
      <c r="P118" s="10">
        <v>0</v>
      </c>
      <c r="Q118" s="10">
        <v>0</v>
      </c>
      <c r="R118" s="10">
        <v>0.450992</v>
      </c>
      <c r="S118" s="7">
        <f t="shared" si="3"/>
        <v>0.67732645000000002</v>
      </c>
      <c r="T118" s="10">
        <v>1.73892906</v>
      </c>
      <c r="U118" s="10">
        <v>0</v>
      </c>
    </row>
    <row r="119" spans="1:21" ht="18" customHeight="1" x14ac:dyDescent="0.2">
      <c r="A119" s="6" t="s">
        <v>137</v>
      </c>
      <c r="B119" s="10">
        <v>4.6670356500000008</v>
      </c>
      <c r="C119" s="10">
        <v>0.75465695999999993</v>
      </c>
      <c r="D119" s="10">
        <v>0.10962252</v>
      </c>
      <c r="E119" s="10">
        <v>8.2916630000000005E-2</v>
      </c>
      <c r="F119" s="10">
        <v>1.6951009999999999E-2</v>
      </c>
      <c r="G119" s="10">
        <v>1.8999000000000002E-4</v>
      </c>
      <c r="H119" s="10">
        <v>9.1696810000000004E-2</v>
      </c>
      <c r="I119" s="10">
        <v>1.7404799999999998E-2</v>
      </c>
      <c r="J119" s="10">
        <v>1.2247540000000001E-2</v>
      </c>
      <c r="K119" s="10">
        <v>9.1636800000000004E-3</v>
      </c>
      <c r="L119" s="7">
        <f t="shared" si="2"/>
        <v>5.7618855900000012</v>
      </c>
      <c r="M119" s="10">
        <v>7.2127150000000001E-2</v>
      </c>
      <c r="N119" s="10">
        <v>0.12345608</v>
      </c>
      <c r="O119" s="10">
        <v>2.3541669999999997E-2</v>
      </c>
      <c r="P119" s="10">
        <v>0</v>
      </c>
      <c r="Q119" s="10">
        <v>0.23942857999999997</v>
      </c>
      <c r="R119" s="10">
        <v>1.498966</v>
      </c>
      <c r="S119" s="7">
        <f t="shared" si="3"/>
        <v>1.95751948</v>
      </c>
      <c r="T119" s="10">
        <v>3.1533012599999997</v>
      </c>
      <c r="U119" s="10">
        <v>0</v>
      </c>
    </row>
    <row r="120" spans="1:21" ht="18" customHeight="1" x14ac:dyDescent="0.2">
      <c r="A120" s="6" t="s">
        <v>138</v>
      </c>
      <c r="B120" s="10">
        <v>5.2038384800000008</v>
      </c>
      <c r="C120" s="10">
        <v>0.84145766</v>
      </c>
      <c r="D120" s="10">
        <v>0.12223131</v>
      </c>
      <c r="E120" s="10">
        <v>9.2453710000000008E-2</v>
      </c>
      <c r="F120" s="10">
        <v>1.8900720000000003E-2</v>
      </c>
      <c r="G120" s="10">
        <v>2.1184E-4</v>
      </c>
      <c r="H120" s="10">
        <v>0.10224377999999999</v>
      </c>
      <c r="I120" s="10">
        <v>1.9406700000000002E-2</v>
      </c>
      <c r="J120" s="10">
        <v>1.365626E-2</v>
      </c>
      <c r="K120" s="10">
        <v>1.021769E-2</v>
      </c>
      <c r="L120" s="7">
        <f t="shared" si="2"/>
        <v>6.4246181500000024</v>
      </c>
      <c r="M120" s="10">
        <v>0.12532014</v>
      </c>
      <c r="N120" s="10">
        <v>0.14323916</v>
      </c>
      <c r="O120" s="10">
        <v>2.7314080000000001E-2</v>
      </c>
      <c r="P120" s="10">
        <v>0</v>
      </c>
      <c r="Q120" s="10">
        <v>0.42133509000000002</v>
      </c>
      <c r="R120" s="10">
        <v>0.67121900000000001</v>
      </c>
      <c r="S120" s="7">
        <f t="shared" si="3"/>
        <v>1.3884274700000001</v>
      </c>
      <c r="T120" s="10">
        <v>2.8627705200000002</v>
      </c>
      <c r="U120" s="10">
        <v>0</v>
      </c>
    </row>
    <row r="121" spans="1:21" ht="18" customHeight="1" x14ac:dyDescent="0.2">
      <c r="A121" s="6" t="s">
        <v>139</v>
      </c>
      <c r="B121" s="10">
        <v>6.5029246299999999</v>
      </c>
      <c r="C121" s="10">
        <v>1.0515191399999999</v>
      </c>
      <c r="D121" s="10">
        <v>0.15274513000000001</v>
      </c>
      <c r="E121" s="10">
        <v>0.11553386</v>
      </c>
      <c r="F121" s="10">
        <v>2.3619089999999999E-2</v>
      </c>
      <c r="G121" s="10">
        <v>2.6473000000000002E-4</v>
      </c>
      <c r="H121" s="10">
        <v>0.12776792000000001</v>
      </c>
      <c r="I121" s="10">
        <v>2.4251390000000001E-2</v>
      </c>
      <c r="J121" s="10">
        <v>1.706541E-2</v>
      </c>
      <c r="K121" s="10">
        <v>1.2768430000000001E-2</v>
      </c>
      <c r="L121" s="7">
        <f t="shared" si="2"/>
        <v>8.0284597299999998</v>
      </c>
      <c r="M121" s="10">
        <v>0.18563799</v>
      </c>
      <c r="N121" s="10">
        <v>0.18723031000000001</v>
      </c>
      <c r="O121" s="10">
        <v>3.5702690000000002E-2</v>
      </c>
      <c r="P121" s="10">
        <v>0</v>
      </c>
      <c r="Q121" s="10">
        <v>0.40910787999999998</v>
      </c>
      <c r="R121" s="10">
        <v>0.90978400000000004</v>
      </c>
      <c r="S121" s="7">
        <f t="shared" si="3"/>
        <v>1.7274628700000001</v>
      </c>
      <c r="T121" s="10">
        <v>3.4357356100000001</v>
      </c>
      <c r="U121" s="10">
        <v>0</v>
      </c>
    </row>
    <row r="122" spans="1:21" ht="18" customHeight="1" x14ac:dyDescent="0.2">
      <c r="A122" s="6" t="s">
        <v>140</v>
      </c>
      <c r="B122" s="10">
        <v>2.9631327999999999</v>
      </c>
      <c r="C122" s="10">
        <v>0.47913685</v>
      </c>
      <c r="D122" s="10">
        <v>6.9600080000000009E-2</v>
      </c>
      <c r="E122" s="10">
        <v>5.2644339999999998E-2</v>
      </c>
      <c r="F122" s="10">
        <v>1.0762309999999999E-2</v>
      </c>
      <c r="G122" s="10">
        <v>1.2063E-4</v>
      </c>
      <c r="H122" s="10">
        <v>5.8218930000000002E-2</v>
      </c>
      <c r="I122" s="10">
        <v>1.105042E-2</v>
      </c>
      <c r="J122" s="10">
        <v>7.7760500000000005E-3</v>
      </c>
      <c r="K122" s="10">
        <v>5.8180799999999998E-3</v>
      </c>
      <c r="L122" s="7">
        <f t="shared" si="2"/>
        <v>3.6582604900000004</v>
      </c>
      <c r="M122" s="10">
        <v>4.685806E-2</v>
      </c>
      <c r="N122" s="10">
        <v>0.10004775</v>
      </c>
      <c r="O122" s="10">
        <v>1.907797E-2</v>
      </c>
      <c r="P122" s="10">
        <v>0</v>
      </c>
      <c r="Q122" s="10">
        <v>0.14711941000000001</v>
      </c>
      <c r="R122" s="10">
        <v>0.38723299999999999</v>
      </c>
      <c r="S122" s="7">
        <f t="shared" si="3"/>
        <v>0.70033619000000003</v>
      </c>
      <c r="T122" s="10">
        <v>1.78967696</v>
      </c>
      <c r="U122" s="10">
        <v>0</v>
      </c>
    </row>
    <row r="123" spans="1:21" ht="18" customHeight="1" x14ac:dyDescent="0.2">
      <c r="A123" s="6" t="s">
        <v>141</v>
      </c>
      <c r="B123" s="10">
        <v>4.2221916500000001</v>
      </c>
      <c r="C123" s="10">
        <v>0.68272593999999998</v>
      </c>
      <c r="D123" s="10">
        <v>9.9173720000000007E-2</v>
      </c>
      <c r="E123" s="10">
        <v>7.5013339999999998E-2</v>
      </c>
      <c r="F123" s="10">
        <v>1.533531E-2</v>
      </c>
      <c r="G123" s="10">
        <v>1.7187999999999999E-4</v>
      </c>
      <c r="H123" s="10">
        <v>8.2956619999999995E-2</v>
      </c>
      <c r="I123" s="10">
        <v>1.5745840000000001E-2</v>
      </c>
      <c r="J123" s="10">
        <v>1.108016E-2</v>
      </c>
      <c r="K123" s="10">
        <v>8.2902299999999991E-3</v>
      </c>
      <c r="L123" s="7">
        <f t="shared" si="2"/>
        <v>5.2126846899999997</v>
      </c>
      <c r="M123" s="10">
        <v>8.2919190000000004E-2</v>
      </c>
      <c r="N123" s="10">
        <v>0.12698234999999999</v>
      </c>
      <c r="O123" s="10">
        <v>2.4214090000000001E-2</v>
      </c>
      <c r="P123" s="10">
        <v>0</v>
      </c>
      <c r="Q123" s="10">
        <v>0.28455278000000001</v>
      </c>
      <c r="R123" s="10">
        <v>9.1074000000000002E-2</v>
      </c>
      <c r="S123" s="7">
        <f t="shared" si="3"/>
        <v>0.60974240999999996</v>
      </c>
      <c r="T123" s="10">
        <v>1.7230223200000001</v>
      </c>
      <c r="U123" s="10">
        <v>0</v>
      </c>
    </row>
    <row r="124" spans="1:21" ht="18" customHeight="1" x14ac:dyDescent="0.2">
      <c r="A124" s="6" t="s">
        <v>142</v>
      </c>
      <c r="B124" s="10">
        <v>1.7560104699999999</v>
      </c>
      <c r="C124" s="10">
        <v>0.28394586999999999</v>
      </c>
      <c r="D124" s="10">
        <v>4.1246370000000004E-2</v>
      </c>
      <c r="E124" s="10">
        <v>3.119806E-2</v>
      </c>
      <c r="F124" s="10">
        <v>6.3779600000000002E-3</v>
      </c>
      <c r="G124" s="10">
        <v>7.148E-5</v>
      </c>
      <c r="H124" s="10">
        <v>3.450168E-2</v>
      </c>
      <c r="I124" s="10">
        <v>6.5487000000000002E-3</v>
      </c>
      <c r="J124" s="10">
        <v>4.6082399999999996E-3</v>
      </c>
      <c r="K124" s="10">
        <v>3.4479099999999998E-3</v>
      </c>
      <c r="L124" s="7">
        <f t="shared" si="2"/>
        <v>2.1679567400000002</v>
      </c>
      <c r="M124" s="10">
        <v>6.0735399999999997E-3</v>
      </c>
      <c r="N124" s="10">
        <v>7.127747999999999E-2</v>
      </c>
      <c r="O124" s="10">
        <v>1.3591799999999999E-2</v>
      </c>
      <c r="P124" s="10">
        <v>0</v>
      </c>
      <c r="Q124" s="10">
        <v>3.0434040000000002E-2</v>
      </c>
      <c r="R124" s="10">
        <v>0</v>
      </c>
      <c r="S124" s="7">
        <f t="shared" si="3"/>
        <v>0.12137686</v>
      </c>
      <c r="T124" s="10">
        <v>0.75035324999999997</v>
      </c>
      <c r="U124" s="10">
        <v>0</v>
      </c>
    </row>
    <row r="125" spans="1:21" ht="18" customHeight="1" x14ac:dyDescent="0.2">
      <c r="A125" s="6" t="s">
        <v>143</v>
      </c>
      <c r="B125" s="10">
        <v>2.9130572300000002</v>
      </c>
      <c r="C125" s="10">
        <v>0.47103965999999997</v>
      </c>
      <c r="D125" s="10">
        <v>6.8423869999999998E-2</v>
      </c>
      <c r="E125" s="10">
        <v>5.1754669999999996E-2</v>
      </c>
      <c r="F125" s="10">
        <v>1.058044E-2</v>
      </c>
      <c r="G125" s="10">
        <v>1.1859E-4</v>
      </c>
      <c r="H125" s="10">
        <v>5.7235050000000003E-2</v>
      </c>
      <c r="I125" s="10">
        <v>1.0863680000000001E-2</v>
      </c>
      <c r="J125" s="10">
        <v>7.6446400000000003E-3</v>
      </c>
      <c r="K125" s="10">
        <v>5.7197599999999999E-3</v>
      </c>
      <c r="L125" s="7">
        <f t="shared" si="2"/>
        <v>3.5964375900000003</v>
      </c>
      <c r="M125" s="10">
        <v>2.5902669999999999E-2</v>
      </c>
      <c r="N125" s="10">
        <v>8.0740469999999995E-2</v>
      </c>
      <c r="O125" s="10">
        <v>1.5396290000000002E-2</v>
      </c>
      <c r="P125" s="10">
        <v>0</v>
      </c>
      <c r="Q125" s="10">
        <v>8.8706070000000012E-2</v>
      </c>
      <c r="R125" s="10">
        <v>0</v>
      </c>
      <c r="S125" s="7">
        <f t="shared" si="3"/>
        <v>0.21074550000000003</v>
      </c>
      <c r="T125" s="10">
        <v>0.97733049999999999</v>
      </c>
      <c r="U125" s="10">
        <v>0</v>
      </c>
    </row>
    <row r="126" spans="1:21" ht="18" customHeight="1" x14ac:dyDescent="0.2">
      <c r="A126" s="6" t="s">
        <v>144</v>
      </c>
      <c r="B126" s="10">
        <v>12.185963130000001</v>
      </c>
      <c r="C126" s="10">
        <v>1.9704631699999999</v>
      </c>
      <c r="D126" s="10">
        <v>0.28623221000000004</v>
      </c>
      <c r="E126" s="10">
        <v>0.21650125000000001</v>
      </c>
      <c r="F126" s="10">
        <v>4.4260300000000002E-2</v>
      </c>
      <c r="G126" s="10">
        <v>4.9607000000000004E-4</v>
      </c>
      <c r="H126" s="10">
        <v>0.2394269</v>
      </c>
      <c r="I126" s="10">
        <v>4.544517E-2</v>
      </c>
      <c r="J126" s="10">
        <v>3.1979210000000001E-2</v>
      </c>
      <c r="K126" s="10">
        <v>2.392702E-2</v>
      </c>
      <c r="L126" s="7">
        <f t="shared" si="2"/>
        <v>15.044694430000002</v>
      </c>
      <c r="M126" s="10">
        <v>0.41844776</v>
      </c>
      <c r="N126" s="10">
        <v>0.29484718999999998</v>
      </c>
      <c r="O126" s="10">
        <v>5.6224000000000003E-2</v>
      </c>
      <c r="P126" s="10">
        <v>0</v>
      </c>
      <c r="Q126" s="10">
        <v>1.2426585000000001</v>
      </c>
      <c r="R126" s="10">
        <v>7.5391370000000002</v>
      </c>
      <c r="S126" s="7">
        <f t="shared" si="3"/>
        <v>9.5513144499999996</v>
      </c>
      <c r="T126" s="10">
        <v>8.1130491899999999</v>
      </c>
      <c r="U126" s="10">
        <v>1.14207937</v>
      </c>
    </row>
    <row r="127" spans="1:21" ht="18" customHeight="1" x14ac:dyDescent="0.2">
      <c r="A127" s="6" t="s">
        <v>145</v>
      </c>
      <c r="B127" s="10">
        <v>2.6395814</v>
      </c>
      <c r="C127" s="10">
        <v>0.42681878000000001</v>
      </c>
      <c r="D127" s="10">
        <v>6.200029E-2</v>
      </c>
      <c r="E127" s="10">
        <v>4.6895980000000004E-2</v>
      </c>
      <c r="F127" s="10">
        <v>9.5871499999999991E-3</v>
      </c>
      <c r="G127" s="10">
        <v>1.0745E-4</v>
      </c>
      <c r="H127" s="10">
        <v>5.1861870000000004E-2</v>
      </c>
      <c r="I127" s="10">
        <v>9.8437999999999998E-3</v>
      </c>
      <c r="J127" s="10">
        <v>6.9269600000000002E-3</v>
      </c>
      <c r="K127" s="10">
        <v>5.1827899999999996E-3</v>
      </c>
      <c r="L127" s="7">
        <f t="shared" si="2"/>
        <v>3.2588064700000001</v>
      </c>
      <c r="M127" s="10">
        <v>3.2363389999999999E-2</v>
      </c>
      <c r="N127" s="10">
        <v>8.6714310000000003E-2</v>
      </c>
      <c r="O127" s="10">
        <v>1.653543E-2</v>
      </c>
      <c r="P127" s="10">
        <v>0</v>
      </c>
      <c r="Q127" s="10">
        <v>0.11002347</v>
      </c>
      <c r="R127" s="10">
        <v>0.34792400000000001</v>
      </c>
      <c r="S127" s="7">
        <f t="shared" si="3"/>
        <v>0.59356059999999999</v>
      </c>
      <c r="T127" s="10">
        <v>1.3847049299999998</v>
      </c>
      <c r="U127" s="10">
        <v>0</v>
      </c>
    </row>
    <row r="128" spans="1:21" ht="18" customHeight="1" x14ac:dyDescent="0.2">
      <c r="A128" s="6" t="s">
        <v>146</v>
      </c>
      <c r="B128" s="10">
        <v>11.98525583</v>
      </c>
      <c r="C128" s="10">
        <v>1.93800891</v>
      </c>
      <c r="D128" s="10">
        <v>0.28151786000000001</v>
      </c>
      <c r="E128" s="10">
        <v>0.21293539</v>
      </c>
      <c r="F128" s="10">
        <v>4.3531319999999998E-2</v>
      </c>
      <c r="G128" s="10">
        <v>4.8789999999999999E-4</v>
      </c>
      <c r="H128" s="10">
        <v>0.23548345000000001</v>
      </c>
      <c r="I128" s="10">
        <v>4.4696670000000001E-2</v>
      </c>
      <c r="J128" s="10">
        <v>3.1452500000000001E-2</v>
      </c>
      <c r="K128" s="10">
        <v>2.3532939999999999E-2</v>
      </c>
      <c r="L128" s="7">
        <f t="shared" si="2"/>
        <v>14.796902770000001</v>
      </c>
      <c r="M128" s="10">
        <v>0.29741565000000003</v>
      </c>
      <c r="N128" s="10">
        <v>0.38098815999999996</v>
      </c>
      <c r="O128" s="10">
        <v>7.2650110000000004E-2</v>
      </c>
      <c r="P128" s="10">
        <v>0</v>
      </c>
      <c r="Q128" s="10">
        <v>1.6014983</v>
      </c>
      <c r="R128" s="10">
        <v>0.97593799999999997</v>
      </c>
      <c r="S128" s="7">
        <f t="shared" si="3"/>
        <v>3.3284902199999999</v>
      </c>
      <c r="T128" s="10">
        <v>4.6009400099999995</v>
      </c>
      <c r="U128" s="10">
        <v>0.82585633999999997</v>
      </c>
    </row>
    <row r="129" spans="1:21" ht="18" customHeight="1" x14ac:dyDescent="0.2">
      <c r="A129" s="6" t="s">
        <v>147</v>
      </c>
      <c r="B129" s="7">
        <f>SUM(B4:B128)</f>
        <v>1388.9672636</v>
      </c>
      <c r="C129" s="7">
        <f t="shared" ref="C129:U129" si="4">SUM(C4:C128)</f>
        <v>224.626002</v>
      </c>
      <c r="D129" s="7">
        <f t="shared" si="4"/>
        <v>32.631255639999999</v>
      </c>
      <c r="E129" s="7">
        <f t="shared" si="4"/>
        <v>24.684981000000015</v>
      </c>
      <c r="F129" s="7">
        <f t="shared" si="4"/>
        <v>5.0451192800000006</v>
      </c>
      <c r="G129" s="7">
        <f t="shared" si="4"/>
        <v>5.6576540000000015E-2</v>
      </c>
      <c r="H129" s="7">
        <f t="shared" si="4"/>
        <v>27.26666298000001</v>
      </c>
      <c r="I129" s="7">
        <f t="shared" si="4"/>
        <v>5.1816811499999993</v>
      </c>
      <c r="J129" s="7">
        <f t="shared" si="4"/>
        <v>3.6462433000000001</v>
      </c>
      <c r="K129" s="7">
        <f t="shared" si="4"/>
        <v>2.727368100000001</v>
      </c>
      <c r="L129" s="7">
        <f t="shared" si="4"/>
        <v>1714.8331535900002</v>
      </c>
      <c r="M129" s="7">
        <f t="shared" si="4"/>
        <v>52.334795589999992</v>
      </c>
      <c r="N129" s="7">
        <f t="shared" si="4"/>
        <v>27.304520969999992</v>
      </c>
      <c r="O129" s="7">
        <f t="shared" si="4"/>
        <v>5.2066613599999982</v>
      </c>
      <c r="P129" s="7">
        <f t="shared" si="4"/>
        <v>0</v>
      </c>
      <c r="Q129" s="7">
        <f t="shared" si="4"/>
        <v>61.052313580000003</v>
      </c>
      <c r="R129" s="7">
        <f t="shared" si="4"/>
        <v>177.44553100000005</v>
      </c>
      <c r="S129" s="7">
        <f t="shared" si="4"/>
        <v>323.34382249999999</v>
      </c>
      <c r="T129" s="7">
        <f t="shared" si="4"/>
        <v>634.59168628000043</v>
      </c>
      <c r="U129" s="7">
        <f t="shared" si="4"/>
        <v>70.481224180000012</v>
      </c>
    </row>
    <row r="131" spans="1:21" ht="18" customHeight="1" x14ac:dyDescent="0.2">
      <c r="B131" s="8"/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Carol</cp:lastModifiedBy>
  <cp:lastPrinted>2021-09-15T18:13:46Z</cp:lastPrinted>
  <dcterms:created xsi:type="dcterms:W3CDTF">2019-04-03T01:13:35Z</dcterms:created>
  <dcterms:modified xsi:type="dcterms:W3CDTF">2021-09-15T18:13:53Z</dcterms:modified>
</cp:coreProperties>
</file>