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3DC32F3C-293D-44FF-9A72-3406F07B28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M129" i="1" l="1"/>
  <c r="N129" i="1"/>
  <c r="O129" i="1"/>
  <c r="P129" i="1"/>
  <c r="Q129" i="1"/>
  <c r="R129" i="1"/>
  <c r="T129" i="1"/>
  <c r="U1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S129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C129" i="1" l="1"/>
  <c r="D129" i="1"/>
  <c r="E129" i="1"/>
  <c r="F129" i="1"/>
  <c r="G129" i="1"/>
  <c r="H129" i="1"/>
  <c r="I129" i="1"/>
  <c r="J129" i="1"/>
  <c r="K129" i="1"/>
  <c r="L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<sst xmlns="http://schemas.openxmlformats.org/spreadsheetml/2006/main" count="149" uniqueCount="149">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</sst>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  <xf numFmtId="44" fontId="7" fillId="0" borderId="1" xfId="2" applyNumberFormat="1" applyFont="1" applyBorder="1"/>
  </cellXfs>
  <cellStyles count="3">
    <cellStyle name="Normal" xfId="0" builtinId="0"/>
    <cellStyle name="Normal 2" xfId="1" xr:uid="{00000000-0005-0000-0000-000001000000}"/>
    <cellStyle name="Normal 3" xfId="2" xr:uid="{F801ACCC-EBD1-428A-A98F-C0F0AECE0A8C}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="90" zoomScaleNormal="90" workbookViewId="0">
      <selection activeCell="A2" sqref="A2:U2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9">
        <v>5.6280345599999997</v>
      </c>
      <c r="C4" s="9">
        <v>0.80412550999999999</v>
      </c>
      <c r="D4" s="9">
        <v>0.12197685000000001</v>
      </c>
      <c r="E4" s="9">
        <v>8.479442999999999E-2</v>
      </c>
      <c r="F4" s="9">
        <v>2.0888540000000001E-2</v>
      </c>
      <c r="G4" s="9">
        <v>6.0850000000000002E-5</v>
      </c>
      <c r="H4" s="9">
        <v>0.10079465</v>
      </c>
      <c r="I4" s="9">
        <v>2.120963E-2</v>
      </c>
      <c r="J4" s="9">
        <v>4.0962400000000001E-3</v>
      </c>
      <c r="K4" s="9">
        <v>1.516457E-2</v>
      </c>
      <c r="L4" s="7">
        <f>SUM(B4:K4)</f>
        <v>6.8011458299999994</v>
      </c>
      <c r="M4" s="9">
        <v>0.34455112999999998</v>
      </c>
      <c r="N4" s="9">
        <v>0.13699014000000001</v>
      </c>
      <c r="O4" s="9">
        <v>2.5449599999999999E-2</v>
      </c>
      <c r="P4" s="9">
        <v>0</v>
      </c>
      <c r="Q4" s="9">
        <v>0.25866643</v>
      </c>
      <c r="R4" s="9">
        <v>1.8921E-2</v>
      </c>
      <c r="S4" s="7">
        <f>SUM(M4:R4)</f>
        <v>0.78457829999999995</v>
      </c>
      <c r="T4" s="9">
        <v>3.47200058</v>
      </c>
      <c r="U4" s="9">
        <v>0</v>
      </c>
    </row>
    <row r="5" spans="1:21" ht="18" customHeight="1" x14ac:dyDescent="0.2">
      <c r="A5" s="6" t="s">
        <v>23</v>
      </c>
      <c r="B5" s="9">
        <v>7.4789574000000005</v>
      </c>
      <c r="C5" s="9">
        <v>1.0764374399999999</v>
      </c>
      <c r="D5" s="9">
        <v>0.16328351999999999</v>
      </c>
      <c r="E5" s="9">
        <v>0.11350952</v>
      </c>
      <c r="F5" s="9">
        <v>2.7962310000000001E-2</v>
      </c>
      <c r="G5" s="9">
        <v>8.1459999999999996E-5</v>
      </c>
      <c r="H5" s="9">
        <v>0.13492810999999999</v>
      </c>
      <c r="I5" s="9">
        <v>2.8392130000000002E-2</v>
      </c>
      <c r="J5" s="9">
        <v>5.4833999999999994E-3</v>
      </c>
      <c r="K5" s="9">
        <v>2.0299959999999999E-2</v>
      </c>
      <c r="L5" s="7">
        <f t="shared" ref="L5:L68" si="0">SUM(B5:K5)</f>
        <v>9.0493352499999986</v>
      </c>
      <c r="M5" s="9">
        <v>0.93692189999999997</v>
      </c>
      <c r="N5" s="9">
        <v>0.23445895999999999</v>
      </c>
      <c r="O5" s="9">
        <v>4.355705E-2</v>
      </c>
      <c r="P5" s="9">
        <v>0</v>
      </c>
      <c r="Q5" s="9">
        <v>0.70630641000000005</v>
      </c>
      <c r="R5" s="9">
        <v>0.24993599999999999</v>
      </c>
      <c r="S5" s="7">
        <f t="shared" ref="S5:S68" si="1">SUM(M5:R5)</f>
        <v>2.1711803199999999</v>
      </c>
      <c r="T5" s="9">
        <v>0.97226446</v>
      </c>
      <c r="U5" s="9">
        <v>0.19089814000000002</v>
      </c>
    </row>
    <row r="6" spans="1:21" ht="18" customHeight="1" x14ac:dyDescent="0.2">
      <c r="A6" s="6" t="s">
        <v>24</v>
      </c>
      <c r="B6" s="9">
        <v>4.5466434099999997</v>
      </c>
      <c r="C6" s="9">
        <v>0.64901639</v>
      </c>
      <c r="D6" s="9">
        <v>9.8448529999999992E-2</v>
      </c>
      <c r="E6" s="9">
        <v>6.8438289999999999E-2</v>
      </c>
      <c r="F6" s="9">
        <v>1.6859310000000002E-2</v>
      </c>
      <c r="G6" s="9">
        <v>4.9110000000000002E-5</v>
      </c>
      <c r="H6" s="9">
        <v>8.13522E-2</v>
      </c>
      <c r="I6" s="9">
        <v>1.711847E-2</v>
      </c>
      <c r="J6" s="9">
        <v>3.3061100000000001E-3</v>
      </c>
      <c r="K6" s="9">
        <v>1.2239450000000001E-2</v>
      </c>
      <c r="L6" s="7">
        <f t="shared" si="0"/>
        <v>5.4934712699999988</v>
      </c>
      <c r="M6" s="9">
        <v>0.23917115</v>
      </c>
      <c r="N6" s="9">
        <v>0.1178192</v>
      </c>
      <c r="O6" s="9">
        <v>2.1888080000000001E-2</v>
      </c>
      <c r="P6" s="9">
        <v>0</v>
      </c>
      <c r="Q6" s="9">
        <v>0.30774080999999998</v>
      </c>
      <c r="R6" s="9">
        <v>4.9439999999999998E-2</v>
      </c>
      <c r="S6" s="7">
        <f t="shared" si="1"/>
        <v>0.73605924</v>
      </c>
      <c r="T6" s="9">
        <v>1.79430439</v>
      </c>
      <c r="U6" s="9">
        <v>0</v>
      </c>
    </row>
    <row r="7" spans="1:21" ht="18" customHeight="1" x14ac:dyDescent="0.2">
      <c r="A7" s="6" t="s">
        <v>25</v>
      </c>
      <c r="B7" s="9">
        <v>2.8532114200000001</v>
      </c>
      <c r="C7" s="9">
        <v>0.40795102</v>
      </c>
      <c r="D7" s="9">
        <v>6.1881610000000004E-2</v>
      </c>
      <c r="E7" s="9">
        <v>4.3018129999999995E-2</v>
      </c>
      <c r="F7" s="9">
        <v>1.0597229999999999E-2</v>
      </c>
      <c r="G7" s="9">
        <v>3.0870000000000001E-5</v>
      </c>
      <c r="H7" s="9">
        <v>5.1135400000000004E-2</v>
      </c>
      <c r="I7" s="9">
        <v>1.0760120000000001E-2</v>
      </c>
      <c r="J7" s="9">
        <v>2.0781100000000002E-3</v>
      </c>
      <c r="K7" s="9">
        <v>7.69333E-3</v>
      </c>
      <c r="L7" s="7">
        <f t="shared" si="0"/>
        <v>3.44835724</v>
      </c>
      <c r="M7" s="9">
        <v>7.6364589999999996E-2</v>
      </c>
      <c r="N7" s="9">
        <v>7.9292460000000009E-2</v>
      </c>
      <c r="O7" s="9">
        <v>1.4730700000000001E-2</v>
      </c>
      <c r="P7" s="9">
        <v>0</v>
      </c>
      <c r="Q7" s="9">
        <v>7.3513190000000006E-2</v>
      </c>
      <c r="R7" s="9">
        <v>0</v>
      </c>
      <c r="S7" s="7">
        <f t="shared" si="1"/>
        <v>0.24390094000000004</v>
      </c>
      <c r="T7" s="9">
        <v>1.3615842</v>
      </c>
      <c r="U7" s="9">
        <v>0</v>
      </c>
    </row>
    <row r="8" spans="1:21" ht="18" customHeight="1" x14ac:dyDescent="0.2">
      <c r="A8" s="6" t="s">
        <v>26</v>
      </c>
      <c r="B8" s="9">
        <v>10.200527900000001</v>
      </c>
      <c r="C8" s="9">
        <v>1.45285325</v>
      </c>
      <c r="D8" s="9">
        <v>0.22038158999999999</v>
      </c>
      <c r="E8" s="9">
        <v>0.15320229000000002</v>
      </c>
      <c r="F8" s="9">
        <v>3.7740349999999999E-2</v>
      </c>
      <c r="G8" s="9">
        <v>1.0993999999999999E-4</v>
      </c>
      <c r="H8" s="9">
        <v>0.18211067</v>
      </c>
      <c r="I8" s="9">
        <v>3.8320480000000004E-2</v>
      </c>
      <c r="J8" s="9">
        <v>7.4008699999999995E-3</v>
      </c>
      <c r="K8" s="9">
        <v>2.7398580000000002E-2</v>
      </c>
      <c r="L8" s="7">
        <f t="shared" si="0"/>
        <v>12.32004592</v>
      </c>
      <c r="M8" s="9">
        <v>0.89587327999999999</v>
      </c>
      <c r="N8" s="9">
        <v>0.26120788</v>
      </c>
      <c r="O8" s="9">
        <v>4.8526379999999994E-2</v>
      </c>
      <c r="P8" s="9">
        <v>0</v>
      </c>
      <c r="Q8" s="9">
        <v>0.47138940999999995</v>
      </c>
      <c r="R8" s="9">
        <v>0.34337600000000001</v>
      </c>
      <c r="S8" s="7">
        <f t="shared" si="1"/>
        <v>2.0203729500000001</v>
      </c>
      <c r="T8" s="9">
        <v>5.1310580000000003</v>
      </c>
      <c r="U8" s="9">
        <v>0</v>
      </c>
    </row>
    <row r="9" spans="1:21" ht="18" customHeight="1" x14ac:dyDescent="0.2">
      <c r="A9" s="6" t="s">
        <v>27</v>
      </c>
      <c r="B9" s="9">
        <v>2.0111739399999999</v>
      </c>
      <c r="C9" s="9">
        <v>0.28826472999999997</v>
      </c>
      <c r="D9" s="9">
        <v>4.3726540000000001E-2</v>
      </c>
      <c r="E9" s="9">
        <v>3.0397299999999999E-2</v>
      </c>
      <c r="F9" s="9">
        <v>7.4881699999999997E-3</v>
      </c>
      <c r="G9" s="9">
        <v>2.181E-5</v>
      </c>
      <c r="H9" s="9">
        <v>3.613309E-2</v>
      </c>
      <c r="I9" s="9">
        <v>7.6032799999999996E-3</v>
      </c>
      <c r="J9" s="9">
        <v>1.4684300000000002E-3</v>
      </c>
      <c r="K9" s="9">
        <v>5.4362299999999994E-3</v>
      </c>
      <c r="L9" s="7">
        <f t="shared" si="0"/>
        <v>2.4317135199999997</v>
      </c>
      <c r="M9" s="9">
        <v>6.9173940000000003E-2</v>
      </c>
      <c r="N9" s="9">
        <v>7.5099380000000007E-2</v>
      </c>
      <c r="O9" s="9">
        <v>1.3951729999999999E-2</v>
      </c>
      <c r="P9" s="9">
        <v>0</v>
      </c>
      <c r="Q9" s="9">
        <v>5.1346089999999997E-2</v>
      </c>
      <c r="R9" s="9">
        <v>0.117899</v>
      </c>
      <c r="S9" s="7">
        <f t="shared" si="1"/>
        <v>0.32747013999999997</v>
      </c>
      <c r="T9" s="9">
        <v>0.82183681000000008</v>
      </c>
      <c r="U9" s="9">
        <v>0</v>
      </c>
    </row>
    <row r="10" spans="1:21" ht="18" customHeight="1" x14ac:dyDescent="0.2">
      <c r="A10" s="6" t="s">
        <v>28</v>
      </c>
      <c r="B10" s="9">
        <v>3.02544368</v>
      </c>
      <c r="C10" s="9">
        <v>0.43143113</v>
      </c>
      <c r="D10" s="9">
        <v>6.5443279999999993E-2</v>
      </c>
      <c r="E10" s="9">
        <v>4.5494089999999994E-2</v>
      </c>
      <c r="F10" s="9">
        <v>1.1207159999999999E-2</v>
      </c>
      <c r="G10" s="9">
        <v>3.2650000000000001E-5</v>
      </c>
      <c r="H10" s="9">
        <v>5.4078559999999998E-2</v>
      </c>
      <c r="I10" s="9">
        <v>1.1379430000000001E-2</v>
      </c>
      <c r="J10" s="9">
        <v>2.1977199999999998E-3</v>
      </c>
      <c r="K10" s="9">
        <v>8.1361300000000001E-3</v>
      </c>
      <c r="L10" s="7">
        <f t="shared" si="0"/>
        <v>3.6548438299999995</v>
      </c>
      <c r="M10" s="9">
        <v>0.12207044</v>
      </c>
      <c r="N10" s="9">
        <v>9.0364669999999994E-2</v>
      </c>
      <c r="O10" s="9">
        <v>1.6787669999999998E-2</v>
      </c>
      <c r="P10" s="9">
        <v>0</v>
      </c>
      <c r="Q10" s="9">
        <v>0</v>
      </c>
      <c r="R10" s="9">
        <v>0</v>
      </c>
      <c r="S10" s="7">
        <f t="shared" si="1"/>
        <v>0.22922277999999999</v>
      </c>
      <c r="T10" s="9">
        <v>1.4808051100000001</v>
      </c>
      <c r="U10" s="9">
        <v>0</v>
      </c>
    </row>
    <row r="11" spans="1:21" ht="18" customHeight="1" x14ac:dyDescent="0.2">
      <c r="A11" s="6" t="s">
        <v>29</v>
      </c>
      <c r="B11" s="9">
        <v>4.01504159</v>
      </c>
      <c r="C11" s="9">
        <v>0.57268856999999995</v>
      </c>
      <c r="D11" s="9">
        <v>8.6870450000000002E-2</v>
      </c>
      <c r="E11" s="9">
        <v>6.0389580000000005E-2</v>
      </c>
      <c r="F11" s="9">
        <v>1.487657E-2</v>
      </c>
      <c r="G11" s="9">
        <v>4.3340000000000002E-5</v>
      </c>
      <c r="H11" s="9">
        <v>7.178474E-2</v>
      </c>
      <c r="I11" s="9">
        <v>1.5105239999999999E-2</v>
      </c>
      <c r="J11" s="9">
        <v>2.9172899999999999E-3</v>
      </c>
      <c r="K11" s="9">
        <v>1.080003E-2</v>
      </c>
      <c r="L11" s="7">
        <f t="shared" si="0"/>
        <v>4.8505174000000002</v>
      </c>
      <c r="M11" s="9">
        <v>0.12893899</v>
      </c>
      <c r="N11" s="9">
        <v>9.2552509999999991E-2</v>
      </c>
      <c r="O11" s="9">
        <v>1.719412E-2</v>
      </c>
      <c r="P11" s="9">
        <v>0</v>
      </c>
      <c r="Q11" s="9">
        <v>0</v>
      </c>
      <c r="R11" s="9">
        <v>0</v>
      </c>
      <c r="S11" s="7">
        <f t="shared" si="1"/>
        <v>0.23868562000000001</v>
      </c>
      <c r="T11" s="9">
        <v>1.41451383</v>
      </c>
      <c r="U11" s="9">
        <v>0</v>
      </c>
    </row>
    <row r="12" spans="1:21" ht="18" customHeight="1" x14ac:dyDescent="0.2">
      <c r="A12" s="6" t="s">
        <v>30</v>
      </c>
      <c r="B12" s="9">
        <v>4.9551835999999998</v>
      </c>
      <c r="C12" s="9">
        <v>0.70874504000000005</v>
      </c>
      <c r="D12" s="9">
        <v>0.1075087</v>
      </c>
      <c r="E12" s="9">
        <v>7.4736639999999993E-2</v>
      </c>
      <c r="F12" s="9">
        <v>1.8410869999999999E-2</v>
      </c>
      <c r="G12" s="9">
        <v>5.363E-5</v>
      </c>
      <c r="H12" s="9">
        <v>8.8839000000000001E-2</v>
      </c>
      <c r="I12" s="9">
        <v>1.8693869999999998E-2</v>
      </c>
      <c r="J12" s="9">
        <v>3.61036E-3</v>
      </c>
      <c r="K12" s="9">
        <v>1.336584E-2</v>
      </c>
      <c r="L12" s="7">
        <f t="shared" si="0"/>
        <v>5.9891475500000002</v>
      </c>
      <c r="M12" s="9">
        <v>0.35415965000000005</v>
      </c>
      <c r="N12" s="9">
        <v>0.11993603</v>
      </c>
      <c r="O12" s="9">
        <v>2.228134E-2</v>
      </c>
      <c r="P12" s="9">
        <v>0</v>
      </c>
      <c r="Q12" s="9">
        <v>0</v>
      </c>
      <c r="R12" s="9">
        <v>0.74683699999999997</v>
      </c>
      <c r="S12" s="7">
        <f t="shared" si="1"/>
        <v>1.2432140199999999</v>
      </c>
      <c r="T12" s="9">
        <v>3.18267291</v>
      </c>
      <c r="U12" s="9">
        <v>0</v>
      </c>
    </row>
    <row r="13" spans="1:21" ht="18" customHeight="1" x14ac:dyDescent="0.2">
      <c r="A13" s="6" t="s">
        <v>31</v>
      </c>
      <c r="B13" s="9">
        <v>3.55830687</v>
      </c>
      <c r="C13" s="9">
        <v>0.50959384000000008</v>
      </c>
      <c r="D13" s="9">
        <v>7.7299690000000004E-2</v>
      </c>
      <c r="E13" s="9">
        <v>5.3736289999999999E-2</v>
      </c>
      <c r="F13" s="9">
        <v>1.3237569999999999E-2</v>
      </c>
      <c r="G13" s="9">
        <v>3.8560000000000004E-5</v>
      </c>
      <c r="H13" s="9">
        <v>6.3876009999999997E-2</v>
      </c>
      <c r="I13" s="9">
        <v>1.3441059999999999E-2</v>
      </c>
      <c r="J13" s="9">
        <v>2.5958800000000001E-3</v>
      </c>
      <c r="K13" s="9">
        <v>9.6101599999999995E-3</v>
      </c>
      <c r="L13" s="7">
        <f t="shared" si="0"/>
        <v>4.3017359300000013</v>
      </c>
      <c r="M13" s="9">
        <v>0.16684089999999999</v>
      </c>
      <c r="N13" s="9">
        <v>9.563758E-2</v>
      </c>
      <c r="O13" s="9">
        <v>1.7767249999999998E-2</v>
      </c>
      <c r="P13" s="9">
        <v>0</v>
      </c>
      <c r="Q13" s="9">
        <v>0</v>
      </c>
      <c r="R13" s="9">
        <v>0.36377900000000002</v>
      </c>
      <c r="S13" s="7">
        <f t="shared" si="1"/>
        <v>0.64402472999999993</v>
      </c>
      <c r="T13" s="9">
        <v>0.79841104000000007</v>
      </c>
      <c r="U13" s="9">
        <v>0</v>
      </c>
    </row>
    <row r="14" spans="1:21" ht="18" customHeight="1" x14ac:dyDescent="0.2">
      <c r="A14" s="6" t="s">
        <v>32</v>
      </c>
      <c r="B14" s="9">
        <v>3.8807010099999997</v>
      </c>
      <c r="C14" s="9">
        <v>0.56094197999999995</v>
      </c>
      <c r="D14" s="9">
        <v>8.5088629999999998E-2</v>
      </c>
      <c r="E14" s="9">
        <v>5.9150910000000001E-2</v>
      </c>
      <c r="F14" s="9">
        <v>1.457143E-2</v>
      </c>
      <c r="G14" s="9">
        <v>4.2450000000000002E-5</v>
      </c>
      <c r="H14" s="9">
        <v>7.0312340000000001E-2</v>
      </c>
      <c r="I14" s="9">
        <v>1.479542E-2</v>
      </c>
      <c r="J14" s="9">
        <v>2.8574499999999997E-3</v>
      </c>
      <c r="K14" s="9">
        <v>1.0578510000000001E-2</v>
      </c>
      <c r="L14" s="7">
        <f t="shared" si="0"/>
        <v>4.6990401299999984</v>
      </c>
      <c r="M14" s="9">
        <v>0.34895792999999997</v>
      </c>
      <c r="N14" s="9">
        <v>0.13288498000000001</v>
      </c>
      <c r="O14" s="9">
        <v>2.4686960000000001E-2</v>
      </c>
      <c r="P14" s="9">
        <v>0</v>
      </c>
      <c r="Q14" s="9">
        <v>0</v>
      </c>
      <c r="R14" s="9">
        <v>0.64544500000000005</v>
      </c>
      <c r="S14" s="7">
        <f t="shared" si="1"/>
        <v>1.1519748700000001</v>
      </c>
      <c r="T14" s="9">
        <v>2.9438002400000003</v>
      </c>
      <c r="U14" s="9">
        <v>0.10217186</v>
      </c>
    </row>
    <row r="15" spans="1:21" ht="18" customHeight="1" x14ac:dyDescent="0.2">
      <c r="A15" s="6" t="s">
        <v>33</v>
      </c>
      <c r="B15" s="9">
        <v>2.1155931299999997</v>
      </c>
      <c r="C15" s="9">
        <v>0.30290665999999999</v>
      </c>
      <c r="D15" s="9">
        <v>4.5947550000000004E-2</v>
      </c>
      <c r="E15" s="9">
        <v>3.1941279999999996E-2</v>
      </c>
      <c r="F15" s="9">
        <v>7.8685200000000004E-3</v>
      </c>
      <c r="G15" s="9">
        <v>2.2920000000000001E-5</v>
      </c>
      <c r="H15" s="9">
        <v>3.7968410000000001E-2</v>
      </c>
      <c r="I15" s="9">
        <v>7.9894700000000003E-3</v>
      </c>
      <c r="J15" s="9">
        <v>1.54301E-3</v>
      </c>
      <c r="K15" s="9">
        <v>5.7123500000000006E-3</v>
      </c>
      <c r="L15" s="7">
        <f t="shared" si="0"/>
        <v>2.5574933</v>
      </c>
      <c r="M15" s="9">
        <v>6.3327359999999999E-2</v>
      </c>
      <c r="N15" s="9">
        <v>7.5943629999999998E-2</v>
      </c>
      <c r="O15" s="9">
        <v>1.4108569999999999E-2</v>
      </c>
      <c r="P15" s="9">
        <v>0</v>
      </c>
      <c r="Q15" s="9">
        <v>5.2373000000000003E-2</v>
      </c>
      <c r="R15" s="9">
        <v>0.18673600000000001</v>
      </c>
      <c r="S15" s="7">
        <f t="shared" si="1"/>
        <v>0.39248855999999999</v>
      </c>
      <c r="T15" s="9">
        <v>1.0060461700000001</v>
      </c>
      <c r="U15" s="9">
        <v>0</v>
      </c>
    </row>
    <row r="16" spans="1:21" ht="18" customHeight="1" x14ac:dyDescent="0.2">
      <c r="A16" s="6" t="s">
        <v>34</v>
      </c>
      <c r="B16" s="9">
        <v>50.757564909999999</v>
      </c>
      <c r="C16" s="9">
        <v>7.2448469400000004</v>
      </c>
      <c r="D16" s="9">
        <v>1.0989622699999999</v>
      </c>
      <c r="E16" s="9">
        <v>0.76396369999999991</v>
      </c>
      <c r="F16" s="9">
        <v>0.18819733</v>
      </c>
      <c r="G16" s="9">
        <v>5.4825000000000002E-4</v>
      </c>
      <c r="H16" s="9">
        <v>0.90811918999999997</v>
      </c>
      <c r="I16" s="9">
        <v>0.19109020999999998</v>
      </c>
      <c r="J16" s="9">
        <v>3.6905430000000003E-2</v>
      </c>
      <c r="K16" s="9">
        <v>0.13662670000000002</v>
      </c>
      <c r="L16" s="7">
        <f t="shared" si="0"/>
        <v>61.326824930000001</v>
      </c>
      <c r="M16" s="9">
        <v>3.8024144100000004</v>
      </c>
      <c r="N16" s="9">
        <v>0.65240307999999991</v>
      </c>
      <c r="O16" s="9">
        <v>0.1212014</v>
      </c>
      <c r="P16" s="9">
        <v>0</v>
      </c>
      <c r="Q16" s="9">
        <v>0</v>
      </c>
      <c r="R16" s="9">
        <v>8.9762799999999991</v>
      </c>
      <c r="S16" s="7">
        <f t="shared" si="1"/>
        <v>13.552298889999999</v>
      </c>
      <c r="T16" s="9">
        <v>24.972655769999999</v>
      </c>
      <c r="U16" s="9">
        <v>2.5259355999999999</v>
      </c>
    </row>
    <row r="17" spans="1:21" ht="18" customHeight="1" x14ac:dyDescent="0.2">
      <c r="A17" s="6" t="s">
        <v>35</v>
      </c>
      <c r="B17" s="9">
        <v>9.8216646599999997</v>
      </c>
      <c r="C17" s="9">
        <v>1.40697447</v>
      </c>
      <c r="D17" s="9">
        <v>0.21342229000000001</v>
      </c>
      <c r="E17" s="9">
        <v>0.14836441</v>
      </c>
      <c r="F17" s="9">
        <v>3.6548580000000004E-2</v>
      </c>
      <c r="G17" s="9">
        <v>1.0647E-4</v>
      </c>
      <c r="H17" s="9">
        <v>0.17635991000000001</v>
      </c>
      <c r="I17" s="9">
        <v>3.7110379999999998E-2</v>
      </c>
      <c r="J17" s="9">
        <v>7.1671599999999997E-3</v>
      </c>
      <c r="K17" s="9">
        <v>2.6533380000000002E-2</v>
      </c>
      <c r="L17" s="7">
        <f t="shared" si="0"/>
        <v>11.874251709999999</v>
      </c>
      <c r="M17" s="9">
        <v>0.64636638000000002</v>
      </c>
      <c r="N17" s="9">
        <v>0.17603651000000001</v>
      </c>
      <c r="O17" s="9">
        <v>3.2703509999999998E-2</v>
      </c>
      <c r="P17" s="9">
        <v>0</v>
      </c>
      <c r="Q17" s="9">
        <v>0.42803416999999999</v>
      </c>
      <c r="R17" s="9">
        <v>0.48811300000000002</v>
      </c>
      <c r="S17" s="7">
        <f t="shared" si="1"/>
        <v>1.7712535700000001</v>
      </c>
      <c r="T17" s="9">
        <v>6.9323413700000005</v>
      </c>
      <c r="U17" s="9">
        <v>0.12596011000000001</v>
      </c>
    </row>
    <row r="18" spans="1:21" ht="18" customHeight="1" x14ac:dyDescent="0.2">
      <c r="A18" s="6" t="s">
        <v>36</v>
      </c>
      <c r="B18" s="9">
        <v>3.2083044300000001</v>
      </c>
      <c r="C18" s="9">
        <v>0.45854578999999995</v>
      </c>
      <c r="D18" s="9">
        <v>6.9556270000000003E-2</v>
      </c>
      <c r="E18" s="9">
        <v>4.8353309999999997E-2</v>
      </c>
      <c r="F18" s="9">
        <v>1.191151E-2</v>
      </c>
      <c r="G18" s="9">
        <v>3.4700000000000003E-5</v>
      </c>
      <c r="H18" s="9">
        <v>5.7477300000000002E-2</v>
      </c>
      <c r="I18" s="9">
        <v>1.209461E-2</v>
      </c>
      <c r="J18" s="9">
        <v>2.3358400000000001E-3</v>
      </c>
      <c r="K18" s="9">
        <v>8.6474699999999991E-3</v>
      </c>
      <c r="L18" s="7">
        <f t="shared" si="0"/>
        <v>3.8772612300000007</v>
      </c>
      <c r="M18" s="9">
        <v>0.15473692999999999</v>
      </c>
      <c r="N18" s="9">
        <v>9.7438800000000006E-2</v>
      </c>
      <c r="O18" s="9">
        <v>1.8101880000000001E-2</v>
      </c>
      <c r="P18" s="9">
        <v>0</v>
      </c>
      <c r="Q18" s="9">
        <v>0.15607779999999999</v>
      </c>
      <c r="R18" s="9">
        <v>1.1797420000000001</v>
      </c>
      <c r="S18" s="7">
        <f t="shared" si="1"/>
        <v>1.6060974100000001</v>
      </c>
      <c r="T18" s="9">
        <v>0.70625741000000009</v>
      </c>
      <c r="U18" s="9">
        <v>0</v>
      </c>
    </row>
    <row r="19" spans="1:21" ht="18" customHeight="1" x14ac:dyDescent="0.2">
      <c r="A19" s="6" t="s">
        <v>37</v>
      </c>
      <c r="B19" s="9">
        <v>3.4252114900000001</v>
      </c>
      <c r="C19" s="9">
        <v>0.48993540999999996</v>
      </c>
      <c r="D19" s="9">
        <v>7.4317720000000004E-2</v>
      </c>
      <c r="E19" s="9">
        <v>5.1663319999999999E-2</v>
      </c>
      <c r="F19" s="9">
        <v>1.2726909999999999E-2</v>
      </c>
      <c r="G19" s="9">
        <v>3.7079999999999997E-5</v>
      </c>
      <c r="H19" s="9">
        <v>6.1411889999999997E-2</v>
      </c>
      <c r="I19" s="9">
        <v>1.2922540000000001E-2</v>
      </c>
      <c r="J19" s="9">
        <v>2.4957399999999998E-3</v>
      </c>
      <c r="K19" s="9">
        <v>9.2394299999999999E-3</v>
      </c>
      <c r="L19" s="7">
        <f t="shared" si="0"/>
        <v>4.139961529999999</v>
      </c>
      <c r="M19" s="9">
        <v>0.19667683999999999</v>
      </c>
      <c r="N19" s="9">
        <v>9.379127000000001E-2</v>
      </c>
      <c r="O19" s="9">
        <v>1.7424249999999999E-2</v>
      </c>
      <c r="P19" s="9">
        <v>0</v>
      </c>
      <c r="Q19" s="9">
        <v>0</v>
      </c>
      <c r="R19" s="9">
        <v>2.6911000000000001E-2</v>
      </c>
      <c r="S19" s="7">
        <f t="shared" si="1"/>
        <v>0.33480335999999999</v>
      </c>
      <c r="T19" s="9">
        <v>1.6471983600000002</v>
      </c>
      <c r="U19" s="9">
        <v>4.7982239999999995E-2</v>
      </c>
    </row>
    <row r="20" spans="1:21" ht="18" customHeight="1" x14ac:dyDescent="0.2">
      <c r="A20" s="6" t="s">
        <v>38</v>
      </c>
      <c r="B20" s="9">
        <v>1.8601815900000001</v>
      </c>
      <c r="C20" s="9">
        <v>0.26589487000000001</v>
      </c>
      <c r="D20" s="9">
        <v>4.0333279999999999E-2</v>
      </c>
      <c r="E20" s="9">
        <v>2.8038419999999998E-2</v>
      </c>
      <c r="F20" s="9">
        <v>6.9070800000000003E-3</v>
      </c>
      <c r="G20" s="9">
        <v>2.012E-5</v>
      </c>
      <c r="H20" s="9">
        <v>3.33291E-2</v>
      </c>
      <c r="I20" s="9">
        <v>7.0132500000000004E-3</v>
      </c>
      <c r="J20" s="9">
        <v>1.3544799999999999E-3</v>
      </c>
      <c r="K20" s="9">
        <v>5.0143699999999998E-3</v>
      </c>
      <c r="L20" s="7">
        <f t="shared" si="0"/>
        <v>2.24808656</v>
      </c>
      <c r="M20" s="9">
        <v>4.9936169999999995E-2</v>
      </c>
      <c r="N20" s="9">
        <v>7.3675759999999993E-2</v>
      </c>
      <c r="O20" s="9">
        <v>1.368725E-2</v>
      </c>
      <c r="P20" s="9">
        <v>0</v>
      </c>
      <c r="Q20" s="9">
        <v>5.8137359999999999E-2</v>
      </c>
      <c r="R20" s="9">
        <v>0.18325</v>
      </c>
      <c r="S20" s="7">
        <f t="shared" si="1"/>
        <v>0.37868654000000002</v>
      </c>
      <c r="T20" s="9">
        <v>0</v>
      </c>
      <c r="U20" s="9">
        <v>0</v>
      </c>
    </row>
    <row r="21" spans="1:21" ht="18" customHeight="1" x14ac:dyDescent="0.2">
      <c r="A21" s="6" t="s">
        <v>39</v>
      </c>
      <c r="B21" s="9">
        <v>4.7018209500000001</v>
      </c>
      <c r="C21" s="9">
        <v>0.67786754000000005</v>
      </c>
      <c r="D21" s="9">
        <v>0.10282492999999999</v>
      </c>
      <c r="E21" s="9">
        <v>7.1480630000000003E-2</v>
      </c>
      <c r="F21" s="9">
        <v>1.7608769999999999E-2</v>
      </c>
      <c r="G21" s="9">
        <v>5.13E-5</v>
      </c>
      <c r="H21" s="9">
        <v>8.4968600000000005E-2</v>
      </c>
      <c r="I21" s="9">
        <v>1.7879450000000002E-2</v>
      </c>
      <c r="J21" s="9">
        <v>3.4530700000000004E-3</v>
      </c>
      <c r="K21" s="9">
        <v>1.2783540000000001E-2</v>
      </c>
      <c r="L21" s="7">
        <f t="shared" si="0"/>
        <v>5.6907387799999993</v>
      </c>
      <c r="M21" s="9">
        <v>0.32060556000000001</v>
      </c>
      <c r="N21" s="9">
        <v>0.12632709</v>
      </c>
      <c r="O21" s="9">
        <v>2.3468650000000001E-2</v>
      </c>
      <c r="P21" s="9">
        <v>0</v>
      </c>
      <c r="Q21" s="9">
        <v>0.24346383999999999</v>
      </c>
      <c r="R21" s="9">
        <v>3.8449999999999998E-2</v>
      </c>
      <c r="S21" s="7">
        <f t="shared" si="1"/>
        <v>0.75231513999999999</v>
      </c>
      <c r="T21" s="9">
        <v>3.6680847700000001</v>
      </c>
      <c r="U21" s="9">
        <v>0</v>
      </c>
    </row>
    <row r="22" spans="1:21" ht="18" customHeight="1" x14ac:dyDescent="0.2">
      <c r="A22" s="6" t="s">
        <v>40</v>
      </c>
      <c r="B22" s="9">
        <v>3.5066845199999999</v>
      </c>
      <c r="C22" s="9">
        <v>0.50136526999999997</v>
      </c>
      <c r="D22" s="9">
        <v>7.6051509999999989E-2</v>
      </c>
      <c r="E22" s="9">
        <v>5.2868589999999993E-2</v>
      </c>
      <c r="F22" s="9">
        <v>1.302382E-2</v>
      </c>
      <c r="G22" s="9">
        <v>3.7939999999999999E-5</v>
      </c>
      <c r="H22" s="9">
        <v>6.2844589999999992E-2</v>
      </c>
      <c r="I22" s="9">
        <v>1.3224020000000001E-2</v>
      </c>
      <c r="J22" s="9">
        <v>2.5539699999999996E-3</v>
      </c>
      <c r="K22" s="9">
        <v>9.45498E-3</v>
      </c>
      <c r="L22" s="7">
        <f t="shared" si="0"/>
        <v>4.2381092100000002</v>
      </c>
      <c r="M22" s="9">
        <v>0.21250201999999999</v>
      </c>
      <c r="N22" s="9">
        <v>0.10256744</v>
      </c>
      <c r="O22" s="9">
        <v>1.9054660000000001E-2</v>
      </c>
      <c r="P22" s="9">
        <v>0</v>
      </c>
      <c r="Q22" s="9">
        <v>0.13376170000000001</v>
      </c>
      <c r="R22" s="9">
        <v>0.78113200000000005</v>
      </c>
      <c r="S22" s="7">
        <f t="shared" si="1"/>
        <v>1.2490178200000002</v>
      </c>
      <c r="T22" s="9">
        <v>2.4466316299999997</v>
      </c>
      <c r="U22" s="9">
        <v>0.15092832</v>
      </c>
    </row>
    <row r="23" spans="1:21" ht="18" customHeight="1" x14ac:dyDescent="0.2">
      <c r="A23" s="6" t="s">
        <v>41</v>
      </c>
      <c r="B23" s="9">
        <v>20.4314076</v>
      </c>
      <c r="C23" s="9">
        <v>2.9454103100000002</v>
      </c>
      <c r="D23" s="9">
        <v>0.44678581000000001</v>
      </c>
      <c r="E23" s="9">
        <v>0.31059132</v>
      </c>
      <c r="F23" s="9">
        <v>7.6512079999999996E-2</v>
      </c>
      <c r="G23" s="9">
        <v>2.2288999999999998E-4</v>
      </c>
      <c r="H23" s="9">
        <v>0.36919809000000003</v>
      </c>
      <c r="I23" s="9">
        <v>7.7688190000000004E-2</v>
      </c>
      <c r="J23" s="9">
        <v>1.500399E-2</v>
      </c>
      <c r="K23" s="9">
        <v>5.5545919999999999E-2</v>
      </c>
      <c r="L23" s="7">
        <f t="shared" si="0"/>
        <v>24.728366200000004</v>
      </c>
      <c r="M23" s="9">
        <v>2.0544202899999999</v>
      </c>
      <c r="N23" s="9">
        <v>0.44996861999999999</v>
      </c>
      <c r="O23" s="9">
        <v>8.3593759999999989E-2</v>
      </c>
      <c r="P23" s="9">
        <v>0</v>
      </c>
      <c r="Q23" s="9">
        <v>1.6328322800000001</v>
      </c>
      <c r="R23" s="9">
        <v>1.178242</v>
      </c>
      <c r="S23" s="7">
        <f t="shared" si="1"/>
        <v>5.3990569499999994</v>
      </c>
      <c r="T23" s="9">
        <v>14.69843749</v>
      </c>
      <c r="U23" s="9">
        <v>0.82112149999999995</v>
      </c>
    </row>
    <row r="24" spans="1:21" ht="18" customHeight="1" x14ac:dyDescent="0.2">
      <c r="A24" s="6" t="s">
        <v>42</v>
      </c>
      <c r="B24" s="9">
        <v>3.3470884300000003</v>
      </c>
      <c r="C24" s="9">
        <v>0.47993828999999999</v>
      </c>
      <c r="D24" s="9">
        <v>7.2801270000000001E-2</v>
      </c>
      <c r="E24" s="9">
        <v>5.0609129999999995E-2</v>
      </c>
      <c r="F24" s="9">
        <v>1.2467219999999999E-2</v>
      </c>
      <c r="G24" s="9">
        <v>3.6319999999999998E-5</v>
      </c>
      <c r="H24" s="9">
        <v>6.0158780000000002E-2</v>
      </c>
      <c r="I24" s="9">
        <v>1.2658860000000001E-2</v>
      </c>
      <c r="J24" s="9">
        <v>2.4448200000000003E-3</v>
      </c>
      <c r="K24" s="9">
        <v>9.0508999999999989E-3</v>
      </c>
      <c r="L24" s="7">
        <f t="shared" si="0"/>
        <v>4.0472540199999996</v>
      </c>
      <c r="M24" s="9">
        <v>0.14926189000000001</v>
      </c>
      <c r="N24" s="9">
        <v>9.4445029999999999E-2</v>
      </c>
      <c r="O24" s="9">
        <v>1.7545700000000001E-2</v>
      </c>
      <c r="P24" s="9">
        <v>0</v>
      </c>
      <c r="Q24" s="9">
        <v>0.19618150000000001</v>
      </c>
      <c r="R24" s="9">
        <v>3.6451999999999998E-2</v>
      </c>
      <c r="S24" s="7">
        <f t="shared" si="1"/>
        <v>0.49388611999999998</v>
      </c>
      <c r="T24" s="9">
        <v>1.3752394299999999</v>
      </c>
      <c r="U24" s="9">
        <v>8.5714119999999991E-2</v>
      </c>
    </row>
    <row r="25" spans="1:21" ht="18" customHeight="1" x14ac:dyDescent="0.2">
      <c r="A25" s="6" t="s">
        <v>43</v>
      </c>
      <c r="B25" s="9">
        <v>2.0149582499999998</v>
      </c>
      <c r="C25" s="9">
        <v>0.28845893</v>
      </c>
      <c r="D25" s="9">
        <v>4.3755989999999995E-2</v>
      </c>
      <c r="E25" s="9">
        <v>3.0417779999999998E-2</v>
      </c>
      <c r="F25" s="9">
        <v>7.4932200000000001E-3</v>
      </c>
      <c r="G25" s="9">
        <v>2.1829999999999999E-5</v>
      </c>
      <c r="H25" s="9">
        <v>3.6157439999999999E-2</v>
      </c>
      <c r="I25" s="9">
        <v>7.6083999999999995E-3</v>
      </c>
      <c r="J25" s="9">
        <v>1.4694200000000001E-3</v>
      </c>
      <c r="K25" s="9">
        <v>5.4398900000000002E-3</v>
      </c>
      <c r="L25" s="7">
        <f t="shared" si="0"/>
        <v>2.4357811500000004</v>
      </c>
      <c r="M25" s="9">
        <v>6.7542710000000006E-2</v>
      </c>
      <c r="N25" s="9">
        <v>7.581852E-2</v>
      </c>
      <c r="O25" s="9">
        <v>1.408533E-2</v>
      </c>
      <c r="P25" s="9">
        <v>0</v>
      </c>
      <c r="Q25" s="9">
        <v>4.6167420000000001E-2</v>
      </c>
      <c r="R25" s="9">
        <v>0.25606600000000002</v>
      </c>
      <c r="S25" s="7">
        <f t="shared" si="1"/>
        <v>0.45967998000000004</v>
      </c>
      <c r="T25" s="9">
        <v>0.44088470000000002</v>
      </c>
      <c r="U25" s="9">
        <v>0</v>
      </c>
    </row>
    <row r="26" spans="1:21" ht="18" customHeight="1" x14ac:dyDescent="0.2">
      <c r="A26" s="6" t="s">
        <v>44</v>
      </c>
      <c r="B26" s="9">
        <v>3.0947582000000002</v>
      </c>
      <c r="C26" s="9">
        <v>0.44231825000000002</v>
      </c>
      <c r="D26" s="9">
        <v>6.7094729999999991E-2</v>
      </c>
      <c r="E26" s="9">
        <v>4.6642129999999997E-2</v>
      </c>
      <c r="F26" s="9">
        <v>1.148998E-2</v>
      </c>
      <c r="G26" s="9">
        <v>3.3469999999999996E-5</v>
      </c>
      <c r="H26" s="9">
        <v>5.5443230000000003E-2</v>
      </c>
      <c r="I26" s="9">
        <v>1.1666590000000001E-2</v>
      </c>
      <c r="J26" s="9">
        <v>2.25318E-3</v>
      </c>
      <c r="K26" s="9">
        <v>8.3414400000000003E-3</v>
      </c>
      <c r="L26" s="7">
        <f t="shared" si="0"/>
        <v>3.7400411999999998</v>
      </c>
      <c r="M26" s="9">
        <v>0.15650045999999998</v>
      </c>
      <c r="N26" s="9">
        <v>9.5425670000000004E-2</v>
      </c>
      <c r="O26" s="9">
        <v>1.7727880000000001E-2</v>
      </c>
      <c r="P26" s="9">
        <v>0</v>
      </c>
      <c r="Q26" s="9">
        <v>0.13086712</v>
      </c>
      <c r="R26" s="9">
        <v>4.5186999999999998E-2</v>
      </c>
      <c r="S26" s="7">
        <f t="shared" si="1"/>
        <v>0.44570812999999998</v>
      </c>
      <c r="T26" s="9">
        <v>3.0224818</v>
      </c>
      <c r="U26" s="9">
        <v>7.2270399999999999E-2</v>
      </c>
    </row>
    <row r="27" spans="1:21" ht="18" customHeight="1" x14ac:dyDescent="0.2">
      <c r="A27" s="6" t="s">
        <v>45</v>
      </c>
      <c r="B27" s="9">
        <v>11.12598275</v>
      </c>
      <c r="C27" s="9">
        <v>1.5834157499999999</v>
      </c>
      <c r="D27" s="9">
        <v>0.24018645999999999</v>
      </c>
      <c r="E27" s="9">
        <v>0.16697001</v>
      </c>
      <c r="F27" s="9">
        <v>4.1131940000000006E-2</v>
      </c>
      <c r="G27" s="9">
        <v>1.1981999999999999E-4</v>
      </c>
      <c r="H27" s="9">
        <v>0.19847626999999998</v>
      </c>
      <c r="I27" s="9">
        <v>4.1764199999999994E-2</v>
      </c>
      <c r="J27" s="9">
        <v>8.0659600000000005E-3</v>
      </c>
      <c r="K27" s="9">
        <v>2.9860790000000002E-2</v>
      </c>
      <c r="L27" s="7">
        <f t="shared" si="0"/>
        <v>13.435973950000001</v>
      </c>
      <c r="M27" s="9">
        <v>1.00524021</v>
      </c>
      <c r="N27" s="9">
        <v>0.29262216999999996</v>
      </c>
      <c r="O27" s="9">
        <v>5.4362430000000003E-2</v>
      </c>
      <c r="P27" s="9">
        <v>0</v>
      </c>
      <c r="Q27" s="9">
        <v>0</v>
      </c>
      <c r="R27" s="9">
        <v>0</v>
      </c>
      <c r="S27" s="7">
        <f t="shared" si="1"/>
        <v>1.3522248100000001</v>
      </c>
      <c r="T27" s="9">
        <v>6.7911041699999997</v>
      </c>
      <c r="U27" s="9">
        <v>0.57656980000000002</v>
      </c>
    </row>
    <row r="28" spans="1:21" ht="18" customHeight="1" x14ac:dyDescent="0.2">
      <c r="A28" s="6" t="s">
        <v>46</v>
      </c>
      <c r="B28" s="9">
        <v>2.6996697799999998</v>
      </c>
      <c r="C28" s="9">
        <v>0.38665730999999998</v>
      </c>
      <c r="D28" s="9">
        <v>5.8651589999999997E-2</v>
      </c>
      <c r="E28" s="9">
        <v>4.0772719999999998E-2</v>
      </c>
      <c r="F28" s="9">
        <v>1.004409E-2</v>
      </c>
      <c r="G28" s="9">
        <v>2.9260000000000001E-5</v>
      </c>
      <c r="H28" s="9">
        <v>4.8466300000000004E-2</v>
      </c>
      <c r="I28" s="9">
        <v>1.0198479999999999E-2</v>
      </c>
      <c r="J28" s="9">
        <v>1.9696399999999999E-3</v>
      </c>
      <c r="K28" s="9">
        <v>7.2917600000000004E-3</v>
      </c>
      <c r="L28" s="7">
        <f t="shared" si="0"/>
        <v>3.2637509300000001</v>
      </c>
      <c r="M28" s="9">
        <v>0.36159036</v>
      </c>
      <c r="N28" s="9">
        <v>9.1349820000000012E-2</v>
      </c>
      <c r="O28" s="9">
        <v>1.6970680000000002E-2</v>
      </c>
      <c r="P28" s="9">
        <v>0</v>
      </c>
      <c r="Q28" s="9">
        <v>0.10089303999999999</v>
      </c>
      <c r="R28" s="9">
        <v>0.38101299999999999</v>
      </c>
      <c r="S28" s="7">
        <f t="shared" si="1"/>
        <v>0.95181690000000008</v>
      </c>
      <c r="T28" s="9">
        <v>1.47063747</v>
      </c>
      <c r="U28" s="9">
        <v>0</v>
      </c>
    </row>
    <row r="29" spans="1:21" ht="18" customHeight="1" x14ac:dyDescent="0.2">
      <c r="A29" s="6" t="s">
        <v>47</v>
      </c>
      <c r="B29" s="9">
        <v>32.620284089999998</v>
      </c>
      <c r="C29" s="9">
        <v>4.6607369699999994</v>
      </c>
      <c r="D29" s="9">
        <v>0.70698168000000006</v>
      </c>
      <c r="E29" s="9">
        <v>0.49147122999999998</v>
      </c>
      <c r="F29" s="9">
        <v>0.12107063999999999</v>
      </c>
      <c r="G29" s="9">
        <v>3.5270000000000001E-4</v>
      </c>
      <c r="H29" s="9">
        <v>0.58420899000000004</v>
      </c>
      <c r="I29" s="9">
        <v>0.12293167999999999</v>
      </c>
      <c r="J29" s="9">
        <v>2.3741910000000001E-2</v>
      </c>
      <c r="K29" s="9">
        <v>8.789435000000001E-2</v>
      </c>
      <c r="L29" s="7">
        <f t="shared" si="0"/>
        <v>39.419674239999999</v>
      </c>
      <c r="M29" s="9">
        <v>3.4754606200000002</v>
      </c>
      <c r="N29" s="9">
        <v>0.82882241000000001</v>
      </c>
      <c r="O29" s="9">
        <v>0.15397602999999999</v>
      </c>
      <c r="P29" s="9">
        <v>0</v>
      </c>
      <c r="Q29" s="9">
        <v>2.8189796</v>
      </c>
      <c r="R29" s="9">
        <v>12.821975</v>
      </c>
      <c r="S29" s="7">
        <f t="shared" si="1"/>
        <v>20.09921366</v>
      </c>
      <c r="T29" s="9">
        <v>32.43308364</v>
      </c>
      <c r="U29" s="9">
        <v>0</v>
      </c>
    </row>
    <row r="30" spans="1:21" ht="18" customHeight="1" x14ac:dyDescent="0.2">
      <c r="A30" s="6" t="s">
        <v>48</v>
      </c>
      <c r="B30" s="9">
        <v>22.0028416</v>
      </c>
      <c r="C30" s="9">
        <v>3.1440442700000002</v>
      </c>
      <c r="D30" s="9">
        <v>0.47691635999999998</v>
      </c>
      <c r="E30" s="9">
        <v>0.33153712000000002</v>
      </c>
      <c r="F30" s="9">
        <v>8.1671939999999998E-2</v>
      </c>
      <c r="G30" s="9">
        <v>2.3792E-4</v>
      </c>
      <c r="H30" s="9">
        <v>0.39409623999999999</v>
      </c>
      <c r="I30" s="9">
        <v>8.292737E-2</v>
      </c>
      <c r="J30" s="9">
        <v>1.601584E-2</v>
      </c>
      <c r="K30" s="9">
        <v>5.929185E-2</v>
      </c>
      <c r="L30" s="7">
        <f t="shared" si="0"/>
        <v>26.589580510000001</v>
      </c>
      <c r="M30" s="9">
        <v>2.37645507</v>
      </c>
      <c r="N30" s="9">
        <v>0.38319607</v>
      </c>
      <c r="O30" s="9">
        <v>7.1188970000000004E-2</v>
      </c>
      <c r="P30" s="9">
        <v>0</v>
      </c>
      <c r="Q30" s="9">
        <v>0</v>
      </c>
      <c r="R30" s="9">
        <v>0.40955200000000003</v>
      </c>
      <c r="S30" s="7">
        <f t="shared" si="1"/>
        <v>3.2403921100000002</v>
      </c>
      <c r="T30" s="9">
        <v>20.307412070000002</v>
      </c>
      <c r="U30" s="9">
        <v>1.69542953</v>
      </c>
    </row>
    <row r="31" spans="1:21" ht="18" customHeight="1" x14ac:dyDescent="0.2">
      <c r="A31" s="6" t="s">
        <v>49</v>
      </c>
      <c r="B31" s="9">
        <v>4.4490407699999999</v>
      </c>
      <c r="C31" s="9">
        <v>0.63444186000000002</v>
      </c>
      <c r="D31" s="9">
        <v>9.6237740000000002E-2</v>
      </c>
      <c r="E31" s="9">
        <v>6.6901420000000003E-2</v>
      </c>
      <c r="F31" s="9">
        <v>1.6480720000000001E-2</v>
      </c>
      <c r="G31" s="9">
        <v>4.8009999999999996E-5</v>
      </c>
      <c r="H31" s="9">
        <v>7.9525330000000005E-2</v>
      </c>
      <c r="I31" s="9">
        <v>1.673405E-2</v>
      </c>
      <c r="J31" s="9">
        <v>3.23186E-3</v>
      </c>
      <c r="K31" s="9">
        <v>1.1964600000000001E-2</v>
      </c>
      <c r="L31" s="7">
        <f t="shared" si="0"/>
        <v>5.3746063599999996</v>
      </c>
      <c r="M31" s="9">
        <v>0.233267</v>
      </c>
      <c r="N31" s="9">
        <v>0.10752925000000001</v>
      </c>
      <c r="O31" s="9">
        <v>1.997645E-2</v>
      </c>
      <c r="P31" s="9">
        <v>0</v>
      </c>
      <c r="Q31" s="9">
        <v>0.16699211</v>
      </c>
      <c r="R31" s="9">
        <v>7.4698000000000001E-2</v>
      </c>
      <c r="S31" s="7">
        <f t="shared" si="1"/>
        <v>0.60246281000000002</v>
      </c>
      <c r="T31" s="9">
        <v>1.9579690000000001</v>
      </c>
      <c r="U31" s="9">
        <v>0</v>
      </c>
    </row>
    <row r="32" spans="1:21" ht="18" customHeight="1" x14ac:dyDescent="0.2">
      <c r="A32" s="6" t="s">
        <v>50</v>
      </c>
      <c r="B32" s="9">
        <v>2.13504016</v>
      </c>
      <c r="C32" s="9">
        <v>0.30536946999999998</v>
      </c>
      <c r="D32" s="9">
        <v>4.6321129999999995E-2</v>
      </c>
      <c r="E32" s="9">
        <v>3.2200979999999997E-2</v>
      </c>
      <c r="F32" s="9">
        <v>7.9325000000000003E-3</v>
      </c>
      <c r="G32" s="9">
        <v>2.3110000000000001E-5</v>
      </c>
      <c r="H32" s="9">
        <v>3.8277120000000005E-2</v>
      </c>
      <c r="I32" s="9">
        <v>8.0544299999999996E-3</v>
      </c>
      <c r="J32" s="9">
        <v>1.5555599999999999E-3</v>
      </c>
      <c r="K32" s="9">
        <v>5.7588000000000006E-3</v>
      </c>
      <c r="L32" s="7">
        <f t="shared" si="0"/>
        <v>2.5805332599999997</v>
      </c>
      <c r="M32" s="9">
        <v>7.6558850000000012E-2</v>
      </c>
      <c r="N32" s="9">
        <v>7.8805520000000004E-2</v>
      </c>
      <c r="O32" s="9">
        <v>1.4640240000000001E-2</v>
      </c>
      <c r="P32" s="9">
        <v>0</v>
      </c>
      <c r="Q32" s="9">
        <v>0</v>
      </c>
      <c r="R32" s="9">
        <v>0.25460199999999999</v>
      </c>
      <c r="S32" s="7">
        <f t="shared" si="1"/>
        <v>0.42460661</v>
      </c>
      <c r="T32" s="9">
        <v>0.87594625000000004</v>
      </c>
      <c r="U32" s="9">
        <v>0</v>
      </c>
    </row>
    <row r="33" spans="1:21" ht="18" customHeight="1" x14ac:dyDescent="0.2">
      <c r="A33" s="6" t="s">
        <v>51</v>
      </c>
      <c r="B33" s="9">
        <v>3.6533460600000001</v>
      </c>
      <c r="C33" s="9">
        <v>0.52077378000000007</v>
      </c>
      <c r="D33" s="9">
        <v>7.8995559999999992E-2</v>
      </c>
      <c r="E33" s="9">
        <v>5.4915209999999999E-2</v>
      </c>
      <c r="F33" s="9">
        <v>1.352799E-2</v>
      </c>
      <c r="G33" s="9">
        <v>3.9409999999999997E-5</v>
      </c>
      <c r="H33" s="9">
        <v>6.5277379999999996E-2</v>
      </c>
      <c r="I33" s="9">
        <v>1.373594E-2</v>
      </c>
      <c r="J33" s="9">
        <v>2.6528300000000001E-3</v>
      </c>
      <c r="K33" s="9">
        <v>9.8209899999999999E-3</v>
      </c>
      <c r="L33" s="7">
        <f t="shared" si="0"/>
        <v>4.4130851500000006</v>
      </c>
      <c r="M33" s="9">
        <v>0.20527326000000001</v>
      </c>
      <c r="N33" s="9">
        <v>0.10968553</v>
      </c>
      <c r="O33" s="9">
        <v>2.0377029999999997E-2</v>
      </c>
      <c r="P33" s="9">
        <v>0</v>
      </c>
      <c r="Q33" s="9">
        <v>0.17747995000000003</v>
      </c>
      <c r="R33" s="9">
        <v>1.0725929999999999</v>
      </c>
      <c r="S33" s="7">
        <f t="shared" si="1"/>
        <v>1.5854087699999999</v>
      </c>
      <c r="T33" s="9">
        <v>3.6533460600000001</v>
      </c>
      <c r="U33" s="9">
        <v>0</v>
      </c>
    </row>
    <row r="34" spans="1:21" ht="18" customHeight="1" x14ac:dyDescent="0.2">
      <c r="A34" s="6" t="s">
        <v>52</v>
      </c>
      <c r="B34" s="9">
        <v>13.907379130000001</v>
      </c>
      <c r="C34" s="9">
        <v>2.0020479899999999</v>
      </c>
      <c r="D34" s="9">
        <v>0.30368828999999997</v>
      </c>
      <c r="E34" s="9">
        <v>0.21111447</v>
      </c>
      <c r="F34" s="9">
        <v>5.2006629999999998E-2</v>
      </c>
      <c r="G34" s="9">
        <v>1.515E-4</v>
      </c>
      <c r="H34" s="9">
        <v>0.25095053</v>
      </c>
      <c r="I34" s="9">
        <v>5.280605E-2</v>
      </c>
      <c r="J34" s="9">
        <v>1.0198479999999999E-2</v>
      </c>
      <c r="K34" s="9">
        <v>3.7755550000000006E-2</v>
      </c>
      <c r="L34" s="7">
        <f t="shared" si="0"/>
        <v>16.828098620000002</v>
      </c>
      <c r="M34" s="9">
        <v>1.0407200000000001</v>
      </c>
      <c r="N34" s="9">
        <v>0.23112704000000001</v>
      </c>
      <c r="O34" s="9">
        <v>4.293806E-2</v>
      </c>
      <c r="P34" s="9">
        <v>0</v>
      </c>
      <c r="Q34" s="9">
        <v>0</v>
      </c>
      <c r="R34" s="9">
        <v>1.8659589999999999</v>
      </c>
      <c r="S34" s="7">
        <f t="shared" si="1"/>
        <v>3.1807441000000001</v>
      </c>
      <c r="T34" s="9">
        <v>8.0023388299999993</v>
      </c>
      <c r="U34" s="9">
        <v>4.1722137400000001</v>
      </c>
    </row>
    <row r="35" spans="1:21" ht="18" customHeight="1" x14ac:dyDescent="0.2">
      <c r="A35" s="6" t="s">
        <v>53</v>
      </c>
      <c r="B35" s="9">
        <v>48.054828640000004</v>
      </c>
      <c r="C35" s="9">
        <v>6.8719742899999998</v>
      </c>
      <c r="D35" s="9">
        <v>1.0424016600000001</v>
      </c>
      <c r="E35" s="9">
        <v>0.7246445600000001</v>
      </c>
      <c r="F35" s="9">
        <v>0.17851132</v>
      </c>
      <c r="G35" s="9">
        <v>5.2002999999999999E-4</v>
      </c>
      <c r="H35" s="9">
        <v>0.86138075999999997</v>
      </c>
      <c r="I35" s="9">
        <v>0.18125531</v>
      </c>
      <c r="J35" s="9">
        <v>3.5006010000000004E-2</v>
      </c>
      <c r="K35" s="9">
        <v>0.12959488999999999</v>
      </c>
      <c r="L35" s="7">
        <f t="shared" si="0"/>
        <v>58.080117469999998</v>
      </c>
      <c r="M35" s="9">
        <v>3.7300866299999997</v>
      </c>
      <c r="N35" s="9">
        <v>0.66113302000000007</v>
      </c>
      <c r="O35" s="9">
        <v>0.12282322</v>
      </c>
      <c r="P35" s="9">
        <v>0</v>
      </c>
      <c r="Q35" s="9">
        <v>0</v>
      </c>
      <c r="R35" s="9">
        <v>1.625014</v>
      </c>
      <c r="S35" s="7">
        <f t="shared" si="1"/>
        <v>6.1390568700000001</v>
      </c>
      <c r="T35" s="9">
        <v>23.585284569999999</v>
      </c>
      <c r="U35" s="9">
        <v>14.41644859</v>
      </c>
    </row>
    <row r="36" spans="1:21" ht="18" customHeight="1" x14ac:dyDescent="0.2">
      <c r="A36" s="6" t="s">
        <v>54</v>
      </c>
      <c r="B36" s="9">
        <v>3.3732924199999998</v>
      </c>
      <c r="C36" s="9">
        <v>0.48351231</v>
      </c>
      <c r="D36" s="9">
        <v>7.3343409999999998E-2</v>
      </c>
      <c r="E36" s="9">
        <v>5.0986010000000005E-2</v>
      </c>
      <c r="F36" s="9">
        <v>1.256006E-2</v>
      </c>
      <c r="G36" s="9">
        <v>3.659E-5</v>
      </c>
      <c r="H36" s="9">
        <v>6.0606769999999997E-2</v>
      </c>
      <c r="I36" s="9">
        <v>1.275313E-2</v>
      </c>
      <c r="J36" s="9">
        <v>2.4630199999999998E-3</v>
      </c>
      <c r="K36" s="9">
        <v>9.1182999999999993E-3</v>
      </c>
      <c r="L36" s="7">
        <f t="shared" si="0"/>
        <v>4.0786720200000008</v>
      </c>
      <c r="M36" s="9">
        <v>0.17924662</v>
      </c>
      <c r="N36" s="9">
        <v>0.10088231</v>
      </c>
      <c r="O36" s="9">
        <v>1.8741599999999997E-2</v>
      </c>
      <c r="P36" s="9">
        <v>0</v>
      </c>
      <c r="Q36" s="9">
        <v>0.17381641</v>
      </c>
      <c r="R36" s="9">
        <v>0.495894</v>
      </c>
      <c r="S36" s="7">
        <f t="shared" si="1"/>
        <v>0.96858094000000006</v>
      </c>
      <c r="T36" s="9">
        <v>1.82518121</v>
      </c>
      <c r="U36" s="9">
        <v>0</v>
      </c>
    </row>
    <row r="37" spans="1:21" ht="18" customHeight="1" x14ac:dyDescent="0.2">
      <c r="A37" s="6" t="s">
        <v>55</v>
      </c>
      <c r="B37" s="9">
        <v>116.21528923000001</v>
      </c>
      <c r="C37" s="9">
        <v>16.554077029999998</v>
      </c>
      <c r="D37" s="9">
        <v>2.5110683700000003</v>
      </c>
      <c r="E37" s="9">
        <v>1.74561506</v>
      </c>
      <c r="F37" s="9">
        <v>0.43002054000000001</v>
      </c>
      <c r="G37" s="9">
        <v>1.25271E-3</v>
      </c>
      <c r="H37" s="9">
        <v>2.0750024300000001</v>
      </c>
      <c r="I37" s="9">
        <v>0.43663061999999997</v>
      </c>
      <c r="J37" s="9">
        <v>8.4326880000000007E-2</v>
      </c>
      <c r="K37" s="9">
        <v>0.31218449999999998</v>
      </c>
      <c r="L37" s="7">
        <f t="shared" si="0"/>
        <v>140.36546736999998</v>
      </c>
      <c r="M37" s="9">
        <v>11.280276199999999</v>
      </c>
      <c r="N37" s="9">
        <v>1.95359017</v>
      </c>
      <c r="O37" s="9">
        <v>0.36293186</v>
      </c>
      <c r="P37" s="9">
        <v>0</v>
      </c>
      <c r="Q37" s="9">
        <v>5.4151088300000003</v>
      </c>
      <c r="R37" s="9">
        <v>2.835299</v>
      </c>
      <c r="S37" s="7">
        <f t="shared" si="1"/>
        <v>21.847206059999998</v>
      </c>
      <c r="T37" s="9">
        <v>61.999410470000001</v>
      </c>
      <c r="U37" s="9">
        <v>3.5322192000000001</v>
      </c>
    </row>
    <row r="38" spans="1:21" ht="18" customHeight="1" x14ac:dyDescent="0.2">
      <c r="A38" s="6" t="s">
        <v>56</v>
      </c>
      <c r="B38" s="9">
        <v>1.96667774</v>
      </c>
      <c r="C38" s="9">
        <v>0.28186040999999995</v>
      </c>
      <c r="D38" s="9">
        <v>4.2755069999999999E-2</v>
      </c>
      <c r="E38" s="9">
        <v>2.972197E-2</v>
      </c>
      <c r="F38" s="9">
        <v>7.3218100000000006E-3</v>
      </c>
      <c r="G38" s="9">
        <v>2.1329999999999997E-5</v>
      </c>
      <c r="H38" s="9">
        <v>3.533033E-2</v>
      </c>
      <c r="I38" s="9">
        <v>7.4343600000000001E-3</v>
      </c>
      <c r="J38" s="9">
        <v>1.4357999999999999E-3</v>
      </c>
      <c r="K38" s="9">
        <v>5.3154600000000002E-3</v>
      </c>
      <c r="L38" s="7">
        <f t="shared" si="0"/>
        <v>2.3778742799999999</v>
      </c>
      <c r="M38" s="9">
        <v>5.0507290000000003E-2</v>
      </c>
      <c r="N38" s="9">
        <v>7.3169659999999997E-2</v>
      </c>
      <c r="O38" s="9">
        <v>1.359323E-2</v>
      </c>
      <c r="P38" s="9">
        <v>0</v>
      </c>
      <c r="Q38" s="9">
        <v>6.9353100000000001E-2</v>
      </c>
      <c r="R38" s="9">
        <v>0.56955199999999995</v>
      </c>
      <c r="S38" s="7">
        <f t="shared" si="1"/>
        <v>0.77617527999999991</v>
      </c>
      <c r="T38" s="9">
        <v>0.84211628999999999</v>
      </c>
      <c r="U38" s="9">
        <v>0</v>
      </c>
    </row>
    <row r="39" spans="1:21" ht="18" customHeight="1" x14ac:dyDescent="0.2">
      <c r="A39" s="6" t="s">
        <v>57</v>
      </c>
      <c r="B39" s="9">
        <v>4.1663006899999999</v>
      </c>
      <c r="C39" s="9">
        <v>0.59457729000000004</v>
      </c>
      <c r="D39" s="9">
        <v>9.0190729999999997E-2</v>
      </c>
      <c r="E39" s="9">
        <v>6.2697730000000007E-2</v>
      </c>
      <c r="F39" s="9">
        <v>1.5445159999999999E-2</v>
      </c>
      <c r="G39" s="9">
        <v>4.4990000000000001E-5</v>
      </c>
      <c r="H39" s="9">
        <v>7.4528429999999993E-2</v>
      </c>
      <c r="I39" s="9">
        <v>1.5682580000000002E-2</v>
      </c>
      <c r="J39" s="9">
        <v>3.02879E-3</v>
      </c>
      <c r="K39" s="9">
        <v>1.121282E-2</v>
      </c>
      <c r="L39" s="7">
        <f t="shared" si="0"/>
        <v>5.0337092099999996</v>
      </c>
      <c r="M39" s="9">
        <v>0.23483907000000001</v>
      </c>
      <c r="N39" s="9">
        <v>0.10465044999999999</v>
      </c>
      <c r="O39" s="9">
        <v>1.9441630000000001E-2</v>
      </c>
      <c r="P39" s="9">
        <v>0</v>
      </c>
      <c r="Q39" s="9">
        <v>0.14711362</v>
      </c>
      <c r="R39" s="9">
        <v>3.5463000000000001E-2</v>
      </c>
      <c r="S39" s="7">
        <f t="shared" si="1"/>
        <v>0.54150776999999994</v>
      </c>
      <c r="T39" s="9">
        <v>2.78940593</v>
      </c>
      <c r="U39" s="9">
        <v>0</v>
      </c>
    </row>
    <row r="40" spans="1:21" ht="18" customHeight="1" x14ac:dyDescent="0.2">
      <c r="A40" s="6" t="s">
        <v>58</v>
      </c>
      <c r="B40" s="9">
        <v>7.30426105</v>
      </c>
      <c r="C40" s="9">
        <v>1.0614249</v>
      </c>
      <c r="D40" s="9">
        <v>0.16100629</v>
      </c>
      <c r="E40" s="9">
        <v>0.11192646000000001</v>
      </c>
      <c r="F40" s="9">
        <v>2.7572330000000003E-2</v>
      </c>
      <c r="G40" s="9">
        <v>8.031999999999999E-5</v>
      </c>
      <c r="H40" s="9">
        <v>0.13304632999999999</v>
      </c>
      <c r="I40" s="9">
        <v>2.7996159999999999E-2</v>
      </c>
      <c r="J40" s="9">
        <v>5.40692E-3</v>
      </c>
      <c r="K40" s="9">
        <v>2.0016849999999999E-2</v>
      </c>
      <c r="L40" s="7">
        <f t="shared" si="0"/>
        <v>8.8527376099999984</v>
      </c>
      <c r="M40" s="9">
        <v>0.7890545699999999</v>
      </c>
      <c r="N40" s="9">
        <v>0.20738429</v>
      </c>
      <c r="O40" s="9">
        <v>3.8527199999999998E-2</v>
      </c>
      <c r="P40" s="9">
        <v>0</v>
      </c>
      <c r="Q40" s="9">
        <v>0.58107092000000005</v>
      </c>
      <c r="R40" s="9">
        <v>1.1799679999999999</v>
      </c>
      <c r="S40" s="7">
        <f t="shared" si="1"/>
        <v>2.7960049800000002</v>
      </c>
      <c r="T40" s="9">
        <v>1.6678050500000001</v>
      </c>
      <c r="U40" s="9">
        <v>0</v>
      </c>
    </row>
    <row r="41" spans="1:21" ht="18" customHeight="1" x14ac:dyDescent="0.2">
      <c r="A41" s="6" t="s">
        <v>59</v>
      </c>
      <c r="B41" s="9">
        <v>4.0162261900000003</v>
      </c>
      <c r="C41" s="9">
        <v>0.57491239999999999</v>
      </c>
      <c r="D41" s="9">
        <v>8.7207779999999999E-2</v>
      </c>
      <c r="E41" s="9">
        <v>6.0624080000000004E-2</v>
      </c>
      <c r="F41" s="9">
        <v>1.4934340000000001E-2</v>
      </c>
      <c r="G41" s="9">
        <v>4.3509999999999995E-5</v>
      </c>
      <c r="H41" s="9">
        <v>7.2063490000000008E-2</v>
      </c>
      <c r="I41" s="9">
        <v>1.5163899999999999E-2</v>
      </c>
      <c r="J41" s="9">
        <v>2.9286199999999998E-3</v>
      </c>
      <c r="K41" s="9">
        <v>1.0841969999999999E-2</v>
      </c>
      <c r="L41" s="7">
        <f t="shared" si="0"/>
        <v>4.8549462800000001</v>
      </c>
      <c r="M41" s="9">
        <v>0.22163841000000001</v>
      </c>
      <c r="N41" s="9">
        <v>0.11191055999999999</v>
      </c>
      <c r="O41" s="9">
        <v>2.0790389999999999E-2</v>
      </c>
      <c r="P41" s="9">
        <v>0</v>
      </c>
      <c r="Q41" s="9">
        <v>0.19461729</v>
      </c>
      <c r="R41" s="9">
        <v>2.0053000000000001E-2</v>
      </c>
      <c r="S41" s="7">
        <f t="shared" si="1"/>
        <v>0.56900965000000003</v>
      </c>
      <c r="T41" s="9">
        <v>0.87038864999999999</v>
      </c>
      <c r="U41" s="9">
        <v>0</v>
      </c>
    </row>
    <row r="42" spans="1:21" ht="18" customHeight="1" x14ac:dyDescent="0.2">
      <c r="A42" s="6" t="s">
        <v>60</v>
      </c>
      <c r="B42" s="9">
        <v>38.941943350000003</v>
      </c>
      <c r="C42" s="9">
        <v>5.5721839800000001</v>
      </c>
      <c r="D42" s="9">
        <v>0.84523800000000004</v>
      </c>
      <c r="E42" s="9">
        <v>0.58758264000000004</v>
      </c>
      <c r="F42" s="9">
        <v>0.14474704000000002</v>
      </c>
      <c r="G42" s="9">
        <v>4.2167000000000002E-4</v>
      </c>
      <c r="H42" s="9">
        <v>0.69845604999999999</v>
      </c>
      <c r="I42" s="9">
        <v>0.14697201999999998</v>
      </c>
      <c r="J42" s="9">
        <v>2.8384840000000001E-2</v>
      </c>
      <c r="K42" s="9">
        <v>0.10508284</v>
      </c>
      <c r="L42" s="7">
        <f t="shared" si="0"/>
        <v>47.071012430000003</v>
      </c>
      <c r="M42" s="9">
        <v>3.5497133999999999</v>
      </c>
      <c r="N42" s="9">
        <v>0.36448051000000004</v>
      </c>
      <c r="O42" s="9">
        <v>6.771205000000001E-2</v>
      </c>
      <c r="P42" s="9">
        <v>0</v>
      </c>
      <c r="Q42" s="9">
        <v>0</v>
      </c>
      <c r="R42" s="9">
        <v>14.698539999999999</v>
      </c>
      <c r="S42" s="7">
        <f t="shared" si="1"/>
        <v>18.68044596</v>
      </c>
      <c r="T42" s="9">
        <v>31.912931149999999</v>
      </c>
      <c r="U42" s="9">
        <v>2.1728262000000003</v>
      </c>
    </row>
    <row r="43" spans="1:21" ht="18" customHeight="1" x14ac:dyDescent="0.2">
      <c r="A43" s="6" t="s">
        <v>61</v>
      </c>
      <c r="B43" s="9">
        <v>2.3209846299999999</v>
      </c>
      <c r="C43" s="9">
        <v>0.33175512000000001</v>
      </c>
      <c r="D43" s="9">
        <v>5.032354E-2</v>
      </c>
      <c r="E43" s="9">
        <v>3.498333E-2</v>
      </c>
      <c r="F43" s="9">
        <v>8.6179099999999995E-3</v>
      </c>
      <c r="G43" s="9">
        <v>2.5109999999999998E-5</v>
      </c>
      <c r="H43" s="9">
        <v>4.158448E-2</v>
      </c>
      <c r="I43" s="9">
        <v>8.7503799999999986E-3</v>
      </c>
      <c r="J43" s="9">
        <v>1.6899700000000001E-3</v>
      </c>
      <c r="K43" s="9">
        <v>6.2563900000000006E-3</v>
      </c>
      <c r="L43" s="7">
        <f t="shared" si="0"/>
        <v>2.8049708600000001</v>
      </c>
      <c r="M43" s="9">
        <v>5.8730580000000004E-2</v>
      </c>
      <c r="N43" s="9">
        <v>7.5775679999999998E-2</v>
      </c>
      <c r="O43" s="9">
        <v>1.4077370000000001E-2</v>
      </c>
      <c r="P43" s="9">
        <v>0</v>
      </c>
      <c r="Q43" s="9">
        <v>6.3422729999999997E-2</v>
      </c>
      <c r="R43" s="9">
        <v>3.5509999999999999E-3</v>
      </c>
      <c r="S43" s="7">
        <f t="shared" si="1"/>
        <v>0.21555736</v>
      </c>
      <c r="T43" s="9">
        <v>1.60500215</v>
      </c>
      <c r="U43" s="9">
        <v>0</v>
      </c>
    </row>
    <row r="44" spans="1:21" ht="18" customHeight="1" x14ac:dyDescent="0.2">
      <c r="A44" s="6" t="s">
        <v>62</v>
      </c>
      <c r="B44" s="9">
        <v>24.28952941</v>
      </c>
      <c r="C44" s="9">
        <v>3.4870959799999999</v>
      </c>
      <c r="D44" s="9">
        <v>0.52895346999999993</v>
      </c>
      <c r="E44" s="9">
        <v>0.36771166999999999</v>
      </c>
      <c r="F44" s="9">
        <v>9.0583300000000005E-2</v>
      </c>
      <c r="G44" s="9">
        <v>2.6387999999999997E-4</v>
      </c>
      <c r="H44" s="9">
        <v>0.43709671</v>
      </c>
      <c r="I44" s="9">
        <v>9.1975699999999994E-2</v>
      </c>
      <c r="J44" s="9">
        <v>1.7763349999999997E-2</v>
      </c>
      <c r="K44" s="9">
        <v>6.5761280000000005E-2</v>
      </c>
      <c r="L44" s="7">
        <f t="shared" si="0"/>
        <v>29.376734749999994</v>
      </c>
      <c r="M44" s="9">
        <v>2.8737719199999998</v>
      </c>
      <c r="N44" s="9">
        <v>0.62114322</v>
      </c>
      <c r="O44" s="9">
        <v>0.11539403999999999</v>
      </c>
      <c r="P44" s="9">
        <v>0</v>
      </c>
      <c r="Q44" s="9">
        <v>2.5212698499999999</v>
      </c>
      <c r="R44" s="9">
        <v>0.94452000000000003</v>
      </c>
      <c r="S44" s="7">
        <f t="shared" si="1"/>
        <v>7.0760990299999991</v>
      </c>
      <c r="T44" s="9">
        <v>16.870460350000002</v>
      </c>
      <c r="U44" s="9">
        <v>1.1225608300000001</v>
      </c>
    </row>
    <row r="45" spans="1:21" ht="18" customHeight="1" x14ac:dyDescent="0.2">
      <c r="A45" s="6" t="s">
        <v>63</v>
      </c>
      <c r="B45" s="9">
        <v>4.6521508499999999</v>
      </c>
      <c r="C45" s="9">
        <v>0.66515922999999999</v>
      </c>
      <c r="D45" s="9">
        <v>0.10089722</v>
      </c>
      <c r="E45" s="9">
        <v>7.0140539999999987E-2</v>
      </c>
      <c r="F45" s="9">
        <v>1.7278650000000003E-2</v>
      </c>
      <c r="G45" s="9">
        <v>5.0340000000000003E-5</v>
      </c>
      <c r="H45" s="9">
        <v>8.3375660000000004E-2</v>
      </c>
      <c r="I45" s="9">
        <v>1.7544250000000001E-2</v>
      </c>
      <c r="J45" s="9">
        <v>3.3883400000000001E-3</v>
      </c>
      <c r="K45" s="9">
        <v>1.2543879999999999E-2</v>
      </c>
      <c r="L45" s="7">
        <f t="shared" si="0"/>
        <v>5.6225289599999995</v>
      </c>
      <c r="M45" s="9">
        <v>0.23351193000000001</v>
      </c>
      <c r="N45" s="9">
        <v>0.10263167999999999</v>
      </c>
      <c r="O45" s="9">
        <v>1.9066590000000001E-2</v>
      </c>
      <c r="P45" s="9">
        <v>0</v>
      </c>
      <c r="Q45" s="9">
        <v>0.10805408999999999</v>
      </c>
      <c r="R45" s="9">
        <v>0.76282799999999995</v>
      </c>
      <c r="S45" s="7">
        <f t="shared" si="1"/>
        <v>1.22609229</v>
      </c>
      <c r="T45" s="9">
        <v>2.82934777</v>
      </c>
      <c r="U45" s="9">
        <v>0</v>
      </c>
    </row>
    <row r="46" spans="1:21" ht="18" customHeight="1" x14ac:dyDescent="0.2">
      <c r="A46" s="6" t="s">
        <v>64</v>
      </c>
      <c r="B46" s="9">
        <v>1.9624729400000001</v>
      </c>
      <c r="C46" s="9">
        <v>0.28031571</v>
      </c>
      <c r="D46" s="9">
        <v>4.2520760000000005E-2</v>
      </c>
      <c r="E46" s="9">
        <v>2.9559080000000001E-2</v>
      </c>
      <c r="F46" s="9">
        <v>7.2816800000000004E-3</v>
      </c>
      <c r="G46" s="9">
        <v>2.1210000000000002E-5</v>
      </c>
      <c r="H46" s="9">
        <v>3.5136710000000002E-2</v>
      </c>
      <c r="I46" s="9">
        <v>7.3936099999999992E-3</v>
      </c>
      <c r="J46" s="9">
        <v>1.4279400000000002E-3</v>
      </c>
      <c r="K46" s="9">
        <v>5.2863199999999997E-3</v>
      </c>
      <c r="L46" s="7">
        <f t="shared" si="0"/>
        <v>2.3714159600000002</v>
      </c>
      <c r="M46" s="9">
        <v>3.3394019999999996E-2</v>
      </c>
      <c r="N46" s="9">
        <v>7.0213089999999992E-2</v>
      </c>
      <c r="O46" s="9">
        <v>1.3043969999999998E-2</v>
      </c>
      <c r="P46" s="9">
        <v>0</v>
      </c>
      <c r="Q46" s="9">
        <v>0</v>
      </c>
      <c r="R46" s="9">
        <v>0.410937</v>
      </c>
      <c r="S46" s="7">
        <f t="shared" si="1"/>
        <v>0.52758808000000001</v>
      </c>
      <c r="T46" s="9">
        <v>0.78402934999999996</v>
      </c>
      <c r="U46" s="9">
        <v>0</v>
      </c>
    </row>
    <row r="47" spans="1:21" ht="18" customHeight="1" x14ac:dyDescent="0.2">
      <c r="A47" s="6" t="s">
        <v>65</v>
      </c>
      <c r="B47" s="9">
        <v>9.93690213</v>
      </c>
      <c r="C47" s="9">
        <v>1.4208772199999999</v>
      </c>
      <c r="D47" s="9">
        <v>0.21553119000000001</v>
      </c>
      <c r="E47" s="9">
        <v>0.14983044000000001</v>
      </c>
      <c r="F47" s="9">
        <v>3.690972E-2</v>
      </c>
      <c r="G47" s="9">
        <v>1.0752E-4</v>
      </c>
      <c r="H47" s="9">
        <v>0.17810257000000002</v>
      </c>
      <c r="I47" s="9">
        <v>3.7477080000000003E-2</v>
      </c>
      <c r="J47" s="9">
        <v>7.2379799999999998E-3</v>
      </c>
      <c r="K47" s="9">
        <v>2.6795560000000003E-2</v>
      </c>
      <c r="L47" s="7">
        <f t="shared" si="0"/>
        <v>12.009771410000001</v>
      </c>
      <c r="M47" s="9">
        <v>0.97998662000000003</v>
      </c>
      <c r="N47" s="9">
        <v>0.23522318</v>
      </c>
      <c r="O47" s="9">
        <v>4.369903E-2</v>
      </c>
      <c r="P47" s="9">
        <v>0</v>
      </c>
      <c r="Q47" s="9">
        <v>0.55663029000000008</v>
      </c>
      <c r="R47" s="9">
        <v>1.4938560000000001</v>
      </c>
      <c r="S47" s="7">
        <f t="shared" si="1"/>
        <v>3.30939512</v>
      </c>
      <c r="T47" s="9">
        <v>5.9148107599999999</v>
      </c>
      <c r="U47" s="9">
        <v>0</v>
      </c>
    </row>
    <row r="48" spans="1:21" ht="18" customHeight="1" x14ac:dyDescent="0.2">
      <c r="A48" s="6" t="s">
        <v>66</v>
      </c>
      <c r="B48" s="9">
        <v>3.3183755600000002</v>
      </c>
      <c r="C48" s="9">
        <v>0.47404928999999996</v>
      </c>
      <c r="D48" s="9">
        <v>7.1907979999999996E-2</v>
      </c>
      <c r="E48" s="9">
        <v>4.998814E-2</v>
      </c>
      <c r="F48" s="9">
        <v>1.2314240000000001E-2</v>
      </c>
      <c r="G48" s="9">
        <v>3.587E-5</v>
      </c>
      <c r="H48" s="9">
        <v>5.9420609999999999E-2</v>
      </c>
      <c r="I48" s="9">
        <v>1.2503530000000001E-2</v>
      </c>
      <c r="J48" s="9">
        <v>2.4148200000000002E-3</v>
      </c>
      <c r="K48" s="9">
        <v>8.939840000000001E-3</v>
      </c>
      <c r="L48" s="7">
        <f t="shared" si="0"/>
        <v>4.0099498800000006</v>
      </c>
      <c r="M48" s="9">
        <v>0.15393991000000001</v>
      </c>
      <c r="N48" s="9">
        <v>9.3922030000000004E-2</v>
      </c>
      <c r="O48" s="9">
        <v>1.7448540000000002E-2</v>
      </c>
      <c r="P48" s="9">
        <v>0</v>
      </c>
      <c r="Q48" s="9">
        <v>0.13358583999999998</v>
      </c>
      <c r="R48" s="9">
        <v>0</v>
      </c>
      <c r="S48" s="7">
        <f t="shared" si="1"/>
        <v>0.39889631999999997</v>
      </c>
      <c r="T48" s="9">
        <v>2.4302951899999998</v>
      </c>
      <c r="U48" s="9">
        <v>0</v>
      </c>
    </row>
    <row r="49" spans="1:21" ht="18" customHeight="1" x14ac:dyDescent="0.2">
      <c r="A49" s="6" t="s">
        <v>67</v>
      </c>
      <c r="B49" s="9">
        <v>8.1822573500000004</v>
      </c>
      <c r="C49" s="9">
        <v>1.1675870100000001</v>
      </c>
      <c r="D49" s="9">
        <v>0.17710989000000002</v>
      </c>
      <c r="E49" s="9">
        <v>0.12312118</v>
      </c>
      <c r="F49" s="9">
        <v>3.0330080000000002E-2</v>
      </c>
      <c r="G49" s="9">
        <v>8.8360000000000001E-5</v>
      </c>
      <c r="H49" s="9">
        <v>0.14635343000000001</v>
      </c>
      <c r="I49" s="9">
        <v>3.0796299999999999E-2</v>
      </c>
      <c r="J49" s="9">
        <v>5.9477200000000001E-3</v>
      </c>
      <c r="K49" s="9">
        <v>2.2018900000000001E-2</v>
      </c>
      <c r="L49" s="7">
        <f t="shared" si="0"/>
        <v>9.885610220000002</v>
      </c>
      <c r="M49" s="9">
        <v>0.50658069999999999</v>
      </c>
      <c r="N49" s="9">
        <v>0.16166732</v>
      </c>
      <c r="O49" s="9">
        <v>3.003405E-2</v>
      </c>
      <c r="P49" s="9">
        <v>0</v>
      </c>
      <c r="Q49" s="9">
        <v>0.34941121000000003</v>
      </c>
      <c r="R49" s="9">
        <v>0.52908599999999995</v>
      </c>
      <c r="S49" s="7">
        <f t="shared" si="1"/>
        <v>1.57677928</v>
      </c>
      <c r="T49" s="9">
        <v>2.3802049300000001</v>
      </c>
      <c r="U49" s="9">
        <v>0.35670267999999999</v>
      </c>
    </row>
    <row r="50" spans="1:21" ht="18" customHeight="1" x14ac:dyDescent="0.2">
      <c r="A50" s="6" t="s">
        <v>68</v>
      </c>
      <c r="B50" s="9">
        <v>2.9777283900000002</v>
      </c>
      <c r="C50" s="9">
        <v>0.42586378999999996</v>
      </c>
      <c r="D50" s="9">
        <v>6.459877E-2</v>
      </c>
      <c r="E50" s="9">
        <v>4.4907019999999999E-2</v>
      </c>
      <c r="F50" s="9">
        <v>1.1062540000000001E-2</v>
      </c>
      <c r="G50" s="9">
        <v>3.2229999999999995E-5</v>
      </c>
      <c r="H50" s="9">
        <v>5.3380709999999998E-2</v>
      </c>
      <c r="I50" s="9">
        <v>1.1232590000000001E-2</v>
      </c>
      <c r="J50" s="9">
        <v>2.16936E-3</v>
      </c>
      <c r="K50" s="9">
        <v>8.0311400000000008E-3</v>
      </c>
      <c r="L50" s="7">
        <f t="shared" si="0"/>
        <v>3.5990065400000004</v>
      </c>
      <c r="M50" s="9">
        <v>0.10461355999999999</v>
      </c>
      <c r="N50" s="9">
        <v>8.3989389999999997E-2</v>
      </c>
      <c r="O50" s="9">
        <v>1.5603280000000001E-2</v>
      </c>
      <c r="P50" s="9">
        <v>0</v>
      </c>
      <c r="Q50" s="9">
        <v>8.8693939999999999E-2</v>
      </c>
      <c r="R50" s="9">
        <v>0</v>
      </c>
      <c r="S50" s="7">
        <f t="shared" si="1"/>
        <v>0.29290017000000002</v>
      </c>
      <c r="T50" s="9">
        <v>1.53938822</v>
      </c>
      <c r="U50" s="9">
        <v>0</v>
      </c>
    </row>
    <row r="51" spans="1:21" ht="18" customHeight="1" x14ac:dyDescent="0.2">
      <c r="A51" s="6" t="s">
        <v>69</v>
      </c>
      <c r="B51" s="9">
        <v>5.8549744100000005</v>
      </c>
      <c r="C51" s="9">
        <v>0.83673589000000004</v>
      </c>
      <c r="D51" s="9">
        <v>0.12692348000000001</v>
      </c>
      <c r="E51" s="9">
        <v>8.823317E-2</v>
      </c>
      <c r="F51" s="9">
        <v>2.1735650000000002E-2</v>
      </c>
      <c r="G51" s="9">
        <v>6.3319999999999997E-5</v>
      </c>
      <c r="H51" s="9">
        <v>0.10488225999999999</v>
      </c>
      <c r="I51" s="9">
        <v>2.2069759999999997E-2</v>
      </c>
      <c r="J51" s="9">
        <v>4.2623500000000007E-3</v>
      </c>
      <c r="K51" s="9">
        <v>1.5779559999999998E-2</v>
      </c>
      <c r="L51" s="7">
        <f t="shared" si="0"/>
        <v>7.075659850000001</v>
      </c>
      <c r="M51" s="9">
        <v>0.37752746000000004</v>
      </c>
      <c r="N51" s="9">
        <v>0.14632313</v>
      </c>
      <c r="O51" s="9">
        <v>2.7183450000000001E-2</v>
      </c>
      <c r="P51" s="9">
        <v>0</v>
      </c>
      <c r="Q51" s="9">
        <v>0.31195072999999995</v>
      </c>
      <c r="R51" s="9">
        <v>0.399731</v>
      </c>
      <c r="S51" s="7">
        <f t="shared" si="1"/>
        <v>1.26271577</v>
      </c>
      <c r="T51" s="9">
        <v>2.5817907200000003</v>
      </c>
      <c r="U51" s="9">
        <v>0</v>
      </c>
    </row>
    <row r="52" spans="1:21" ht="18" customHeight="1" x14ac:dyDescent="0.2">
      <c r="A52" s="6" t="s">
        <v>70</v>
      </c>
      <c r="B52" s="9">
        <v>5.9405965800000002</v>
      </c>
      <c r="C52" s="9">
        <v>0.8501071899999999</v>
      </c>
      <c r="D52" s="9">
        <v>0.12895175</v>
      </c>
      <c r="E52" s="9">
        <v>8.9643169999999994E-2</v>
      </c>
      <c r="F52" s="9">
        <v>2.208299E-2</v>
      </c>
      <c r="G52" s="9">
        <v>6.4330000000000002E-5</v>
      </c>
      <c r="H52" s="9">
        <v>0.10655831</v>
      </c>
      <c r="I52" s="9">
        <v>2.2422439999999998E-2</v>
      </c>
      <c r="J52" s="9">
        <v>4.3304700000000003E-3</v>
      </c>
      <c r="K52" s="9">
        <v>1.6031719999999999E-2</v>
      </c>
      <c r="L52" s="7">
        <f t="shared" si="0"/>
        <v>7.1807889499999993</v>
      </c>
      <c r="M52" s="9">
        <v>0.33110456999999999</v>
      </c>
      <c r="N52" s="9">
        <v>0.13615264999999999</v>
      </c>
      <c r="O52" s="9">
        <v>2.5294009999999999E-2</v>
      </c>
      <c r="P52" s="9">
        <v>0</v>
      </c>
      <c r="Q52" s="9">
        <v>0.26063927999999997</v>
      </c>
      <c r="R52" s="9">
        <v>0.89305299999999999</v>
      </c>
      <c r="S52" s="7">
        <f t="shared" si="1"/>
        <v>1.6462435099999999</v>
      </c>
      <c r="T52" s="9">
        <v>2.8721419400000001</v>
      </c>
      <c r="U52" s="9">
        <v>0</v>
      </c>
    </row>
    <row r="53" spans="1:21" ht="18" customHeight="1" x14ac:dyDescent="0.2">
      <c r="A53" s="6" t="s">
        <v>71</v>
      </c>
      <c r="B53" s="9">
        <v>2.1998631800000004</v>
      </c>
      <c r="C53" s="9">
        <v>0.31517265999999999</v>
      </c>
      <c r="D53" s="9">
        <v>4.7808169999999997E-2</v>
      </c>
      <c r="E53" s="9">
        <v>3.3234720000000002E-2</v>
      </c>
      <c r="F53" s="9">
        <v>8.1871499999999989E-3</v>
      </c>
      <c r="G53" s="9">
        <v>2.385E-5</v>
      </c>
      <c r="H53" s="9">
        <v>3.950592E-2</v>
      </c>
      <c r="I53" s="9">
        <v>8.3129999999999992E-3</v>
      </c>
      <c r="J53" s="9">
        <v>1.6054999999999999E-3</v>
      </c>
      <c r="K53" s="9">
        <v>5.9436699999999999E-3</v>
      </c>
      <c r="L53" s="7">
        <f t="shared" si="0"/>
        <v>2.6596578200000001</v>
      </c>
      <c r="M53" s="9">
        <v>7.5233750000000002E-2</v>
      </c>
      <c r="N53" s="9">
        <v>7.8177690000000008E-2</v>
      </c>
      <c r="O53" s="9">
        <v>1.4523610000000001E-2</v>
      </c>
      <c r="P53" s="9">
        <v>0</v>
      </c>
      <c r="Q53" s="9">
        <v>5.2546030000000001E-2</v>
      </c>
      <c r="R53" s="9">
        <v>2.6461999999999999E-2</v>
      </c>
      <c r="S53" s="7">
        <f t="shared" si="1"/>
        <v>0.24694307999999998</v>
      </c>
      <c r="T53" s="9">
        <v>0.6362519499999999</v>
      </c>
      <c r="U53" s="9">
        <v>6.1954149999999999E-2</v>
      </c>
    </row>
    <row r="54" spans="1:21" ht="18" customHeight="1" x14ac:dyDescent="0.2">
      <c r="A54" s="6" t="s">
        <v>72</v>
      </c>
      <c r="B54" s="9">
        <v>2.81282385</v>
      </c>
      <c r="C54" s="9">
        <v>0.40256869000000001</v>
      </c>
      <c r="D54" s="9">
        <v>6.1065169999999995E-2</v>
      </c>
      <c r="E54" s="9">
        <v>4.245057E-2</v>
      </c>
      <c r="F54" s="9">
        <v>1.045741E-2</v>
      </c>
      <c r="G54" s="9">
        <v>3.046E-5</v>
      </c>
      <c r="H54" s="9">
        <v>5.0460739999999997E-2</v>
      </c>
      <c r="I54" s="9">
        <v>1.061816E-2</v>
      </c>
      <c r="J54" s="9">
        <v>2.05069E-3</v>
      </c>
      <c r="K54" s="9">
        <v>7.5918299999999999E-3</v>
      </c>
      <c r="L54" s="7">
        <f t="shared" si="0"/>
        <v>3.4001175699999999</v>
      </c>
      <c r="M54" s="9">
        <v>0.13983601000000001</v>
      </c>
      <c r="N54" s="9">
        <v>9.1229210000000005E-2</v>
      </c>
      <c r="O54" s="9">
        <v>1.694828E-2</v>
      </c>
      <c r="P54" s="9">
        <v>0</v>
      </c>
      <c r="Q54" s="9">
        <v>0.12085030000000001</v>
      </c>
      <c r="R54" s="9">
        <v>0.299371</v>
      </c>
      <c r="S54" s="7">
        <f t="shared" si="1"/>
        <v>0.66823480000000002</v>
      </c>
      <c r="T54" s="9">
        <v>0.20913805999999999</v>
      </c>
      <c r="U54" s="9">
        <v>7.0335170000000002E-2</v>
      </c>
    </row>
    <row r="55" spans="1:21" ht="18" customHeight="1" x14ac:dyDescent="0.2">
      <c r="A55" s="6" t="s">
        <v>73</v>
      </c>
      <c r="B55" s="9">
        <v>16.44809549</v>
      </c>
      <c r="C55" s="9">
        <v>2.3500721900000001</v>
      </c>
      <c r="D55" s="9">
        <v>0.35647966999999997</v>
      </c>
      <c r="E55" s="9">
        <v>0.24781335999999998</v>
      </c>
      <c r="F55" s="9">
        <v>6.1047160000000003E-2</v>
      </c>
      <c r="G55" s="9">
        <v>1.7783999999999999E-4</v>
      </c>
      <c r="H55" s="9">
        <v>0.29457428999999996</v>
      </c>
      <c r="I55" s="9">
        <v>6.1985539999999999E-2</v>
      </c>
      <c r="J55" s="9">
        <v>1.1971330000000001E-2</v>
      </c>
      <c r="K55" s="9">
        <v>4.4318759999999999E-2</v>
      </c>
      <c r="L55" s="7">
        <f t="shared" si="0"/>
        <v>19.876535629999996</v>
      </c>
      <c r="M55" s="9">
        <v>1.6490908200000001</v>
      </c>
      <c r="N55" s="9">
        <v>0.39363707000000003</v>
      </c>
      <c r="O55" s="9">
        <v>7.3128659999999998E-2</v>
      </c>
      <c r="P55" s="9">
        <v>0</v>
      </c>
      <c r="Q55" s="9">
        <v>1.1093472099999999</v>
      </c>
      <c r="R55" s="9">
        <v>2.8528639999999998</v>
      </c>
      <c r="S55" s="7">
        <f t="shared" si="1"/>
        <v>6.0780677599999997</v>
      </c>
      <c r="T55" s="9">
        <v>0</v>
      </c>
      <c r="U55" s="9">
        <v>0</v>
      </c>
    </row>
    <row r="56" spans="1:21" ht="18" customHeight="1" x14ac:dyDescent="0.2">
      <c r="A56" s="6" t="s">
        <v>74</v>
      </c>
      <c r="B56" s="9">
        <v>15.605702519999999</v>
      </c>
      <c r="C56" s="9">
        <v>2.24173723</v>
      </c>
      <c r="D56" s="9">
        <v>0.34004646999999999</v>
      </c>
      <c r="E56" s="9">
        <v>0.23638951999999999</v>
      </c>
      <c r="F56" s="9">
        <v>5.8232970000000002E-2</v>
      </c>
      <c r="G56" s="9">
        <v>1.6963999999999998E-4</v>
      </c>
      <c r="H56" s="9">
        <v>0.28099484000000002</v>
      </c>
      <c r="I56" s="9">
        <v>5.9128099999999996E-2</v>
      </c>
      <c r="J56" s="9">
        <v>1.1419459999999999E-2</v>
      </c>
      <c r="K56" s="9">
        <v>4.2275730000000004E-2</v>
      </c>
      <c r="L56" s="7">
        <f t="shared" si="0"/>
        <v>18.876096479999998</v>
      </c>
      <c r="M56" s="9">
        <v>1.0879811399999999</v>
      </c>
      <c r="N56" s="9">
        <v>0.22786275</v>
      </c>
      <c r="O56" s="9">
        <v>4.2331629999999995E-2</v>
      </c>
      <c r="P56" s="9">
        <v>0</v>
      </c>
      <c r="Q56" s="9">
        <v>0</v>
      </c>
      <c r="R56" s="9">
        <v>2.931019</v>
      </c>
      <c r="S56" s="7">
        <f t="shared" si="1"/>
        <v>4.2891945200000006</v>
      </c>
      <c r="T56" s="9">
        <v>10.565338130000001</v>
      </c>
      <c r="U56" s="9">
        <v>0</v>
      </c>
    </row>
    <row r="57" spans="1:21" ht="18" customHeight="1" x14ac:dyDescent="0.2">
      <c r="A57" s="6" t="s">
        <v>75</v>
      </c>
      <c r="B57" s="9">
        <v>3.40516189</v>
      </c>
      <c r="C57" s="9">
        <v>0.4867937</v>
      </c>
      <c r="D57" s="9">
        <v>7.3841160000000003E-2</v>
      </c>
      <c r="E57" s="9">
        <v>5.1332030000000001E-2</v>
      </c>
      <c r="F57" s="9">
        <v>1.26453E-2</v>
      </c>
      <c r="G57" s="9">
        <v>3.6840000000000006E-5</v>
      </c>
      <c r="H57" s="9">
        <v>6.1018089999999997E-2</v>
      </c>
      <c r="I57" s="9">
        <v>1.2839680000000001E-2</v>
      </c>
      <c r="J57" s="9">
        <v>2.4797399999999998E-3</v>
      </c>
      <c r="K57" s="9">
        <v>9.1801799999999996E-3</v>
      </c>
      <c r="L57" s="7">
        <f t="shared" si="0"/>
        <v>4.1153286100000006</v>
      </c>
      <c r="M57" s="9">
        <v>0.14089205999999999</v>
      </c>
      <c r="N57" s="9">
        <v>9.396148E-2</v>
      </c>
      <c r="O57" s="9">
        <v>1.7455869999999998E-2</v>
      </c>
      <c r="P57" s="9">
        <v>0</v>
      </c>
      <c r="Q57" s="9">
        <v>0.13888226000000001</v>
      </c>
      <c r="R57" s="9">
        <v>0</v>
      </c>
      <c r="S57" s="7">
        <f t="shared" si="1"/>
        <v>0.39119166999999999</v>
      </c>
      <c r="T57" s="9">
        <v>1.5021087099999999</v>
      </c>
      <c r="U57" s="9">
        <v>0</v>
      </c>
    </row>
    <row r="58" spans="1:21" ht="18" customHeight="1" x14ac:dyDescent="0.2">
      <c r="A58" s="6" t="s">
        <v>76</v>
      </c>
      <c r="B58" s="9">
        <v>3.5307920699999999</v>
      </c>
      <c r="C58" s="9">
        <v>0.50460510999999997</v>
      </c>
      <c r="D58" s="9">
        <v>7.6542949999999998E-2</v>
      </c>
      <c r="E58" s="9">
        <v>5.3210230000000004E-2</v>
      </c>
      <c r="F58" s="9">
        <v>1.310798E-2</v>
      </c>
      <c r="G58" s="9">
        <v>3.8189999999999999E-5</v>
      </c>
      <c r="H58" s="9">
        <v>6.3250689999999998E-2</v>
      </c>
      <c r="I58" s="9">
        <v>1.3309469999999999E-2</v>
      </c>
      <c r="J58" s="9">
        <v>2.5704699999999996E-3</v>
      </c>
      <c r="K58" s="9">
        <v>9.5160799999999997E-3</v>
      </c>
      <c r="L58" s="7">
        <f t="shared" si="0"/>
        <v>4.2669432400000016</v>
      </c>
      <c r="M58" s="9">
        <v>0.18783548999999999</v>
      </c>
      <c r="N58" s="9">
        <v>9.3535409999999999E-2</v>
      </c>
      <c r="O58" s="9">
        <v>1.737671E-2</v>
      </c>
      <c r="P58" s="9">
        <v>0</v>
      </c>
      <c r="Q58" s="9">
        <v>0.11328702</v>
      </c>
      <c r="R58" s="9">
        <v>1.517363</v>
      </c>
      <c r="S58" s="7">
        <f t="shared" si="1"/>
        <v>1.92939763</v>
      </c>
      <c r="T58" s="9">
        <v>1.50373756</v>
      </c>
      <c r="U58" s="9">
        <v>0</v>
      </c>
    </row>
    <row r="59" spans="1:21" ht="18" customHeight="1" x14ac:dyDescent="0.2">
      <c r="A59" s="6" t="s">
        <v>77</v>
      </c>
      <c r="B59" s="9">
        <v>4.5525305999999999</v>
      </c>
      <c r="C59" s="9">
        <v>0.65187589000000001</v>
      </c>
      <c r="D59" s="9">
        <v>9.8882280000000003E-2</v>
      </c>
      <c r="E59" s="9">
        <v>6.8739830000000002E-2</v>
      </c>
      <c r="F59" s="9">
        <v>1.6933590000000002E-2</v>
      </c>
      <c r="G59" s="9">
        <v>4.9329999999999997E-5</v>
      </c>
      <c r="H59" s="9">
        <v>8.1710630000000006E-2</v>
      </c>
      <c r="I59" s="9">
        <v>1.719389E-2</v>
      </c>
      <c r="J59" s="9">
        <v>3.32067E-3</v>
      </c>
      <c r="K59" s="9">
        <v>1.229338E-2</v>
      </c>
      <c r="L59" s="7">
        <f t="shared" si="0"/>
        <v>5.5035300899999999</v>
      </c>
      <c r="M59" s="9">
        <v>0.30006643999999999</v>
      </c>
      <c r="N59" s="9">
        <v>0.1269786</v>
      </c>
      <c r="O59" s="9">
        <v>2.358969E-2</v>
      </c>
      <c r="P59" s="9">
        <v>0</v>
      </c>
      <c r="Q59" s="9">
        <v>0.28732183</v>
      </c>
      <c r="R59" s="9">
        <v>2.5911379999999999</v>
      </c>
      <c r="S59" s="7">
        <f t="shared" si="1"/>
        <v>3.3290945599999997</v>
      </c>
      <c r="T59" s="9">
        <v>2.2026802000000001</v>
      </c>
      <c r="U59" s="9">
        <v>0.48535693000000002</v>
      </c>
    </row>
    <row r="60" spans="1:21" ht="18" customHeight="1" x14ac:dyDescent="0.2">
      <c r="A60" s="6" t="s">
        <v>78</v>
      </c>
      <c r="B60" s="9">
        <v>28.5373698</v>
      </c>
      <c r="C60" s="9">
        <v>4.0835923300000001</v>
      </c>
      <c r="D60" s="9">
        <v>0.61943529000000008</v>
      </c>
      <c r="E60" s="9">
        <v>0.43061176000000001</v>
      </c>
      <c r="F60" s="9">
        <v>0.10607831</v>
      </c>
      <c r="G60" s="9">
        <v>3.0901999999999997E-4</v>
      </c>
      <c r="H60" s="9">
        <v>0.51186569000000004</v>
      </c>
      <c r="I60" s="9">
        <v>0.1077089</v>
      </c>
      <c r="J60" s="9">
        <v>2.0801919999999998E-2</v>
      </c>
      <c r="K60" s="9">
        <v>7.7010289999999995E-2</v>
      </c>
      <c r="L60" s="7">
        <f t="shared" si="0"/>
        <v>34.494783309999995</v>
      </c>
      <c r="M60" s="9">
        <v>1.9413901899999999</v>
      </c>
      <c r="N60" s="9">
        <v>0.31935869</v>
      </c>
      <c r="O60" s="9">
        <v>5.9329460000000001E-2</v>
      </c>
      <c r="P60" s="9">
        <v>0</v>
      </c>
      <c r="Q60" s="9">
        <v>0.93278075000000005</v>
      </c>
      <c r="R60" s="9">
        <v>8.6633680000000002</v>
      </c>
      <c r="S60" s="7">
        <f t="shared" si="1"/>
        <v>11.91622709</v>
      </c>
      <c r="T60" s="9">
        <v>0</v>
      </c>
      <c r="U60" s="9">
        <v>8.5612109399999987</v>
      </c>
    </row>
    <row r="61" spans="1:21" ht="18" customHeight="1" x14ac:dyDescent="0.2">
      <c r="A61" s="6" t="s">
        <v>79</v>
      </c>
      <c r="B61" s="9">
        <v>2.0902549800000001</v>
      </c>
      <c r="C61" s="9">
        <v>0.29919746999999997</v>
      </c>
      <c r="D61" s="9">
        <v>4.5384910000000001E-2</v>
      </c>
      <c r="E61" s="9">
        <v>3.1550149999999999E-2</v>
      </c>
      <c r="F61" s="9">
        <v>7.7721700000000001E-3</v>
      </c>
      <c r="G61" s="9">
        <v>2.264E-5</v>
      </c>
      <c r="H61" s="9">
        <v>3.7503480000000006E-2</v>
      </c>
      <c r="I61" s="9">
        <v>7.8916400000000001E-3</v>
      </c>
      <c r="J61" s="9">
        <v>1.5241199999999999E-3</v>
      </c>
      <c r="K61" s="9">
        <v>5.6424099999999996E-3</v>
      </c>
      <c r="L61" s="7">
        <f t="shared" si="0"/>
        <v>2.5267439700000005</v>
      </c>
      <c r="M61" s="9">
        <v>8.9146839999999991E-2</v>
      </c>
      <c r="N61" s="9">
        <v>7.6981759999999996E-2</v>
      </c>
      <c r="O61" s="9">
        <v>1.430143E-2</v>
      </c>
      <c r="P61" s="9">
        <v>0</v>
      </c>
      <c r="Q61" s="9">
        <v>7.4674009999999999E-2</v>
      </c>
      <c r="R61" s="9">
        <v>0</v>
      </c>
      <c r="S61" s="7">
        <f t="shared" si="1"/>
        <v>0.25510403999999998</v>
      </c>
      <c r="T61" s="9">
        <v>0.88545456999999994</v>
      </c>
      <c r="U61" s="9">
        <v>0</v>
      </c>
    </row>
    <row r="62" spans="1:21" ht="18" customHeight="1" x14ac:dyDescent="0.2">
      <c r="A62" s="6" t="s">
        <v>80</v>
      </c>
      <c r="B62" s="9">
        <v>3.5783935099999997</v>
      </c>
      <c r="C62" s="9">
        <v>0.51288871000000003</v>
      </c>
      <c r="D62" s="9">
        <v>7.779947999999999E-2</v>
      </c>
      <c r="E62" s="9">
        <v>5.4083730000000003E-2</v>
      </c>
      <c r="F62" s="9">
        <v>1.3323160000000001E-2</v>
      </c>
      <c r="G62" s="9">
        <v>3.8810000000000003E-5</v>
      </c>
      <c r="H62" s="9">
        <v>6.4289020000000002E-2</v>
      </c>
      <c r="I62" s="9">
        <v>1.3527959999999999E-2</v>
      </c>
      <c r="J62" s="9">
        <v>2.6126700000000001E-3</v>
      </c>
      <c r="K62" s="9">
        <v>9.6722900000000001E-3</v>
      </c>
      <c r="L62" s="7">
        <f t="shared" si="0"/>
        <v>4.326629340000002</v>
      </c>
      <c r="M62" s="9">
        <v>0.15921081000000001</v>
      </c>
      <c r="N62" s="9">
        <v>9.6218079999999997E-2</v>
      </c>
      <c r="O62" s="9">
        <v>1.787509E-2</v>
      </c>
      <c r="P62" s="9">
        <v>0</v>
      </c>
      <c r="Q62" s="9">
        <v>0.17575467</v>
      </c>
      <c r="R62" s="9">
        <v>3.9490999999999998E-2</v>
      </c>
      <c r="S62" s="7">
        <f t="shared" si="1"/>
        <v>0.48854965</v>
      </c>
      <c r="T62" s="9">
        <v>0</v>
      </c>
      <c r="U62" s="9">
        <v>0</v>
      </c>
    </row>
    <row r="63" spans="1:21" ht="18" customHeight="1" x14ac:dyDescent="0.2">
      <c r="A63" s="6" t="s">
        <v>81</v>
      </c>
      <c r="B63" s="9">
        <v>103.41863459999999</v>
      </c>
      <c r="C63" s="9">
        <v>14.76154543</v>
      </c>
      <c r="D63" s="9">
        <v>2.2391613800000001</v>
      </c>
      <c r="E63" s="9">
        <v>1.55659394</v>
      </c>
      <c r="F63" s="9">
        <v>0.38345646</v>
      </c>
      <c r="G63" s="9">
        <v>1.11707E-3</v>
      </c>
      <c r="H63" s="9">
        <v>1.8503141299999999</v>
      </c>
      <c r="I63" s="9">
        <v>0.38935078000000001</v>
      </c>
      <c r="J63" s="9">
        <v>7.5195679999999987E-2</v>
      </c>
      <c r="K63" s="9">
        <v>0.27838009999999996</v>
      </c>
      <c r="L63" s="7">
        <f t="shared" si="0"/>
        <v>124.95374957</v>
      </c>
      <c r="M63" s="9">
        <v>7.7693227499999997</v>
      </c>
      <c r="N63" s="9">
        <v>1.01413851</v>
      </c>
      <c r="O63" s="9">
        <v>0.18840346999999999</v>
      </c>
      <c r="P63" s="9">
        <v>0</v>
      </c>
      <c r="Q63" s="9">
        <v>2.7732299600000001</v>
      </c>
      <c r="R63" s="9">
        <v>31.147487000000002</v>
      </c>
      <c r="S63" s="7">
        <f t="shared" si="1"/>
        <v>42.89258169</v>
      </c>
      <c r="T63" s="9">
        <v>76.207103290000006</v>
      </c>
      <c r="U63" s="9">
        <v>2.5793153499999999</v>
      </c>
    </row>
    <row r="64" spans="1:21" ht="18" customHeight="1" x14ac:dyDescent="0.2">
      <c r="A64" s="6" t="s">
        <v>82</v>
      </c>
      <c r="B64" s="9">
        <v>3.2631232900000002</v>
      </c>
      <c r="C64" s="9">
        <v>0.47581661999999997</v>
      </c>
      <c r="D64" s="9">
        <v>7.217606E-2</v>
      </c>
      <c r="E64" s="9">
        <v>5.0174510000000005E-2</v>
      </c>
      <c r="F64" s="9">
        <v>1.236015E-2</v>
      </c>
      <c r="G64" s="9">
        <v>3.6009999999999996E-5</v>
      </c>
      <c r="H64" s="9">
        <v>5.9642139999999996E-2</v>
      </c>
      <c r="I64" s="9">
        <v>1.255015E-2</v>
      </c>
      <c r="J64" s="9">
        <v>2.4238200000000001E-3</v>
      </c>
      <c r="K64" s="9">
        <v>8.9731700000000008E-3</v>
      </c>
      <c r="L64" s="7">
        <f t="shared" si="0"/>
        <v>3.9572759200000003</v>
      </c>
      <c r="M64" s="9">
        <v>0.25908629999999999</v>
      </c>
      <c r="N64" s="9">
        <v>0.10726887</v>
      </c>
      <c r="O64" s="9">
        <v>1.9928069999999999E-2</v>
      </c>
      <c r="P64" s="9">
        <v>0</v>
      </c>
      <c r="Q64" s="9">
        <v>0.23934910000000001</v>
      </c>
      <c r="R64" s="9">
        <v>9.8879999999999992E-3</v>
      </c>
      <c r="S64" s="7">
        <f t="shared" si="1"/>
        <v>0.63552034000000002</v>
      </c>
      <c r="T64" s="9">
        <v>0.86864311999999999</v>
      </c>
      <c r="U64" s="9">
        <v>0.13441735999999999</v>
      </c>
    </row>
    <row r="65" spans="1:21" ht="18" customHeight="1" x14ac:dyDescent="0.2">
      <c r="A65" s="6" t="s">
        <v>83</v>
      </c>
      <c r="B65" s="9">
        <v>73.06617301</v>
      </c>
      <c r="C65" s="9">
        <v>10.4421473</v>
      </c>
      <c r="D65" s="9">
        <v>1.58395698</v>
      </c>
      <c r="E65" s="9">
        <v>1.1011166299999999</v>
      </c>
      <c r="F65" s="9">
        <v>0.27125269000000002</v>
      </c>
      <c r="G65" s="9">
        <v>7.9020000000000002E-4</v>
      </c>
      <c r="H65" s="9">
        <v>1.3088909199999998</v>
      </c>
      <c r="I65" s="9">
        <v>0.27542226000000003</v>
      </c>
      <c r="J65" s="9">
        <v>5.319256E-2</v>
      </c>
      <c r="K65" s="9">
        <v>0.19692287999999999</v>
      </c>
      <c r="L65" s="7">
        <f t="shared" si="0"/>
        <v>88.299865429999997</v>
      </c>
      <c r="M65" s="9">
        <v>6.8190453</v>
      </c>
      <c r="N65" s="9">
        <v>1.23466746</v>
      </c>
      <c r="O65" s="9">
        <v>0.22937264999999998</v>
      </c>
      <c r="P65" s="9">
        <v>0</v>
      </c>
      <c r="Q65" s="9">
        <v>0</v>
      </c>
      <c r="R65" s="9">
        <v>0.43093999999999999</v>
      </c>
      <c r="S65" s="7">
        <f t="shared" si="1"/>
        <v>8.7140254099999996</v>
      </c>
      <c r="T65" s="9">
        <v>6.2317611699999995</v>
      </c>
      <c r="U65" s="9">
        <v>1.6198686</v>
      </c>
    </row>
    <row r="66" spans="1:21" ht="18" customHeight="1" x14ac:dyDescent="0.2">
      <c r="A66" s="6" t="s">
        <v>84</v>
      </c>
      <c r="B66" s="9">
        <v>21.655005920000001</v>
      </c>
      <c r="C66" s="9">
        <v>3.0973749500000003</v>
      </c>
      <c r="D66" s="9">
        <v>0.46983713999999999</v>
      </c>
      <c r="E66" s="9">
        <v>0.32661586999999997</v>
      </c>
      <c r="F66" s="9">
        <v>8.0459630000000004E-2</v>
      </c>
      <c r="G66" s="9">
        <v>2.3438999999999998E-4</v>
      </c>
      <c r="H66" s="9">
        <v>0.38824638</v>
      </c>
      <c r="I66" s="9">
        <v>8.1696419999999992E-2</v>
      </c>
      <c r="J66" s="9">
        <v>1.57781E-2</v>
      </c>
      <c r="K66" s="9">
        <v>5.8411739999999997E-2</v>
      </c>
      <c r="L66" s="7">
        <f t="shared" si="0"/>
        <v>26.173660539999997</v>
      </c>
      <c r="M66" s="9">
        <v>2.2438953599999998</v>
      </c>
      <c r="N66" s="9">
        <v>0.52483199999999997</v>
      </c>
      <c r="O66" s="9">
        <v>9.7501640000000001E-2</v>
      </c>
      <c r="P66" s="9">
        <v>0</v>
      </c>
      <c r="Q66" s="9">
        <v>2.0324394799999999</v>
      </c>
      <c r="R66" s="9">
        <v>2.9207730000000001</v>
      </c>
      <c r="S66" s="7">
        <f t="shared" si="1"/>
        <v>7.8194414800000001</v>
      </c>
      <c r="T66" s="9">
        <v>15.15850414</v>
      </c>
      <c r="U66" s="9">
        <v>6.49650178</v>
      </c>
    </row>
    <row r="67" spans="1:21" ht="18" customHeight="1" x14ac:dyDescent="0.2">
      <c r="A67" s="6" t="s">
        <v>85</v>
      </c>
      <c r="B67" s="9">
        <v>1.9972542099999999</v>
      </c>
      <c r="C67" s="9">
        <v>0.28623123</v>
      </c>
      <c r="D67" s="9">
        <v>4.3418080000000005E-2</v>
      </c>
      <c r="E67" s="9">
        <v>3.0182870000000001E-2</v>
      </c>
      <c r="F67" s="9">
        <v>7.4353500000000003E-3</v>
      </c>
      <c r="G67" s="9">
        <v>2.1659999999999999E-5</v>
      </c>
      <c r="H67" s="9">
        <v>3.5878199999999999E-2</v>
      </c>
      <c r="I67" s="9">
        <v>7.5496400000000007E-3</v>
      </c>
      <c r="J67" s="9">
        <v>1.4580699999999999E-3</v>
      </c>
      <c r="K67" s="9">
        <v>5.3978799999999999E-3</v>
      </c>
      <c r="L67" s="7">
        <f t="shared" si="0"/>
        <v>2.4148271899999996</v>
      </c>
      <c r="M67" s="9">
        <v>5.0252440000000002E-2</v>
      </c>
      <c r="N67" s="9">
        <v>7.2657929999999996E-2</v>
      </c>
      <c r="O67" s="9">
        <v>1.349816E-2</v>
      </c>
      <c r="P67" s="9">
        <v>0</v>
      </c>
      <c r="Q67" s="9">
        <v>2.1633070000000001E-2</v>
      </c>
      <c r="R67" s="9">
        <v>2.7720000000000002E-2</v>
      </c>
      <c r="S67" s="7">
        <f t="shared" si="1"/>
        <v>0.1857616</v>
      </c>
      <c r="T67" s="9">
        <v>0.83576598000000002</v>
      </c>
      <c r="U67" s="9">
        <v>0</v>
      </c>
    </row>
    <row r="68" spans="1:21" ht="18" customHeight="1" x14ac:dyDescent="0.2">
      <c r="A68" s="6" t="s">
        <v>86</v>
      </c>
      <c r="B68" s="9">
        <v>5.7974301200000005</v>
      </c>
      <c r="C68" s="9">
        <v>0.83074950999999997</v>
      </c>
      <c r="D68" s="9">
        <v>0.12601540999999999</v>
      </c>
      <c r="E68" s="9">
        <v>8.760192E-2</v>
      </c>
      <c r="F68" s="9">
        <v>2.1580140000000001E-2</v>
      </c>
      <c r="G68" s="9">
        <v>6.2869999999999999E-5</v>
      </c>
      <c r="H68" s="9">
        <v>0.10413189</v>
      </c>
      <c r="I68" s="9">
        <v>2.1911860000000002E-2</v>
      </c>
      <c r="J68" s="9">
        <v>4.2318599999999996E-3</v>
      </c>
      <c r="K68" s="9">
        <v>1.5666659999999999E-2</v>
      </c>
      <c r="L68" s="7">
        <f t="shared" si="0"/>
        <v>7.0093822399999999</v>
      </c>
      <c r="M68" s="9">
        <v>0.38806679999999999</v>
      </c>
      <c r="N68" s="9">
        <v>0.13716598000000002</v>
      </c>
      <c r="O68" s="9">
        <v>2.5482270000000001E-2</v>
      </c>
      <c r="P68" s="9">
        <v>0</v>
      </c>
      <c r="Q68" s="9">
        <v>0.24917289000000001</v>
      </c>
      <c r="R68" s="9">
        <v>1.509042</v>
      </c>
      <c r="S68" s="7">
        <f t="shared" si="1"/>
        <v>2.3089299400000001</v>
      </c>
      <c r="T68" s="9">
        <v>0.57974301000000006</v>
      </c>
      <c r="U68" s="9">
        <v>0</v>
      </c>
    </row>
    <row r="69" spans="1:21" ht="18" customHeight="1" x14ac:dyDescent="0.2">
      <c r="A69" s="6" t="s">
        <v>87</v>
      </c>
      <c r="B69" s="9">
        <v>4.0593997499999999</v>
      </c>
      <c r="C69" s="9">
        <v>0.58062983000000001</v>
      </c>
      <c r="D69" s="9">
        <v>8.8075050000000002E-2</v>
      </c>
      <c r="E69" s="9">
        <v>6.122698E-2</v>
      </c>
      <c r="F69" s="9">
        <v>1.508286E-2</v>
      </c>
      <c r="G69" s="9">
        <v>4.3939999999999996E-5</v>
      </c>
      <c r="H69" s="9">
        <v>7.278016000000001E-2</v>
      </c>
      <c r="I69" s="9">
        <v>1.5314700000000001E-2</v>
      </c>
      <c r="J69" s="9">
        <v>2.9577399999999999E-3</v>
      </c>
      <c r="K69" s="9">
        <v>1.0949790000000001E-2</v>
      </c>
      <c r="L69" s="7">
        <f t="shared" ref="L69:L128" si="2">SUM(B69:K69)</f>
        <v>4.9064607999999996</v>
      </c>
      <c r="M69" s="9">
        <v>0.18111411999999999</v>
      </c>
      <c r="N69" s="9">
        <v>0.10142899000000001</v>
      </c>
      <c r="O69" s="9">
        <v>1.8843160000000001E-2</v>
      </c>
      <c r="P69" s="9">
        <v>0</v>
      </c>
      <c r="Q69" s="9">
        <v>0.16034922000000001</v>
      </c>
      <c r="R69" s="9">
        <v>0</v>
      </c>
      <c r="S69" s="7">
        <f t="shared" ref="S69:S128" si="3">SUM(M69:R69)</f>
        <v>0.46173549000000003</v>
      </c>
      <c r="T69" s="9">
        <v>1.02797304</v>
      </c>
      <c r="U69" s="9">
        <v>5.1924919999999999E-2</v>
      </c>
    </row>
    <row r="70" spans="1:21" ht="18" customHeight="1" x14ac:dyDescent="0.2">
      <c r="A70" s="6" t="s">
        <v>88</v>
      </c>
      <c r="B70" s="9">
        <v>3.5465860199999999</v>
      </c>
      <c r="C70" s="9">
        <v>0.50686122999999994</v>
      </c>
      <c r="D70" s="9">
        <v>7.6885179999999997E-2</v>
      </c>
      <c r="E70" s="9">
        <v>5.3448139999999998E-2</v>
      </c>
      <c r="F70" s="9">
        <v>1.3166590000000001E-2</v>
      </c>
      <c r="G70" s="9">
        <v>3.8359999999999999E-5</v>
      </c>
      <c r="H70" s="9">
        <v>6.3533489999999998E-2</v>
      </c>
      <c r="I70" s="9">
        <v>1.3368979999999999E-2</v>
      </c>
      <c r="J70" s="9">
        <v>2.5819599999999999E-3</v>
      </c>
      <c r="K70" s="9">
        <v>9.5586299999999985E-3</v>
      </c>
      <c r="L70" s="7">
        <f t="shared" si="2"/>
        <v>4.2860285799999991</v>
      </c>
      <c r="M70" s="9">
        <v>0.19512511999999999</v>
      </c>
      <c r="N70" s="9">
        <v>0.10231833</v>
      </c>
      <c r="O70" s="9">
        <v>1.9008380000000002E-2</v>
      </c>
      <c r="P70" s="9">
        <v>0</v>
      </c>
      <c r="Q70" s="9">
        <v>0.13023513</v>
      </c>
      <c r="R70" s="9">
        <v>4.9749000000000002E-2</v>
      </c>
      <c r="S70" s="7">
        <f t="shared" si="3"/>
        <v>0.49643595999999995</v>
      </c>
      <c r="T70" s="9">
        <v>1.5873576100000002</v>
      </c>
      <c r="U70" s="9">
        <v>0</v>
      </c>
    </row>
    <row r="71" spans="1:21" ht="18" customHeight="1" x14ac:dyDescent="0.2">
      <c r="A71" s="6" t="s">
        <v>89</v>
      </c>
      <c r="B71" s="9">
        <v>1.85023268</v>
      </c>
      <c r="C71" s="9">
        <v>0.26513374000000001</v>
      </c>
      <c r="D71" s="9">
        <v>4.0217820000000001E-2</v>
      </c>
      <c r="E71" s="9">
        <v>2.7958150000000001E-2</v>
      </c>
      <c r="F71" s="9">
        <v>6.8872999999999998E-3</v>
      </c>
      <c r="G71" s="9">
        <v>2.0059999999999998E-5</v>
      </c>
      <c r="H71" s="9">
        <v>3.3233699999999998E-2</v>
      </c>
      <c r="I71" s="9">
        <v>6.9931699999999999E-3</v>
      </c>
      <c r="J71" s="9">
        <v>1.3506E-3</v>
      </c>
      <c r="K71" s="9">
        <v>5.0000200000000009E-3</v>
      </c>
      <c r="L71" s="7">
        <f t="shared" si="2"/>
        <v>2.2370272399999998</v>
      </c>
      <c r="M71" s="9">
        <v>2.3402630000000001E-2</v>
      </c>
      <c r="N71" s="9">
        <v>6.6922869999999995E-2</v>
      </c>
      <c r="O71" s="9">
        <v>1.243272E-2</v>
      </c>
      <c r="P71" s="9">
        <v>0</v>
      </c>
      <c r="Q71" s="9">
        <v>2.5230889999999999E-2</v>
      </c>
      <c r="R71" s="9">
        <v>0</v>
      </c>
      <c r="S71" s="7">
        <f t="shared" si="3"/>
        <v>0.12798910999999999</v>
      </c>
      <c r="T71" s="9">
        <v>0.78328914999999999</v>
      </c>
      <c r="U71" s="9">
        <v>0</v>
      </c>
    </row>
    <row r="72" spans="1:21" ht="18" customHeight="1" x14ac:dyDescent="0.2">
      <c r="A72" s="6" t="s">
        <v>90</v>
      </c>
      <c r="B72" s="9">
        <v>5.3275929400000006</v>
      </c>
      <c r="C72" s="9">
        <v>0.76204271999999995</v>
      </c>
      <c r="D72" s="9">
        <v>0.11559336000000001</v>
      </c>
      <c r="E72" s="9">
        <v>8.0356839999999999E-2</v>
      </c>
      <c r="F72" s="9">
        <v>1.979537E-2</v>
      </c>
      <c r="G72" s="9">
        <v>5.7670000000000002E-5</v>
      </c>
      <c r="H72" s="9">
        <v>9.5519699999999999E-2</v>
      </c>
      <c r="I72" s="9">
        <v>2.009965E-2</v>
      </c>
      <c r="J72" s="9">
        <v>3.88186E-3</v>
      </c>
      <c r="K72" s="9">
        <v>1.4370959999999999E-2</v>
      </c>
      <c r="L72" s="7">
        <f t="shared" si="2"/>
        <v>6.4393110700000005</v>
      </c>
      <c r="M72" s="9">
        <v>0.43289104</v>
      </c>
      <c r="N72" s="9">
        <v>0.15782592000000001</v>
      </c>
      <c r="O72" s="9">
        <v>2.93204E-2</v>
      </c>
      <c r="P72" s="9">
        <v>0</v>
      </c>
      <c r="Q72" s="9">
        <v>0.29112178000000005</v>
      </c>
      <c r="R72" s="9">
        <v>7.3064000000000004E-2</v>
      </c>
      <c r="S72" s="7">
        <f t="shared" si="3"/>
        <v>0.98422314000000011</v>
      </c>
      <c r="T72" s="9">
        <v>0</v>
      </c>
      <c r="U72" s="9">
        <v>0</v>
      </c>
    </row>
    <row r="73" spans="1:21" ht="18" customHeight="1" x14ac:dyDescent="0.2">
      <c r="A73" s="6" t="s">
        <v>91</v>
      </c>
      <c r="B73" s="9">
        <v>3.2899861499999998</v>
      </c>
      <c r="C73" s="9">
        <v>0.47070340000000005</v>
      </c>
      <c r="D73" s="9">
        <v>7.1400439999999996E-2</v>
      </c>
      <c r="E73" s="9">
        <v>4.9635319999999997E-2</v>
      </c>
      <c r="F73" s="9">
        <v>1.222733E-2</v>
      </c>
      <c r="G73" s="9">
        <v>3.5619999999999994E-5</v>
      </c>
      <c r="H73" s="9">
        <v>5.900122E-2</v>
      </c>
      <c r="I73" s="9">
        <v>1.2415280000000001E-2</v>
      </c>
      <c r="J73" s="9">
        <v>2.39777E-3</v>
      </c>
      <c r="K73" s="9">
        <v>8.8767399999999993E-3</v>
      </c>
      <c r="L73" s="7">
        <f t="shared" si="2"/>
        <v>3.9766792699999995</v>
      </c>
      <c r="M73" s="9">
        <v>0.24306248999999999</v>
      </c>
      <c r="N73" s="9">
        <v>9.537495E-2</v>
      </c>
      <c r="O73" s="9">
        <v>1.7718459999999998E-2</v>
      </c>
      <c r="P73" s="9">
        <v>0</v>
      </c>
      <c r="Q73" s="9">
        <v>0.15277491000000001</v>
      </c>
      <c r="R73" s="9">
        <v>0.55085600000000001</v>
      </c>
      <c r="S73" s="7">
        <f t="shared" si="3"/>
        <v>1.0597868099999999</v>
      </c>
      <c r="T73" s="9">
        <v>1.2421474299999999</v>
      </c>
      <c r="U73" s="9">
        <v>0</v>
      </c>
    </row>
    <row r="74" spans="1:21" ht="18" customHeight="1" x14ac:dyDescent="0.2">
      <c r="A74" s="6" t="s">
        <v>92</v>
      </c>
      <c r="B74" s="9">
        <v>1.6972463100000001</v>
      </c>
      <c r="C74" s="9">
        <v>0.24318202999999999</v>
      </c>
      <c r="D74" s="9">
        <v>3.6887989999999996E-2</v>
      </c>
      <c r="E74" s="9">
        <v>2.564336E-2</v>
      </c>
      <c r="F74" s="9">
        <v>6.3170699999999993E-3</v>
      </c>
      <c r="G74" s="9">
        <v>1.84E-5</v>
      </c>
      <c r="H74" s="9">
        <v>3.0482119999999998E-2</v>
      </c>
      <c r="I74" s="9">
        <v>6.4141700000000003E-3</v>
      </c>
      <c r="J74" s="9">
        <v>1.2387799999999999E-3</v>
      </c>
      <c r="K74" s="9">
        <v>4.5860399999999996E-3</v>
      </c>
      <c r="L74" s="7">
        <f t="shared" si="2"/>
        <v>2.0520162700000006</v>
      </c>
      <c r="M74" s="9">
        <v>4.2252559999999995E-2</v>
      </c>
      <c r="N74" s="9">
        <v>6.702545E-2</v>
      </c>
      <c r="O74" s="9">
        <v>1.2451780000000001E-2</v>
      </c>
      <c r="P74" s="9">
        <v>0</v>
      </c>
      <c r="Q74" s="9">
        <v>0</v>
      </c>
      <c r="R74" s="9">
        <v>0.14044300000000001</v>
      </c>
      <c r="S74" s="7">
        <f t="shared" si="3"/>
        <v>0.26217278999999999</v>
      </c>
      <c r="T74" s="9">
        <v>0.71367919999999996</v>
      </c>
      <c r="U74" s="9">
        <v>0</v>
      </c>
    </row>
    <row r="75" spans="1:21" ht="18" customHeight="1" x14ac:dyDescent="0.2">
      <c r="A75" s="6" t="s">
        <v>93</v>
      </c>
      <c r="B75" s="9">
        <v>2.5304378500000002</v>
      </c>
      <c r="C75" s="9">
        <v>0.36219628000000004</v>
      </c>
      <c r="D75" s="9">
        <v>5.4941129999999998E-2</v>
      </c>
      <c r="E75" s="9">
        <v>3.8193330000000004E-2</v>
      </c>
      <c r="F75" s="9">
        <v>9.4086700000000009E-3</v>
      </c>
      <c r="G75" s="9">
        <v>2.741E-5</v>
      </c>
      <c r="H75" s="9">
        <v>4.540019E-2</v>
      </c>
      <c r="I75" s="9">
        <v>9.5532999999999989E-3</v>
      </c>
      <c r="J75" s="9">
        <v>1.84504E-3</v>
      </c>
      <c r="K75" s="9">
        <v>6.8304699999999999E-3</v>
      </c>
      <c r="L75" s="7">
        <f t="shared" si="2"/>
        <v>3.0588336700000003</v>
      </c>
      <c r="M75" s="9">
        <v>7.981988000000001E-2</v>
      </c>
      <c r="N75" s="9">
        <v>7.8170920000000005E-2</v>
      </c>
      <c r="O75" s="9">
        <v>1.452235E-2</v>
      </c>
      <c r="P75" s="9">
        <v>0</v>
      </c>
      <c r="Q75" s="9">
        <v>4.5739210000000002E-2</v>
      </c>
      <c r="R75" s="9">
        <v>0.30292200000000002</v>
      </c>
      <c r="S75" s="7">
        <f t="shared" si="3"/>
        <v>0.52117436000000006</v>
      </c>
      <c r="T75" s="9">
        <v>0.90594576000000004</v>
      </c>
      <c r="U75" s="9">
        <v>0</v>
      </c>
    </row>
    <row r="76" spans="1:21" ht="18" customHeight="1" x14ac:dyDescent="0.2">
      <c r="A76" s="6" t="s">
        <v>94</v>
      </c>
      <c r="B76" s="9">
        <v>2.18502851</v>
      </c>
      <c r="C76" s="9">
        <v>0.31373962</v>
      </c>
      <c r="D76" s="9">
        <v>4.7590790000000001E-2</v>
      </c>
      <c r="E76" s="9">
        <v>3.3083609999999999E-2</v>
      </c>
      <c r="F76" s="9">
        <v>8.1499199999999997E-3</v>
      </c>
      <c r="G76" s="9">
        <v>2.374E-5</v>
      </c>
      <c r="H76" s="9">
        <v>3.932629E-2</v>
      </c>
      <c r="I76" s="9">
        <v>8.2751999999999999E-3</v>
      </c>
      <c r="J76" s="9">
        <v>1.5982000000000001E-3</v>
      </c>
      <c r="K76" s="9">
        <v>5.9166499999999999E-3</v>
      </c>
      <c r="L76" s="7">
        <f t="shared" si="2"/>
        <v>2.6427325300000004</v>
      </c>
      <c r="M76" s="9">
        <v>8.8220389999999996E-2</v>
      </c>
      <c r="N76" s="9">
        <v>7.7505889999999994E-2</v>
      </c>
      <c r="O76" s="9">
        <v>1.43988E-2</v>
      </c>
      <c r="P76" s="9">
        <v>0</v>
      </c>
      <c r="Q76" s="9">
        <v>6.5355620000000003E-2</v>
      </c>
      <c r="R76" s="9">
        <v>9.9999999999999995E-7</v>
      </c>
      <c r="S76" s="7">
        <f t="shared" si="3"/>
        <v>0.2454817</v>
      </c>
      <c r="T76" s="9">
        <v>1.0618262599999999</v>
      </c>
      <c r="U76" s="9">
        <v>7.6891130000000002E-2</v>
      </c>
    </row>
    <row r="77" spans="1:21" ht="18" customHeight="1" x14ac:dyDescent="0.2">
      <c r="A77" s="6" t="s">
        <v>95</v>
      </c>
      <c r="B77" s="9">
        <v>2.78125161</v>
      </c>
      <c r="C77" s="9">
        <v>0.39979854999999997</v>
      </c>
      <c r="D77" s="9">
        <v>6.0644969999999999E-2</v>
      </c>
      <c r="E77" s="9">
        <v>4.2158460000000002E-2</v>
      </c>
      <c r="F77" s="9">
        <v>1.0385450000000001E-2</v>
      </c>
      <c r="G77" s="9">
        <v>3.025E-5</v>
      </c>
      <c r="H77" s="9">
        <v>5.011351E-2</v>
      </c>
      <c r="I77" s="9">
        <v>1.054509E-2</v>
      </c>
      <c r="J77" s="9">
        <v>2.0365800000000001E-3</v>
      </c>
      <c r="K77" s="9">
        <v>7.5395900000000005E-3</v>
      </c>
      <c r="L77" s="7">
        <f t="shared" si="2"/>
        <v>3.3645040599999994</v>
      </c>
      <c r="M77" s="9">
        <v>0.16954223000000002</v>
      </c>
      <c r="N77" s="9">
        <v>9.3251360000000005E-2</v>
      </c>
      <c r="O77" s="9">
        <v>1.7323950000000001E-2</v>
      </c>
      <c r="P77" s="9">
        <v>0</v>
      </c>
      <c r="Q77" s="9">
        <v>0.15102452999999999</v>
      </c>
      <c r="R77" s="9">
        <v>0.332401</v>
      </c>
      <c r="S77" s="7">
        <f t="shared" si="3"/>
        <v>0.76354306999999999</v>
      </c>
      <c r="T77" s="9">
        <v>0.41718773999999997</v>
      </c>
      <c r="U77" s="9">
        <v>0</v>
      </c>
    </row>
    <row r="78" spans="1:21" ht="18" customHeight="1" x14ac:dyDescent="0.2">
      <c r="A78" s="6" t="s">
        <v>96</v>
      </c>
      <c r="B78" s="9">
        <v>8.2734513799999991</v>
      </c>
      <c r="C78" s="9">
        <v>1.18576573</v>
      </c>
      <c r="D78" s="9">
        <v>0.17986739999999998</v>
      </c>
      <c r="E78" s="9">
        <v>0.12503811000000001</v>
      </c>
      <c r="F78" s="9">
        <v>3.0802299999999998E-2</v>
      </c>
      <c r="G78" s="9">
        <v>8.973000000000001E-5</v>
      </c>
      <c r="H78" s="9">
        <v>0.14863207000000001</v>
      </c>
      <c r="I78" s="9">
        <v>3.1275779999999996E-2</v>
      </c>
      <c r="J78" s="9">
        <v>6.0403200000000001E-3</v>
      </c>
      <c r="K78" s="9">
        <v>2.2361720000000002E-2</v>
      </c>
      <c r="L78" s="7">
        <f t="shared" si="2"/>
        <v>10.003324539999996</v>
      </c>
      <c r="M78" s="9">
        <v>0.68594675000000005</v>
      </c>
      <c r="N78" s="9">
        <v>0.2137607</v>
      </c>
      <c r="O78" s="9">
        <v>3.9711790000000004E-2</v>
      </c>
      <c r="P78" s="9">
        <v>0</v>
      </c>
      <c r="Q78" s="9">
        <v>0.64907939000000003</v>
      </c>
      <c r="R78" s="9">
        <v>1.3837729999999999</v>
      </c>
      <c r="S78" s="7">
        <f t="shared" si="3"/>
        <v>2.9722716299999998</v>
      </c>
      <c r="T78" s="9">
        <v>7.0456820799999997</v>
      </c>
      <c r="U78" s="9">
        <v>0</v>
      </c>
    </row>
    <row r="79" spans="1:21" ht="18" customHeight="1" x14ac:dyDescent="0.2">
      <c r="A79" s="6" t="s">
        <v>97</v>
      </c>
      <c r="B79" s="9">
        <v>5.7331339699999999</v>
      </c>
      <c r="C79" s="9">
        <v>0.820913</v>
      </c>
      <c r="D79" s="9">
        <v>0.12452332000000001</v>
      </c>
      <c r="E79" s="9">
        <v>8.6564660000000002E-2</v>
      </c>
      <c r="F79" s="9">
        <v>2.1324619999999999E-2</v>
      </c>
      <c r="G79" s="9">
        <v>6.2119999999999995E-5</v>
      </c>
      <c r="H79" s="9">
        <v>0.10289891000000001</v>
      </c>
      <c r="I79" s="9">
        <v>2.1652419999999999E-2</v>
      </c>
      <c r="J79" s="9">
        <v>4.1817499999999997E-3</v>
      </c>
      <c r="K79" s="9">
        <v>1.5481159999999999E-2</v>
      </c>
      <c r="L79" s="7">
        <f t="shared" si="2"/>
        <v>6.9307359299999991</v>
      </c>
      <c r="M79" s="9">
        <v>0.47604969000000003</v>
      </c>
      <c r="N79" s="9">
        <v>0.16837511999999999</v>
      </c>
      <c r="O79" s="9">
        <v>3.1280200000000001E-2</v>
      </c>
      <c r="P79" s="9">
        <v>0</v>
      </c>
      <c r="Q79" s="9">
        <v>0.34064823999999999</v>
      </c>
      <c r="R79" s="9">
        <v>8.1228999999999996E-2</v>
      </c>
      <c r="S79" s="7">
        <f t="shared" si="3"/>
        <v>1.0975822500000001</v>
      </c>
      <c r="T79" s="9">
        <v>2.7211302000000002</v>
      </c>
      <c r="U79" s="9">
        <v>0</v>
      </c>
    </row>
    <row r="80" spans="1:21" ht="18" customHeight="1" x14ac:dyDescent="0.2">
      <c r="A80" s="6" t="s">
        <v>98</v>
      </c>
      <c r="B80" s="9">
        <v>2.8933234700000003</v>
      </c>
      <c r="C80" s="9">
        <v>0.41435619000000001</v>
      </c>
      <c r="D80" s="9">
        <v>6.2853199999999998E-2</v>
      </c>
      <c r="E80" s="9">
        <v>4.3693550000000005E-2</v>
      </c>
      <c r="F80" s="9">
        <v>1.076361E-2</v>
      </c>
      <c r="G80" s="9">
        <v>3.1359999999999998E-5</v>
      </c>
      <c r="H80" s="9">
        <v>5.1938269999999995E-2</v>
      </c>
      <c r="I80" s="9">
        <v>1.0929069999999999E-2</v>
      </c>
      <c r="J80" s="9">
        <v>2.1107399999999998E-3</v>
      </c>
      <c r="K80" s="9">
        <v>7.8141199999999991E-3</v>
      </c>
      <c r="L80" s="7">
        <f t="shared" si="2"/>
        <v>3.4978135800000003</v>
      </c>
      <c r="M80" s="9">
        <v>0.15597220000000001</v>
      </c>
      <c r="N80" s="9">
        <v>9.2947020000000005E-2</v>
      </c>
      <c r="O80" s="9">
        <v>1.726741E-2</v>
      </c>
      <c r="P80" s="9">
        <v>0</v>
      </c>
      <c r="Q80" s="9">
        <v>0.10805341</v>
      </c>
      <c r="R80" s="9">
        <v>0.28321200000000002</v>
      </c>
      <c r="S80" s="7">
        <f t="shared" si="3"/>
        <v>0.65745204000000002</v>
      </c>
      <c r="T80" s="9">
        <v>2.2689916600000002</v>
      </c>
      <c r="U80" s="9">
        <v>0</v>
      </c>
    </row>
    <row r="81" spans="1:21" ht="18" customHeight="1" x14ac:dyDescent="0.2">
      <c r="A81" s="6" t="s">
        <v>99</v>
      </c>
      <c r="B81" s="9">
        <v>6.5221721299999995</v>
      </c>
      <c r="C81" s="9">
        <v>0.9435521899999999</v>
      </c>
      <c r="D81" s="9">
        <v>0.14312632</v>
      </c>
      <c r="E81" s="9">
        <v>9.9496870000000001E-2</v>
      </c>
      <c r="F81" s="9">
        <v>2.451039E-2</v>
      </c>
      <c r="G81" s="9">
        <v>7.1400000000000001E-5</v>
      </c>
      <c r="H81" s="9">
        <v>0.11827135000000001</v>
      </c>
      <c r="I81" s="9">
        <v>2.488715E-2</v>
      </c>
      <c r="J81" s="9">
        <v>4.8064799999999993E-3</v>
      </c>
      <c r="K81" s="9">
        <v>1.7793949999999999E-2</v>
      </c>
      <c r="L81" s="7">
        <f t="shared" si="2"/>
        <v>7.8986882299999994</v>
      </c>
      <c r="M81" s="9">
        <v>0.51932769000000001</v>
      </c>
      <c r="N81" s="9">
        <v>0.14767235000000001</v>
      </c>
      <c r="O81" s="9">
        <v>2.7434110000000001E-2</v>
      </c>
      <c r="P81" s="9">
        <v>0</v>
      </c>
      <c r="Q81" s="9">
        <v>0.36141565000000003</v>
      </c>
      <c r="R81" s="9">
        <v>1.361003</v>
      </c>
      <c r="S81" s="7">
        <f t="shared" si="3"/>
        <v>2.4168528</v>
      </c>
      <c r="T81" s="9">
        <v>4.2531033300000001</v>
      </c>
      <c r="U81" s="9">
        <v>0</v>
      </c>
    </row>
    <row r="82" spans="1:21" ht="18" customHeight="1" x14ac:dyDescent="0.2">
      <c r="A82" s="6" t="s">
        <v>100</v>
      </c>
      <c r="B82" s="9">
        <v>1.85064053</v>
      </c>
      <c r="C82" s="9">
        <v>0.26493133000000002</v>
      </c>
      <c r="D82" s="9">
        <v>4.018712E-2</v>
      </c>
      <c r="E82" s="9">
        <v>2.7936810000000003E-2</v>
      </c>
      <c r="F82" s="9">
        <v>6.8820499999999998E-3</v>
      </c>
      <c r="G82" s="9">
        <v>2.0049999999999999E-5</v>
      </c>
      <c r="H82" s="9">
        <v>3.320832E-2</v>
      </c>
      <c r="I82" s="9">
        <v>6.9878299999999996E-3</v>
      </c>
      <c r="J82" s="9">
        <v>1.34957E-3</v>
      </c>
      <c r="K82" s="9">
        <v>4.9962000000000001E-3</v>
      </c>
      <c r="L82" s="7">
        <f t="shared" si="2"/>
        <v>2.23713981</v>
      </c>
      <c r="M82" s="9">
        <v>3.697785E-2</v>
      </c>
      <c r="N82" s="9">
        <v>6.9332770000000002E-2</v>
      </c>
      <c r="O82" s="9">
        <v>1.288042E-2</v>
      </c>
      <c r="P82" s="9">
        <v>0</v>
      </c>
      <c r="Q82" s="9">
        <v>2.3164400000000002E-2</v>
      </c>
      <c r="R82" s="9">
        <v>0.95251699999999995</v>
      </c>
      <c r="S82" s="7">
        <f t="shared" si="3"/>
        <v>1.0948724400000001</v>
      </c>
      <c r="T82" s="9">
        <v>1.08082045</v>
      </c>
      <c r="U82" s="9">
        <v>0</v>
      </c>
    </row>
    <row r="83" spans="1:21" ht="18" customHeight="1" x14ac:dyDescent="0.2">
      <c r="A83" s="6" t="s">
        <v>101</v>
      </c>
      <c r="B83" s="9">
        <v>1.9880776299999998</v>
      </c>
      <c r="C83" s="9">
        <v>0.28410677000000001</v>
      </c>
      <c r="D83" s="9">
        <v>4.309582E-2</v>
      </c>
      <c r="E83" s="9">
        <v>2.9958849999999999E-2</v>
      </c>
      <c r="F83" s="9">
        <v>7.3801600000000002E-3</v>
      </c>
      <c r="G83" s="9">
        <v>2.1500000000000001E-5</v>
      </c>
      <c r="H83" s="9">
        <v>3.5611910000000004E-2</v>
      </c>
      <c r="I83" s="9">
        <v>7.4936099999999995E-3</v>
      </c>
      <c r="J83" s="9">
        <v>1.44725E-3</v>
      </c>
      <c r="K83" s="9">
        <v>5.3578200000000001E-3</v>
      </c>
      <c r="L83" s="7">
        <f t="shared" si="2"/>
        <v>2.4025513199999997</v>
      </c>
      <c r="M83" s="9">
        <v>5.0107800000000001E-2</v>
      </c>
      <c r="N83" s="9">
        <v>7.3471740000000008E-2</v>
      </c>
      <c r="O83" s="9">
        <v>1.3649350000000001E-2</v>
      </c>
      <c r="P83" s="9">
        <v>0</v>
      </c>
      <c r="Q83" s="9">
        <v>4.5181829999999999E-2</v>
      </c>
      <c r="R83" s="9">
        <v>0</v>
      </c>
      <c r="S83" s="7">
        <f t="shared" si="3"/>
        <v>0.18241072000000003</v>
      </c>
      <c r="T83" s="9">
        <v>0.85501802000000005</v>
      </c>
      <c r="U83" s="9">
        <v>0</v>
      </c>
    </row>
    <row r="84" spans="1:21" ht="18" customHeight="1" x14ac:dyDescent="0.2">
      <c r="A84" s="6" t="s">
        <v>102</v>
      </c>
      <c r="B84" s="9">
        <v>2.5117867500000002</v>
      </c>
      <c r="C84" s="9">
        <v>0.35948856000000001</v>
      </c>
      <c r="D84" s="9">
        <v>5.4530389999999998E-2</v>
      </c>
      <c r="E84" s="9">
        <v>3.7907800000000005E-2</v>
      </c>
      <c r="F84" s="9">
        <v>9.3383300000000006E-3</v>
      </c>
      <c r="G84" s="9">
        <v>2.72E-5</v>
      </c>
      <c r="H84" s="9">
        <v>4.5060780000000002E-2</v>
      </c>
      <c r="I84" s="9">
        <v>9.4818799999999998E-3</v>
      </c>
      <c r="J84" s="9">
        <v>1.83124E-3</v>
      </c>
      <c r="K84" s="9">
        <v>6.7793999999999997E-3</v>
      </c>
      <c r="L84" s="7">
        <f t="shared" si="2"/>
        <v>3.0362323300000003</v>
      </c>
      <c r="M84" s="9">
        <v>7.6381199999999996E-2</v>
      </c>
      <c r="N84" s="9">
        <v>7.7538579999999996E-2</v>
      </c>
      <c r="O84" s="9">
        <v>1.440487E-2</v>
      </c>
      <c r="P84" s="9">
        <v>0</v>
      </c>
      <c r="Q84" s="9">
        <v>0.10341080999999999</v>
      </c>
      <c r="R84" s="9">
        <v>0.24462300000000001</v>
      </c>
      <c r="S84" s="7">
        <f t="shared" si="3"/>
        <v>0.51635846000000007</v>
      </c>
      <c r="T84" s="9">
        <v>0.25117867999999999</v>
      </c>
      <c r="U84" s="9">
        <v>8.4704309999999991E-2</v>
      </c>
    </row>
    <row r="85" spans="1:21" ht="18" customHeight="1" x14ac:dyDescent="0.2">
      <c r="A85" s="6" t="s">
        <v>103</v>
      </c>
      <c r="B85" s="9">
        <v>4.3754875700000007</v>
      </c>
      <c r="C85" s="9">
        <v>0.62345541000000004</v>
      </c>
      <c r="D85" s="9">
        <v>9.4571210000000003E-2</v>
      </c>
      <c r="E85" s="9">
        <v>6.5742910000000002E-2</v>
      </c>
      <c r="F85" s="9">
        <v>1.6195319999999999E-2</v>
      </c>
      <c r="G85" s="9">
        <v>4.7179999999999999E-5</v>
      </c>
      <c r="H85" s="9">
        <v>7.814821000000001E-2</v>
      </c>
      <c r="I85" s="9">
        <v>1.644427E-2</v>
      </c>
      <c r="J85" s="9">
        <v>3.1759000000000002E-3</v>
      </c>
      <c r="K85" s="9">
        <v>1.1757409999999999E-2</v>
      </c>
      <c r="L85" s="7">
        <f t="shared" si="2"/>
        <v>5.2850253900000004</v>
      </c>
      <c r="M85" s="9">
        <v>0.12113473</v>
      </c>
      <c r="N85" s="9">
        <v>9.2802740000000009E-2</v>
      </c>
      <c r="O85" s="9">
        <v>1.7240599999999998E-2</v>
      </c>
      <c r="P85" s="9">
        <v>0</v>
      </c>
      <c r="Q85" s="9">
        <v>9.5960649999999995E-2</v>
      </c>
      <c r="R85" s="9">
        <v>0</v>
      </c>
      <c r="S85" s="7">
        <f t="shared" si="3"/>
        <v>0.32713871999999999</v>
      </c>
      <c r="T85" s="9">
        <v>3.0628412999999997</v>
      </c>
      <c r="U85" s="9">
        <v>1.3126462700000001</v>
      </c>
    </row>
    <row r="86" spans="1:21" ht="18" customHeight="1" x14ac:dyDescent="0.2">
      <c r="A86" s="6" t="s">
        <v>104</v>
      </c>
      <c r="B86" s="9">
        <v>31.991365930000001</v>
      </c>
      <c r="C86" s="9">
        <v>4.6224216600000005</v>
      </c>
      <c r="D86" s="9">
        <v>0.70116968000000002</v>
      </c>
      <c r="E86" s="9">
        <v>0.48743091</v>
      </c>
      <c r="F86" s="9">
        <v>0.12007533000000001</v>
      </c>
      <c r="G86" s="9">
        <v>3.4979999999999999E-4</v>
      </c>
      <c r="H86" s="9">
        <v>0.57940628000000005</v>
      </c>
      <c r="I86" s="9">
        <v>0.12192107000000001</v>
      </c>
      <c r="J86" s="9">
        <v>2.3546729999999998E-2</v>
      </c>
      <c r="K86" s="9">
        <v>8.7171780000000004E-2</v>
      </c>
      <c r="L86" s="7">
        <f t="shared" si="2"/>
        <v>38.73485917</v>
      </c>
      <c r="M86" s="9">
        <v>2.6339516299999999</v>
      </c>
      <c r="N86" s="9">
        <v>0.56528621000000001</v>
      </c>
      <c r="O86" s="9">
        <v>0.1050171</v>
      </c>
      <c r="P86" s="9">
        <v>0</v>
      </c>
      <c r="Q86" s="9">
        <v>0</v>
      </c>
      <c r="R86" s="9">
        <v>5.2835530000000004</v>
      </c>
      <c r="S86" s="7">
        <f t="shared" si="3"/>
        <v>8.5878079400000011</v>
      </c>
      <c r="T86" s="9">
        <v>14.805176320000001</v>
      </c>
      <c r="U86" s="9">
        <v>9.5974097799999996</v>
      </c>
    </row>
    <row r="87" spans="1:21" ht="18" customHeight="1" x14ac:dyDescent="0.2">
      <c r="A87" s="6" t="s">
        <v>105</v>
      </c>
      <c r="B87" s="9">
        <v>6.1498450199999999</v>
      </c>
      <c r="C87" s="9">
        <v>0.87820507999999997</v>
      </c>
      <c r="D87" s="9">
        <v>0.13321389</v>
      </c>
      <c r="E87" s="9">
        <v>9.2606070000000013E-2</v>
      </c>
      <c r="F87" s="9">
        <v>2.2812880000000001E-2</v>
      </c>
      <c r="G87" s="9">
        <v>6.6459999999999997E-5</v>
      </c>
      <c r="H87" s="9">
        <v>0.11008029</v>
      </c>
      <c r="I87" s="9">
        <v>2.3163549999999998E-2</v>
      </c>
      <c r="J87" s="9">
        <v>4.4736000000000003E-3</v>
      </c>
      <c r="K87" s="9">
        <v>1.6561599999999999E-2</v>
      </c>
      <c r="L87" s="7">
        <f t="shared" si="2"/>
        <v>7.4310284400000004</v>
      </c>
      <c r="M87" s="9">
        <v>0.39510036999999998</v>
      </c>
      <c r="N87" s="9">
        <v>0.15025131999999999</v>
      </c>
      <c r="O87" s="9">
        <v>2.7913220000000002E-2</v>
      </c>
      <c r="P87" s="9">
        <v>0</v>
      </c>
      <c r="Q87" s="9">
        <v>0.23848317000000002</v>
      </c>
      <c r="R87" s="9">
        <v>4.6234999999999998E-2</v>
      </c>
      <c r="S87" s="7">
        <f t="shared" si="3"/>
        <v>0.8579830799999999</v>
      </c>
      <c r="T87" s="9">
        <v>3.2804327899999999</v>
      </c>
      <c r="U87" s="9">
        <v>0</v>
      </c>
    </row>
    <row r="88" spans="1:21" ht="18" customHeight="1" x14ac:dyDescent="0.2">
      <c r="A88" s="6" t="s">
        <v>106</v>
      </c>
      <c r="B88" s="9">
        <v>2.0875390600000001</v>
      </c>
      <c r="C88" s="9">
        <v>0.29888534</v>
      </c>
      <c r="D88" s="9">
        <v>4.5337559999999999E-2</v>
      </c>
      <c r="E88" s="9">
        <v>3.1517240000000002E-2</v>
      </c>
      <c r="F88" s="9">
        <v>7.7640600000000006E-3</v>
      </c>
      <c r="G88" s="9">
        <v>2.262E-5</v>
      </c>
      <c r="H88" s="9">
        <v>3.746435E-2</v>
      </c>
      <c r="I88" s="9">
        <v>7.8834100000000004E-3</v>
      </c>
      <c r="J88" s="9">
        <v>1.52253E-3</v>
      </c>
      <c r="K88" s="9">
        <v>5.6365200000000008E-3</v>
      </c>
      <c r="L88" s="7">
        <f t="shared" si="2"/>
        <v>2.52357269</v>
      </c>
      <c r="M88" s="9">
        <v>7.4256759999999991E-2</v>
      </c>
      <c r="N88" s="9">
        <v>7.7193669999999992E-2</v>
      </c>
      <c r="O88" s="9">
        <v>1.4340799999999999E-2</v>
      </c>
      <c r="P88" s="9">
        <v>0</v>
      </c>
      <c r="Q88" s="9">
        <v>8.4903149999999997E-2</v>
      </c>
      <c r="R88" s="9">
        <v>0.47719699999999998</v>
      </c>
      <c r="S88" s="7">
        <f t="shared" si="3"/>
        <v>0.72789137999999998</v>
      </c>
      <c r="T88" s="9">
        <v>1.54680361</v>
      </c>
      <c r="U88" s="9">
        <v>0</v>
      </c>
    </row>
    <row r="89" spans="1:21" ht="18" customHeight="1" x14ac:dyDescent="0.2">
      <c r="A89" s="6" t="s">
        <v>107</v>
      </c>
      <c r="B89" s="9">
        <v>4.1365846399999997</v>
      </c>
      <c r="C89" s="9">
        <v>0.59345249</v>
      </c>
      <c r="D89" s="9">
        <v>9.002011E-2</v>
      </c>
      <c r="E89" s="9">
        <v>6.2579120000000002E-2</v>
      </c>
      <c r="F89" s="9">
        <v>1.5415950000000001E-2</v>
      </c>
      <c r="G89" s="9">
        <v>4.4909999999999995E-5</v>
      </c>
      <c r="H89" s="9">
        <v>7.4387439999999999E-2</v>
      </c>
      <c r="I89" s="9">
        <v>1.5652909999999999E-2</v>
      </c>
      <c r="J89" s="9">
        <v>3.0230600000000002E-3</v>
      </c>
      <c r="K89" s="9">
        <v>1.1191600000000001E-2</v>
      </c>
      <c r="L89" s="7">
        <f t="shared" si="2"/>
        <v>5.0023522299999996</v>
      </c>
      <c r="M89" s="9">
        <v>0.20463491</v>
      </c>
      <c r="N89" s="9">
        <v>0.10609210000000001</v>
      </c>
      <c r="O89" s="9">
        <v>1.9709459999999998E-2</v>
      </c>
      <c r="P89" s="9">
        <v>0</v>
      </c>
      <c r="Q89" s="9">
        <v>0.18444823000000002</v>
      </c>
      <c r="R89" s="9">
        <v>0.27650599999999997</v>
      </c>
      <c r="S89" s="7">
        <f t="shared" si="3"/>
        <v>0.7913907</v>
      </c>
      <c r="T89" s="9">
        <v>1.3980889599999999</v>
      </c>
      <c r="U89" s="9">
        <v>7.537199E-2</v>
      </c>
    </row>
    <row r="90" spans="1:21" ht="18" customHeight="1" x14ac:dyDescent="0.2">
      <c r="A90" s="6" t="s">
        <v>108</v>
      </c>
      <c r="B90" s="9">
        <v>5.5746248899999999</v>
      </c>
      <c r="C90" s="9">
        <v>0.79705661999999999</v>
      </c>
      <c r="D90" s="9">
        <v>0.12090458</v>
      </c>
      <c r="E90" s="9">
        <v>8.4049029999999997E-2</v>
      </c>
      <c r="F90" s="9">
        <v>2.070491E-2</v>
      </c>
      <c r="G90" s="9">
        <v>6.0319999999999998E-5</v>
      </c>
      <c r="H90" s="9">
        <v>9.9908589999999992E-2</v>
      </c>
      <c r="I90" s="9">
        <v>2.1023179999999999E-2</v>
      </c>
      <c r="J90" s="9">
        <v>4.0602299999999997E-3</v>
      </c>
      <c r="K90" s="9">
        <v>1.5031270000000001E-2</v>
      </c>
      <c r="L90" s="7">
        <f t="shared" si="2"/>
        <v>6.7374236200000013</v>
      </c>
      <c r="M90" s="9">
        <v>0.37991927000000003</v>
      </c>
      <c r="N90" s="9">
        <v>0.13438298999999998</v>
      </c>
      <c r="O90" s="9">
        <v>2.4965250000000001E-2</v>
      </c>
      <c r="P90" s="9">
        <v>0</v>
      </c>
      <c r="Q90" s="9">
        <v>0.27706052000000003</v>
      </c>
      <c r="R90" s="9">
        <v>0</v>
      </c>
      <c r="S90" s="7">
        <f t="shared" si="3"/>
        <v>0.81632803000000009</v>
      </c>
      <c r="T90" s="9">
        <v>2.1248848799999998</v>
      </c>
      <c r="U90" s="9">
        <v>0</v>
      </c>
    </row>
    <row r="91" spans="1:21" ht="18" customHeight="1" x14ac:dyDescent="0.2">
      <c r="A91" s="6" t="s">
        <v>109</v>
      </c>
      <c r="B91" s="9">
        <v>4.2372864100000003</v>
      </c>
      <c r="C91" s="9">
        <v>0.60712341000000003</v>
      </c>
      <c r="D91" s="9">
        <v>9.2093830000000002E-2</v>
      </c>
      <c r="E91" s="9">
        <v>6.4020709999999995E-2</v>
      </c>
      <c r="F91" s="9">
        <v>1.5771069999999998E-2</v>
      </c>
      <c r="G91" s="9">
        <v>4.5939999999999997E-5</v>
      </c>
      <c r="H91" s="9">
        <v>7.6101039999999995E-2</v>
      </c>
      <c r="I91" s="9">
        <v>1.60135E-2</v>
      </c>
      <c r="J91" s="9">
        <v>3.0926999999999999E-3</v>
      </c>
      <c r="K91" s="9">
        <v>1.144942E-2</v>
      </c>
      <c r="L91" s="7">
        <f t="shared" si="2"/>
        <v>5.1229980299999989</v>
      </c>
      <c r="M91" s="9">
        <v>0.17308954000000001</v>
      </c>
      <c r="N91" s="9">
        <v>9.821204E-2</v>
      </c>
      <c r="O91" s="9">
        <v>1.8245529999999999E-2</v>
      </c>
      <c r="P91" s="9">
        <v>0</v>
      </c>
      <c r="Q91" s="9">
        <v>0.11156133</v>
      </c>
      <c r="R91" s="9">
        <v>1.03363</v>
      </c>
      <c r="S91" s="7">
        <f t="shared" si="3"/>
        <v>1.4347384400000001</v>
      </c>
      <c r="T91" s="9">
        <v>2.2335231099999997</v>
      </c>
      <c r="U91" s="9">
        <v>0</v>
      </c>
    </row>
    <row r="92" spans="1:21" ht="18" customHeight="1" x14ac:dyDescent="0.2">
      <c r="A92" s="6" t="s">
        <v>110</v>
      </c>
      <c r="B92" s="9">
        <v>6.4983294200000001</v>
      </c>
      <c r="C92" s="9">
        <v>0.92755503000000006</v>
      </c>
      <c r="D92" s="9">
        <v>0.14069973000000002</v>
      </c>
      <c r="E92" s="9">
        <v>9.7809989999999999E-2</v>
      </c>
      <c r="F92" s="9">
        <v>2.4094830000000001E-2</v>
      </c>
      <c r="G92" s="9">
        <v>7.0190000000000004E-5</v>
      </c>
      <c r="H92" s="9">
        <v>0.11626616000000001</v>
      </c>
      <c r="I92" s="9">
        <v>2.4465209999999998E-2</v>
      </c>
      <c r="J92" s="9">
        <v>4.7249900000000001E-3</v>
      </c>
      <c r="K92" s="9">
        <v>1.7492270000000001E-2</v>
      </c>
      <c r="L92" s="7">
        <f t="shared" si="2"/>
        <v>7.8515078199999992</v>
      </c>
      <c r="M92" s="9">
        <v>0.53583255000000007</v>
      </c>
      <c r="N92" s="9">
        <v>0.17959723999999999</v>
      </c>
      <c r="O92" s="9">
        <v>3.3365010000000001E-2</v>
      </c>
      <c r="P92" s="9">
        <v>0</v>
      </c>
      <c r="Q92" s="9">
        <v>0.54011125000000004</v>
      </c>
      <c r="R92" s="9">
        <v>0</v>
      </c>
      <c r="S92" s="7">
        <f t="shared" si="3"/>
        <v>1.28890605</v>
      </c>
      <c r="T92" s="9">
        <v>3.2126332</v>
      </c>
      <c r="U92" s="9">
        <v>0</v>
      </c>
    </row>
    <row r="93" spans="1:21" ht="18" customHeight="1" x14ac:dyDescent="0.2">
      <c r="A93" s="6" t="s">
        <v>111</v>
      </c>
      <c r="B93" s="9">
        <v>7.1763285999999997</v>
      </c>
      <c r="C93" s="9">
        <v>1.0275597700000001</v>
      </c>
      <c r="D93" s="9">
        <v>0.15586933</v>
      </c>
      <c r="E93" s="9">
        <v>0.10835541</v>
      </c>
      <c r="F93" s="9">
        <v>2.6692630000000002E-2</v>
      </c>
      <c r="G93" s="9">
        <v>7.7760000000000001E-5</v>
      </c>
      <c r="H93" s="9">
        <v>0.12880143999999999</v>
      </c>
      <c r="I93" s="9">
        <v>2.7102930000000001E-2</v>
      </c>
      <c r="J93" s="9">
        <v>5.2344100000000001E-3</v>
      </c>
      <c r="K93" s="9">
        <v>1.9378200000000002E-2</v>
      </c>
      <c r="L93" s="7">
        <f t="shared" si="2"/>
        <v>8.6754004799999986</v>
      </c>
      <c r="M93" s="9">
        <v>0.57658187999999999</v>
      </c>
      <c r="N93" s="9">
        <v>0.17289846</v>
      </c>
      <c r="O93" s="9">
        <v>3.2120530000000001E-2</v>
      </c>
      <c r="P93" s="9">
        <v>0</v>
      </c>
      <c r="Q93" s="9">
        <v>0.44411</v>
      </c>
      <c r="R93" s="9">
        <v>1.6762459999999999</v>
      </c>
      <c r="S93" s="7">
        <f t="shared" si="3"/>
        <v>2.9019568699999998</v>
      </c>
      <c r="T93" s="9">
        <v>5.27225389</v>
      </c>
      <c r="U93" s="9">
        <v>0</v>
      </c>
    </row>
    <row r="94" spans="1:21" ht="18" customHeight="1" x14ac:dyDescent="0.2">
      <c r="A94" s="6" t="s">
        <v>112</v>
      </c>
      <c r="B94" s="9">
        <v>2.00479567</v>
      </c>
      <c r="C94" s="9">
        <v>0.28573710999999996</v>
      </c>
      <c r="D94" s="9">
        <v>4.3343120000000006E-2</v>
      </c>
      <c r="E94" s="9">
        <v>3.0130759999999999E-2</v>
      </c>
      <c r="F94" s="9">
        <v>7.4225100000000002E-3</v>
      </c>
      <c r="G94" s="9">
        <v>2.162E-5</v>
      </c>
      <c r="H94" s="9">
        <v>3.5816260000000003E-2</v>
      </c>
      <c r="I94" s="9">
        <v>7.53661E-3</v>
      </c>
      <c r="J94" s="9">
        <v>1.4555499999999999E-3</v>
      </c>
      <c r="K94" s="9">
        <v>5.3885600000000006E-3</v>
      </c>
      <c r="L94" s="7">
        <f t="shared" si="2"/>
        <v>2.4216477699999999</v>
      </c>
      <c r="M94" s="9">
        <v>6.0994609999999998E-2</v>
      </c>
      <c r="N94" s="9">
        <v>7.6614299999999996E-2</v>
      </c>
      <c r="O94" s="9">
        <v>1.423316E-2</v>
      </c>
      <c r="P94" s="9">
        <v>0</v>
      </c>
      <c r="Q94" s="9">
        <v>4.7651390000000002E-2</v>
      </c>
      <c r="R94" s="9">
        <v>0.18787499999999999</v>
      </c>
      <c r="S94" s="7">
        <f t="shared" si="3"/>
        <v>0.38736846000000003</v>
      </c>
      <c r="T94" s="9">
        <v>0.43777334000000001</v>
      </c>
      <c r="U94" s="9">
        <v>0</v>
      </c>
    </row>
    <row r="95" spans="1:21" ht="18" customHeight="1" x14ac:dyDescent="0.2">
      <c r="A95" s="6" t="s">
        <v>113</v>
      </c>
      <c r="B95" s="9">
        <v>6.2257473899999995</v>
      </c>
      <c r="C95" s="9">
        <v>0.89037516999999999</v>
      </c>
      <c r="D95" s="9">
        <v>0.13505995999999998</v>
      </c>
      <c r="E95" s="9">
        <v>9.3889399999999998E-2</v>
      </c>
      <c r="F95" s="9">
        <v>2.312902E-2</v>
      </c>
      <c r="G95" s="9">
        <v>6.7379999999999995E-5</v>
      </c>
      <c r="H95" s="9">
        <v>0.11160578</v>
      </c>
      <c r="I95" s="9">
        <v>2.348455E-2</v>
      </c>
      <c r="J95" s="9">
        <v>4.5355899999999999E-3</v>
      </c>
      <c r="K95" s="9">
        <v>1.6791110000000001E-2</v>
      </c>
      <c r="L95" s="7">
        <f t="shared" si="2"/>
        <v>7.5246853499999977</v>
      </c>
      <c r="M95" s="9">
        <v>0.46103890999999997</v>
      </c>
      <c r="N95" s="9">
        <v>0.15992357999999998</v>
      </c>
      <c r="O95" s="9">
        <v>2.97101E-2</v>
      </c>
      <c r="P95" s="9">
        <v>0</v>
      </c>
      <c r="Q95" s="9">
        <v>0.33972503000000004</v>
      </c>
      <c r="R95" s="9">
        <v>5.8144000000000001E-2</v>
      </c>
      <c r="S95" s="7">
        <f t="shared" si="3"/>
        <v>1.04854162</v>
      </c>
      <c r="T95" s="9">
        <v>3.3973615699999997</v>
      </c>
      <c r="U95" s="9">
        <v>0.21249170000000001</v>
      </c>
    </row>
    <row r="96" spans="1:21" ht="18" customHeight="1" x14ac:dyDescent="0.2">
      <c r="A96" s="6" t="s">
        <v>114</v>
      </c>
      <c r="B96" s="9">
        <v>5.8445891900000007</v>
      </c>
      <c r="C96" s="9">
        <v>0.8333849499999999</v>
      </c>
      <c r="D96" s="9">
        <v>0.12641517999999999</v>
      </c>
      <c r="E96" s="9">
        <v>8.7879820000000011E-2</v>
      </c>
      <c r="F96" s="9">
        <v>2.1648599999999997E-2</v>
      </c>
      <c r="G96" s="9">
        <v>6.3070000000000004E-5</v>
      </c>
      <c r="H96" s="9">
        <v>0.10446222999999999</v>
      </c>
      <c r="I96" s="9">
        <v>2.1981380000000002E-2</v>
      </c>
      <c r="J96" s="9">
        <v>4.2452799999999997E-3</v>
      </c>
      <c r="K96" s="9">
        <v>1.5716360000000002E-2</v>
      </c>
      <c r="L96" s="7">
        <f t="shared" si="2"/>
        <v>7.0603860600000017</v>
      </c>
      <c r="M96" s="9">
        <v>0.36518463000000001</v>
      </c>
      <c r="N96" s="9">
        <v>0.13753569000000002</v>
      </c>
      <c r="O96" s="9">
        <v>2.5550949999999999E-2</v>
      </c>
      <c r="P96" s="9">
        <v>0</v>
      </c>
      <c r="Q96" s="9">
        <v>0.26319359999999997</v>
      </c>
      <c r="R96" s="9">
        <v>5.0824379999999998</v>
      </c>
      <c r="S96" s="7">
        <f t="shared" si="3"/>
        <v>5.8739028700000002</v>
      </c>
      <c r="T96" s="9">
        <v>3.0702463199999999</v>
      </c>
      <c r="U96" s="9">
        <v>0.15282635999999999</v>
      </c>
    </row>
    <row r="97" spans="1:21" ht="18" customHeight="1" x14ac:dyDescent="0.2">
      <c r="A97" s="6" t="s">
        <v>115</v>
      </c>
      <c r="B97" s="9">
        <v>4.6739783700000004</v>
      </c>
      <c r="C97" s="9">
        <v>0.66774551999999998</v>
      </c>
      <c r="D97" s="9">
        <v>0.10128953</v>
      </c>
      <c r="E97" s="9">
        <v>7.041327E-2</v>
      </c>
      <c r="F97" s="9">
        <v>1.7345840000000001E-2</v>
      </c>
      <c r="G97" s="9">
        <v>5.0529999999999999E-5</v>
      </c>
      <c r="H97" s="9">
        <v>8.3699839999999998E-2</v>
      </c>
      <c r="I97" s="9">
        <v>1.7612470000000002E-2</v>
      </c>
      <c r="J97" s="9">
        <v>3.4015100000000004E-3</v>
      </c>
      <c r="K97" s="9">
        <v>1.259266E-2</v>
      </c>
      <c r="L97" s="7">
        <f t="shared" si="2"/>
        <v>5.648129540000002</v>
      </c>
      <c r="M97" s="9">
        <v>0.36233873</v>
      </c>
      <c r="N97" s="9">
        <v>0.12679938000000002</v>
      </c>
      <c r="O97" s="9">
        <v>2.355639E-2</v>
      </c>
      <c r="P97" s="9">
        <v>0</v>
      </c>
      <c r="Q97" s="9">
        <v>0</v>
      </c>
      <c r="R97" s="9">
        <v>9.6176999999999999E-2</v>
      </c>
      <c r="S97" s="7">
        <f t="shared" si="3"/>
        <v>0.60887150000000001</v>
      </c>
      <c r="T97" s="9">
        <v>2.1766525400000001</v>
      </c>
      <c r="U97" s="9">
        <v>0</v>
      </c>
    </row>
    <row r="98" spans="1:21" ht="18" customHeight="1" x14ac:dyDescent="0.2">
      <c r="A98" s="6" t="s">
        <v>116</v>
      </c>
      <c r="B98" s="9">
        <v>2.9909271200000003</v>
      </c>
      <c r="C98" s="9">
        <v>0.42800765000000002</v>
      </c>
      <c r="D98" s="9">
        <v>6.4923969999999998E-2</v>
      </c>
      <c r="E98" s="9">
        <v>4.5133089999999994E-2</v>
      </c>
      <c r="F98" s="9">
        <v>1.111823E-2</v>
      </c>
      <c r="G98" s="9">
        <v>3.239E-5</v>
      </c>
      <c r="H98" s="9">
        <v>5.364944E-2</v>
      </c>
      <c r="I98" s="9">
        <v>1.128914E-2</v>
      </c>
      <c r="J98" s="9">
        <v>2.1802800000000002E-3</v>
      </c>
      <c r="K98" s="9">
        <v>8.0715700000000001E-3</v>
      </c>
      <c r="L98" s="7">
        <f t="shared" si="2"/>
        <v>3.6153328800000009</v>
      </c>
      <c r="M98" s="9">
        <v>0.15878554</v>
      </c>
      <c r="N98" s="9">
        <v>9.7140100000000007E-2</v>
      </c>
      <c r="O98" s="9">
        <v>1.8046380000000001E-2</v>
      </c>
      <c r="P98" s="9">
        <v>0</v>
      </c>
      <c r="Q98" s="9">
        <v>0</v>
      </c>
      <c r="R98" s="9">
        <v>0.92253799999999997</v>
      </c>
      <c r="S98" s="7">
        <f t="shared" si="3"/>
        <v>1.1965100199999998</v>
      </c>
      <c r="T98" s="9">
        <v>1.54287281</v>
      </c>
      <c r="U98" s="9">
        <v>0</v>
      </c>
    </row>
    <row r="99" spans="1:21" ht="18" customHeight="1" x14ac:dyDescent="0.2">
      <c r="A99" s="6" t="s">
        <v>117</v>
      </c>
      <c r="B99" s="9">
        <v>2.6069683800000001</v>
      </c>
      <c r="C99" s="9">
        <v>0.37268785999999998</v>
      </c>
      <c r="D99" s="9">
        <v>5.6532579999999999E-2</v>
      </c>
      <c r="E99" s="9">
        <v>3.929966E-2</v>
      </c>
      <c r="F99" s="9">
        <v>9.6812099999999991E-3</v>
      </c>
      <c r="G99" s="9">
        <v>2.8199999999999998E-5</v>
      </c>
      <c r="H99" s="9">
        <v>4.6715269999999996E-2</v>
      </c>
      <c r="I99" s="9">
        <v>9.8300200000000001E-3</v>
      </c>
      <c r="J99" s="9">
        <v>1.8984799999999999E-3</v>
      </c>
      <c r="K99" s="9">
        <v>7.0283199999999994E-3</v>
      </c>
      <c r="L99" s="7">
        <f t="shared" si="2"/>
        <v>3.15066998</v>
      </c>
      <c r="M99" s="9">
        <v>0.12231635</v>
      </c>
      <c r="N99" s="9">
        <v>8.4924940000000004E-2</v>
      </c>
      <c r="O99" s="9">
        <v>1.5777090000000001E-2</v>
      </c>
      <c r="P99" s="9">
        <v>0</v>
      </c>
      <c r="Q99" s="9">
        <v>8.8085300000000005E-2</v>
      </c>
      <c r="R99" s="9">
        <v>0.30258699999999999</v>
      </c>
      <c r="S99" s="7">
        <f t="shared" si="3"/>
        <v>0.61369067999999993</v>
      </c>
      <c r="T99" s="9">
        <v>1.0283372099999999</v>
      </c>
      <c r="U99" s="9">
        <v>0</v>
      </c>
    </row>
    <row r="100" spans="1:21" ht="18" customHeight="1" x14ac:dyDescent="0.2">
      <c r="A100" s="6" t="s">
        <v>118</v>
      </c>
      <c r="B100" s="9">
        <v>8.8781289399999999</v>
      </c>
      <c r="C100" s="9">
        <v>1.2726836000000001</v>
      </c>
      <c r="D100" s="9">
        <v>0.19305186999999999</v>
      </c>
      <c r="E100" s="9">
        <v>0.13420352999999999</v>
      </c>
      <c r="F100" s="9">
        <v>3.3060140000000002E-2</v>
      </c>
      <c r="G100" s="9">
        <v>9.6310000000000005E-5</v>
      </c>
      <c r="H100" s="9">
        <v>0.15952696</v>
      </c>
      <c r="I100" s="9">
        <v>3.3568319999999999E-2</v>
      </c>
      <c r="J100" s="9">
        <v>6.4830799999999996E-3</v>
      </c>
      <c r="K100" s="9">
        <v>2.4000859999999999E-2</v>
      </c>
      <c r="L100" s="7">
        <f t="shared" si="2"/>
        <v>10.73480361</v>
      </c>
      <c r="M100" s="9">
        <v>0.70313992000000003</v>
      </c>
      <c r="N100" s="9">
        <v>0.16873582000000001</v>
      </c>
      <c r="O100" s="9">
        <v>3.134721E-2</v>
      </c>
      <c r="P100" s="9">
        <v>0</v>
      </c>
      <c r="Q100" s="9">
        <v>0.46363989</v>
      </c>
      <c r="R100" s="9">
        <v>1.003396</v>
      </c>
      <c r="S100" s="7">
        <f t="shared" si="3"/>
        <v>2.37025884</v>
      </c>
      <c r="T100" s="9">
        <v>5.9958574200000001</v>
      </c>
      <c r="U100" s="9">
        <v>0</v>
      </c>
    </row>
    <row r="101" spans="1:21" ht="18" customHeight="1" x14ac:dyDescent="0.2">
      <c r="A101" s="6" t="s">
        <v>119</v>
      </c>
      <c r="B101" s="9">
        <v>3.58793148</v>
      </c>
      <c r="C101" s="9">
        <v>0.51363075000000002</v>
      </c>
      <c r="D101" s="9">
        <v>7.7912039999999988E-2</v>
      </c>
      <c r="E101" s="9">
        <v>5.4161980000000005E-2</v>
      </c>
      <c r="F101" s="9">
        <v>1.3342440000000001E-2</v>
      </c>
      <c r="G101" s="9">
        <v>3.8869999999999999E-5</v>
      </c>
      <c r="H101" s="9">
        <v>6.4382029999999993E-2</v>
      </c>
      <c r="I101" s="9">
        <v>1.354753E-2</v>
      </c>
      <c r="J101" s="9">
        <v>2.6164499999999998E-3</v>
      </c>
      <c r="K101" s="9">
        <v>9.6862900000000002E-3</v>
      </c>
      <c r="L101" s="7">
        <f t="shared" si="2"/>
        <v>4.33724986</v>
      </c>
      <c r="M101" s="9">
        <v>0.20380212</v>
      </c>
      <c r="N101" s="9">
        <v>0.10415337</v>
      </c>
      <c r="O101" s="9">
        <v>1.9349290000000002E-2</v>
      </c>
      <c r="P101" s="9">
        <v>0</v>
      </c>
      <c r="Q101" s="9">
        <v>0.17830526000000002</v>
      </c>
      <c r="R101" s="9">
        <v>0.91852500000000004</v>
      </c>
      <c r="S101" s="7">
        <f t="shared" si="3"/>
        <v>1.4241350400000001</v>
      </c>
      <c r="T101" s="9">
        <v>1.36711571</v>
      </c>
      <c r="U101" s="9">
        <v>0</v>
      </c>
    </row>
    <row r="102" spans="1:21" ht="18" customHeight="1" x14ac:dyDescent="0.2">
      <c r="A102" s="6" t="s">
        <v>120</v>
      </c>
      <c r="B102" s="9">
        <v>2.7656594399999999</v>
      </c>
      <c r="C102" s="9">
        <v>0.39458859999999996</v>
      </c>
      <c r="D102" s="9">
        <v>5.985468E-2</v>
      </c>
      <c r="E102" s="9">
        <v>4.1609069999999998E-2</v>
      </c>
      <c r="F102" s="9">
        <v>1.0250120000000001E-2</v>
      </c>
      <c r="G102" s="9">
        <v>2.9859999999999999E-5</v>
      </c>
      <c r="H102" s="9">
        <v>4.9460459999999998E-2</v>
      </c>
      <c r="I102" s="9">
        <v>1.0407680000000001E-2</v>
      </c>
      <c r="J102" s="9">
        <v>2.0100399999999998E-3</v>
      </c>
      <c r="K102" s="9">
        <v>7.4413400000000003E-3</v>
      </c>
      <c r="L102" s="7">
        <f t="shared" si="2"/>
        <v>3.3413112900000002</v>
      </c>
      <c r="M102" s="9">
        <v>9.8842250000000006E-2</v>
      </c>
      <c r="N102" s="9">
        <v>8.4206929999999999E-2</v>
      </c>
      <c r="O102" s="9">
        <v>1.56437E-2</v>
      </c>
      <c r="P102" s="9">
        <v>0</v>
      </c>
      <c r="Q102" s="9">
        <v>6.6664890000000004E-2</v>
      </c>
      <c r="R102" s="9">
        <v>0.68934799999999996</v>
      </c>
      <c r="S102" s="7">
        <f t="shared" si="3"/>
        <v>0.95470577000000001</v>
      </c>
      <c r="T102" s="9">
        <v>0.51126256999999997</v>
      </c>
      <c r="U102" s="9">
        <v>0</v>
      </c>
    </row>
    <row r="103" spans="1:21" ht="18" customHeight="1" x14ac:dyDescent="0.2">
      <c r="A103" s="6" t="s">
        <v>121</v>
      </c>
      <c r="B103" s="9">
        <v>1.7141429500000001</v>
      </c>
      <c r="C103" s="9">
        <v>0.24532023999999999</v>
      </c>
      <c r="D103" s="9">
        <v>3.7212339999999997E-2</v>
      </c>
      <c r="E103" s="9">
        <v>2.5868840000000001E-2</v>
      </c>
      <c r="F103" s="9">
        <v>6.3726099999999999E-3</v>
      </c>
      <c r="G103" s="9">
        <v>1.8559999999999998E-5</v>
      </c>
      <c r="H103" s="9">
        <v>3.0750130000000001E-2</v>
      </c>
      <c r="I103" s="9">
        <v>6.4705700000000001E-3</v>
      </c>
      <c r="J103" s="9">
        <v>1.24967E-3</v>
      </c>
      <c r="K103" s="9">
        <v>4.6263599999999995E-3</v>
      </c>
      <c r="L103" s="7">
        <f t="shared" si="2"/>
        <v>2.0720322699999998</v>
      </c>
      <c r="M103" s="9">
        <v>2.7990790000000002E-2</v>
      </c>
      <c r="N103" s="9">
        <v>6.8471610000000002E-2</v>
      </c>
      <c r="O103" s="9">
        <v>1.2720440000000001E-2</v>
      </c>
      <c r="P103" s="9">
        <v>0</v>
      </c>
      <c r="Q103" s="9">
        <v>2.385785E-2</v>
      </c>
      <c r="R103" s="9">
        <v>2.0121829999999998</v>
      </c>
      <c r="S103" s="7">
        <f t="shared" si="3"/>
        <v>2.1452236899999999</v>
      </c>
      <c r="T103" s="9">
        <v>1.07786899</v>
      </c>
      <c r="U103" s="9">
        <v>0</v>
      </c>
    </row>
    <row r="104" spans="1:21" ht="18" customHeight="1" x14ac:dyDescent="0.2">
      <c r="A104" s="6" t="s">
        <v>122</v>
      </c>
      <c r="B104" s="9">
        <v>16.301182570000002</v>
      </c>
      <c r="C104" s="9">
        <v>2.3461725000000002</v>
      </c>
      <c r="D104" s="9">
        <v>0.35588813000000002</v>
      </c>
      <c r="E104" s="9">
        <v>0.24740214000000002</v>
      </c>
      <c r="F104" s="9">
        <v>6.0945849999999996E-2</v>
      </c>
      <c r="G104" s="9">
        <v>1.7753999999999998E-4</v>
      </c>
      <c r="H104" s="9">
        <v>0.29408547999999995</v>
      </c>
      <c r="I104" s="9">
        <v>6.1882690000000004E-2</v>
      </c>
      <c r="J104" s="9">
        <v>1.1951459999999999E-2</v>
      </c>
      <c r="K104" s="9">
        <v>4.424521E-2</v>
      </c>
      <c r="L104" s="7">
        <f t="shared" si="2"/>
        <v>19.72393357</v>
      </c>
      <c r="M104" s="9">
        <v>2.0152545100000001</v>
      </c>
      <c r="N104" s="9">
        <v>0.333924</v>
      </c>
      <c r="O104" s="9">
        <v>6.2035349999999996E-2</v>
      </c>
      <c r="P104" s="9">
        <v>0</v>
      </c>
      <c r="Q104" s="9">
        <v>0</v>
      </c>
      <c r="R104" s="9">
        <v>8.4684200000000001</v>
      </c>
      <c r="S104" s="7">
        <f t="shared" si="3"/>
        <v>10.87963386</v>
      </c>
      <c r="T104" s="9">
        <v>0.13504351000000001</v>
      </c>
      <c r="U104" s="9">
        <v>0.87592928000000003</v>
      </c>
    </row>
    <row r="105" spans="1:21" ht="18" customHeight="1" x14ac:dyDescent="0.2">
      <c r="A105" s="6" t="s">
        <v>123</v>
      </c>
      <c r="B105" s="9">
        <v>3.0672585200000002</v>
      </c>
      <c r="C105" s="9">
        <v>0.44086801000000003</v>
      </c>
      <c r="D105" s="9">
        <v>6.6874749999999997E-2</v>
      </c>
      <c r="E105" s="9">
        <v>4.6489199999999994E-2</v>
      </c>
      <c r="F105" s="9">
        <v>1.1452299999999999E-2</v>
      </c>
      <c r="G105" s="9">
        <v>3.3359999999999999E-5</v>
      </c>
      <c r="H105" s="9">
        <v>5.5261440000000002E-2</v>
      </c>
      <c r="I105" s="9">
        <v>1.1628340000000001E-2</v>
      </c>
      <c r="J105" s="9">
        <v>2.2457900000000001E-3</v>
      </c>
      <c r="K105" s="9">
        <v>8.3140899999999997E-3</v>
      </c>
      <c r="L105" s="7">
        <f t="shared" si="2"/>
        <v>3.7104258000000008</v>
      </c>
      <c r="M105" s="9">
        <v>0.24277424</v>
      </c>
      <c r="N105" s="9">
        <v>0.10914786999999999</v>
      </c>
      <c r="O105" s="9">
        <v>2.0277150000000001E-2</v>
      </c>
      <c r="P105" s="9">
        <v>0</v>
      </c>
      <c r="Q105" s="9">
        <v>0.15689243</v>
      </c>
      <c r="R105" s="9">
        <v>0.407443</v>
      </c>
      <c r="S105" s="7">
        <f t="shared" si="3"/>
        <v>0.93653469</v>
      </c>
      <c r="T105" s="9">
        <v>0</v>
      </c>
      <c r="U105" s="9">
        <v>0</v>
      </c>
    </row>
    <row r="106" spans="1:21" ht="18" customHeight="1" x14ac:dyDescent="0.2">
      <c r="A106" s="6" t="s">
        <v>124</v>
      </c>
      <c r="B106" s="9">
        <v>6.5287237100000004</v>
      </c>
      <c r="C106" s="9">
        <v>0.93573123999999996</v>
      </c>
      <c r="D106" s="9">
        <v>0.14193997</v>
      </c>
      <c r="E106" s="9">
        <v>9.8672160000000009E-2</v>
      </c>
      <c r="F106" s="9">
        <v>2.4307220000000001E-2</v>
      </c>
      <c r="G106" s="9">
        <v>7.0810000000000008E-5</v>
      </c>
      <c r="H106" s="9">
        <v>0.11729102000000001</v>
      </c>
      <c r="I106" s="9">
        <v>2.4680859999999999E-2</v>
      </c>
      <c r="J106" s="9">
        <v>4.7666399999999999E-3</v>
      </c>
      <c r="K106" s="9">
        <v>1.7646459999999999E-2</v>
      </c>
      <c r="L106" s="7">
        <f t="shared" si="2"/>
        <v>7.8938300900000007</v>
      </c>
      <c r="M106" s="9">
        <v>0.55513129999999999</v>
      </c>
      <c r="N106" s="9">
        <v>0.14951641000000002</v>
      </c>
      <c r="O106" s="9">
        <v>2.777669E-2</v>
      </c>
      <c r="P106" s="9">
        <v>0</v>
      </c>
      <c r="Q106" s="9">
        <v>0.37134366999999996</v>
      </c>
      <c r="R106" s="9">
        <v>0.20962600000000001</v>
      </c>
      <c r="S106" s="7">
        <f t="shared" si="3"/>
        <v>1.3133940700000002</v>
      </c>
      <c r="T106" s="9">
        <v>3.6382574900000004</v>
      </c>
      <c r="U106" s="9">
        <v>0.27744871000000004</v>
      </c>
    </row>
    <row r="107" spans="1:21" ht="18" customHeight="1" x14ac:dyDescent="0.2">
      <c r="A107" s="6" t="s">
        <v>125</v>
      </c>
      <c r="B107" s="9">
        <v>2.6112805800000003</v>
      </c>
      <c r="C107" s="9">
        <v>0.37347861999999998</v>
      </c>
      <c r="D107" s="9">
        <v>5.665253E-2</v>
      </c>
      <c r="E107" s="9">
        <v>3.9383040000000001E-2</v>
      </c>
      <c r="F107" s="9">
        <v>9.7017500000000003E-3</v>
      </c>
      <c r="G107" s="9">
        <v>2.826E-5</v>
      </c>
      <c r="H107" s="9">
        <v>4.6814389999999997E-2</v>
      </c>
      <c r="I107" s="9">
        <v>9.8508799999999994E-3</v>
      </c>
      <c r="J107" s="9">
        <v>1.9025100000000001E-3</v>
      </c>
      <c r="K107" s="9">
        <v>7.0432299999999993E-3</v>
      </c>
      <c r="L107" s="7">
        <f t="shared" si="2"/>
        <v>3.1561357900000004</v>
      </c>
      <c r="M107" s="9">
        <v>7.9697740000000003E-2</v>
      </c>
      <c r="N107" s="9">
        <v>8.0214489999999999E-2</v>
      </c>
      <c r="O107" s="9">
        <v>1.4902E-2</v>
      </c>
      <c r="P107" s="9">
        <v>0</v>
      </c>
      <c r="Q107" s="9">
        <v>5.5057490000000001E-2</v>
      </c>
      <c r="R107" s="9">
        <v>0</v>
      </c>
      <c r="S107" s="7">
        <f t="shared" si="3"/>
        <v>0.22987172</v>
      </c>
      <c r="T107" s="9">
        <v>1.33631221</v>
      </c>
      <c r="U107" s="9">
        <v>0</v>
      </c>
    </row>
    <row r="108" spans="1:21" ht="18" customHeight="1" x14ac:dyDescent="0.2">
      <c r="A108" s="6" t="s">
        <v>126</v>
      </c>
      <c r="B108" s="9">
        <v>4.4868866799999996</v>
      </c>
      <c r="C108" s="9">
        <v>0.64143583999999998</v>
      </c>
      <c r="D108" s="9">
        <v>9.7298640000000006E-2</v>
      </c>
      <c r="E108" s="9">
        <v>6.763893E-2</v>
      </c>
      <c r="F108" s="9">
        <v>1.6662400000000001E-2</v>
      </c>
      <c r="G108" s="9">
        <v>4.8539999999999999E-5</v>
      </c>
      <c r="H108" s="9">
        <v>8.0402000000000001E-2</v>
      </c>
      <c r="I108" s="9">
        <v>1.6918519999999999E-2</v>
      </c>
      <c r="J108" s="9">
        <v>3.2674899999999996E-3</v>
      </c>
      <c r="K108" s="9">
        <v>1.20965E-2</v>
      </c>
      <c r="L108" s="7">
        <f t="shared" si="2"/>
        <v>5.4226555400000001</v>
      </c>
      <c r="M108" s="9">
        <v>0.30536134000000004</v>
      </c>
      <c r="N108" s="9">
        <v>0.11597515</v>
      </c>
      <c r="O108" s="9">
        <v>2.1545499999999999E-2</v>
      </c>
      <c r="P108" s="9">
        <v>0</v>
      </c>
      <c r="Q108" s="9">
        <v>0.18233414000000001</v>
      </c>
      <c r="R108" s="9">
        <v>1.232898</v>
      </c>
      <c r="S108" s="7">
        <f t="shared" si="3"/>
        <v>1.8581141300000001</v>
      </c>
      <c r="T108" s="9">
        <v>1.9799920500000001</v>
      </c>
      <c r="U108" s="9">
        <v>1.346066</v>
      </c>
    </row>
    <row r="109" spans="1:21" ht="18" customHeight="1" x14ac:dyDescent="0.2">
      <c r="A109" s="6" t="s">
        <v>127</v>
      </c>
      <c r="B109" s="9">
        <v>97.49888215</v>
      </c>
      <c r="C109" s="9">
        <v>13.90799123</v>
      </c>
      <c r="D109" s="9">
        <v>2.1096867499999998</v>
      </c>
      <c r="E109" s="9">
        <v>1.4665872900000001</v>
      </c>
      <c r="F109" s="9">
        <v>0.36128392999999998</v>
      </c>
      <c r="G109" s="9">
        <v>1.05247E-3</v>
      </c>
      <c r="H109" s="9">
        <v>1.7433237500000001</v>
      </c>
      <c r="I109" s="9">
        <v>0.36683741999999997</v>
      </c>
      <c r="J109" s="9">
        <v>7.0847649999999998E-2</v>
      </c>
      <c r="K109" s="9">
        <v>0.26228338000000001</v>
      </c>
      <c r="L109" s="7">
        <f t="shared" si="2"/>
        <v>117.78877602000001</v>
      </c>
      <c r="M109" s="9">
        <v>6.4996668899999994</v>
      </c>
      <c r="N109" s="9">
        <v>0.85240622999999993</v>
      </c>
      <c r="O109" s="9">
        <v>0.15835735999999997</v>
      </c>
      <c r="P109" s="9">
        <v>0</v>
      </c>
      <c r="Q109" s="9">
        <v>2.62951706</v>
      </c>
      <c r="R109" s="9">
        <v>33.599321000000003</v>
      </c>
      <c r="S109" s="7">
        <f t="shared" si="3"/>
        <v>43.739268540000005</v>
      </c>
      <c r="T109" s="9">
        <v>0</v>
      </c>
      <c r="U109" s="9">
        <v>2.4135506800000002</v>
      </c>
    </row>
    <row r="110" spans="1:21" ht="18" customHeight="1" x14ac:dyDescent="0.2">
      <c r="A110" s="6" t="s">
        <v>128</v>
      </c>
      <c r="B110" s="9">
        <v>4.7596412499999996</v>
      </c>
      <c r="C110" s="9">
        <v>0.67787748999999997</v>
      </c>
      <c r="D110" s="9">
        <v>0.10282643</v>
      </c>
      <c r="E110" s="9">
        <v>7.1481669999999997E-2</v>
      </c>
      <c r="F110" s="9">
        <v>1.7609029999999998E-2</v>
      </c>
      <c r="G110" s="9">
        <v>5.13E-5</v>
      </c>
      <c r="H110" s="9">
        <v>8.496985E-2</v>
      </c>
      <c r="I110" s="9">
        <v>1.787971E-2</v>
      </c>
      <c r="J110" s="9">
        <v>3.4531200000000001E-3</v>
      </c>
      <c r="K110" s="9">
        <v>1.278373E-2</v>
      </c>
      <c r="L110" s="7">
        <f t="shared" si="2"/>
        <v>5.7485735799999995</v>
      </c>
      <c r="M110" s="9">
        <v>0.16150326000000001</v>
      </c>
      <c r="N110" s="9">
        <v>0.10193847</v>
      </c>
      <c r="O110" s="9">
        <v>1.8937810000000003E-2</v>
      </c>
      <c r="P110" s="9">
        <v>0</v>
      </c>
      <c r="Q110" s="9">
        <v>0.12585399</v>
      </c>
      <c r="R110" s="9">
        <v>0</v>
      </c>
      <c r="S110" s="7">
        <f t="shared" si="3"/>
        <v>0.40823353000000007</v>
      </c>
      <c r="T110" s="9">
        <v>1.0404791799999999</v>
      </c>
      <c r="U110" s="9">
        <v>0</v>
      </c>
    </row>
    <row r="111" spans="1:21" ht="18" customHeight="1" x14ac:dyDescent="0.2">
      <c r="A111" s="6" t="s">
        <v>129</v>
      </c>
      <c r="B111" s="9">
        <v>74.297372049999993</v>
      </c>
      <c r="C111" s="9">
        <v>10.62302985</v>
      </c>
      <c r="D111" s="9">
        <v>1.61139484</v>
      </c>
      <c r="E111" s="9">
        <v>1.1201905599999999</v>
      </c>
      <c r="F111" s="9">
        <v>0.27595142</v>
      </c>
      <c r="G111" s="9">
        <v>8.0389000000000003E-4</v>
      </c>
      <c r="H111" s="9">
        <v>1.33156399</v>
      </c>
      <c r="I111" s="9">
        <v>0.28019321999999997</v>
      </c>
      <c r="J111" s="9">
        <v>5.4113980000000006E-2</v>
      </c>
      <c r="K111" s="9">
        <v>0.20033404999999999</v>
      </c>
      <c r="L111" s="7">
        <f t="shared" si="2"/>
        <v>89.794947849999986</v>
      </c>
      <c r="M111" s="9">
        <v>7.5461638499999992</v>
      </c>
      <c r="N111" s="9">
        <v>1.0471838100000002</v>
      </c>
      <c r="O111" s="9">
        <v>0.19454252999999999</v>
      </c>
      <c r="P111" s="9">
        <v>0</v>
      </c>
      <c r="Q111" s="9">
        <v>3.41220575</v>
      </c>
      <c r="R111" s="9">
        <v>29.643270000000001</v>
      </c>
      <c r="S111" s="7">
        <f t="shared" si="3"/>
        <v>41.843365939999998</v>
      </c>
      <c r="T111" s="9">
        <v>74.297372049999993</v>
      </c>
      <c r="U111" s="9">
        <v>0</v>
      </c>
    </row>
    <row r="112" spans="1:21" ht="18" customHeight="1" x14ac:dyDescent="0.2">
      <c r="A112" s="6" t="s">
        <v>130</v>
      </c>
      <c r="B112" s="9">
        <v>1.69845717</v>
      </c>
      <c r="C112" s="9">
        <v>0.24569115</v>
      </c>
      <c r="D112" s="9">
        <v>3.7268599999999999E-2</v>
      </c>
      <c r="E112" s="9">
        <v>2.5907949999999999E-2</v>
      </c>
      <c r="F112" s="9">
        <v>6.3822499999999999E-3</v>
      </c>
      <c r="G112" s="9">
        <v>1.859E-5</v>
      </c>
      <c r="H112" s="9">
        <v>3.0796630000000002E-2</v>
      </c>
      <c r="I112" s="9">
        <v>6.4803500000000002E-3</v>
      </c>
      <c r="J112" s="9">
        <v>1.2515599999999999E-3</v>
      </c>
      <c r="K112" s="9">
        <v>4.6333599999999996E-3</v>
      </c>
      <c r="L112" s="7">
        <f t="shared" si="2"/>
        <v>2.0568876100000004</v>
      </c>
      <c r="M112" s="9">
        <v>6.7713880000000004E-2</v>
      </c>
      <c r="N112" s="9">
        <v>7.352359E-2</v>
      </c>
      <c r="O112" s="9">
        <v>1.3658979999999999E-2</v>
      </c>
      <c r="P112" s="9">
        <v>0</v>
      </c>
      <c r="Q112" s="9">
        <v>5.2183569999999999E-2</v>
      </c>
      <c r="R112" s="9">
        <v>0.20732400000000001</v>
      </c>
      <c r="S112" s="7">
        <f t="shared" si="3"/>
        <v>0.41440401999999998</v>
      </c>
      <c r="T112" s="9">
        <v>0</v>
      </c>
      <c r="U112" s="9">
        <v>0</v>
      </c>
    </row>
    <row r="113" spans="1:21" ht="18" customHeight="1" x14ac:dyDescent="0.2">
      <c r="A113" s="6" t="s">
        <v>131</v>
      </c>
      <c r="B113" s="9">
        <v>2.5370602999999998</v>
      </c>
      <c r="C113" s="9">
        <v>0.36286692999999998</v>
      </c>
      <c r="D113" s="9">
        <v>5.5042859999999999E-2</v>
      </c>
      <c r="E113" s="9">
        <v>3.8264050000000001E-2</v>
      </c>
      <c r="F113" s="9">
        <v>9.4260899999999998E-3</v>
      </c>
      <c r="G113" s="9">
        <v>2.7460000000000001E-5</v>
      </c>
      <c r="H113" s="9">
        <v>4.5484249999999997E-2</v>
      </c>
      <c r="I113" s="9">
        <v>9.5709799999999998E-3</v>
      </c>
      <c r="J113" s="9">
        <v>1.84845E-3</v>
      </c>
      <c r="K113" s="9">
        <v>6.8431099999999995E-3</v>
      </c>
      <c r="L113" s="7">
        <f t="shared" si="2"/>
        <v>3.0664344799999994</v>
      </c>
      <c r="M113" s="9">
        <v>8.2962789999999995E-2</v>
      </c>
      <c r="N113" s="9">
        <v>7.6449729999999994E-2</v>
      </c>
      <c r="O113" s="9">
        <v>1.4202589999999999E-2</v>
      </c>
      <c r="P113" s="9">
        <v>0</v>
      </c>
      <c r="Q113" s="9">
        <v>4.5951440000000003E-2</v>
      </c>
      <c r="R113" s="9">
        <v>0.62210500000000002</v>
      </c>
      <c r="S113" s="7">
        <f t="shared" si="3"/>
        <v>0.84167155000000005</v>
      </c>
      <c r="T113" s="9">
        <v>0.25965672000000001</v>
      </c>
      <c r="U113" s="9">
        <v>0</v>
      </c>
    </row>
    <row r="114" spans="1:21" ht="18" customHeight="1" x14ac:dyDescent="0.2">
      <c r="A114" s="6" t="s">
        <v>132</v>
      </c>
      <c r="B114" s="9">
        <v>9.7516605399999996</v>
      </c>
      <c r="C114" s="9">
        <v>1.3947911000000002</v>
      </c>
      <c r="D114" s="9">
        <v>0.21157420999999998</v>
      </c>
      <c r="E114" s="9">
        <v>0.14707967999999999</v>
      </c>
      <c r="F114" s="9">
        <v>3.6232089999999995E-2</v>
      </c>
      <c r="G114" s="9">
        <v>1.0554999999999999E-4</v>
      </c>
      <c r="H114" s="9">
        <v>0.17483276</v>
      </c>
      <c r="I114" s="9">
        <v>3.678903E-2</v>
      </c>
      <c r="J114" s="9">
        <v>7.1051000000000005E-3</v>
      </c>
      <c r="K114" s="9">
        <v>2.630362E-2</v>
      </c>
      <c r="L114" s="7">
        <f t="shared" si="2"/>
        <v>11.78647368</v>
      </c>
      <c r="M114" s="9">
        <v>0.89967553</v>
      </c>
      <c r="N114" s="9">
        <v>0.23183941</v>
      </c>
      <c r="O114" s="9">
        <v>4.3070400000000002E-2</v>
      </c>
      <c r="P114" s="9">
        <v>0</v>
      </c>
      <c r="Q114" s="9">
        <v>0.78245648000000001</v>
      </c>
      <c r="R114" s="9">
        <v>1.7558069999999999</v>
      </c>
      <c r="S114" s="7">
        <f t="shared" si="3"/>
        <v>3.7128488199999996</v>
      </c>
      <c r="T114" s="9">
        <v>5.8679927300000001</v>
      </c>
      <c r="U114" s="9">
        <v>0.42239136999999999</v>
      </c>
    </row>
    <row r="115" spans="1:21" ht="18" customHeight="1" x14ac:dyDescent="0.2">
      <c r="A115" s="6" t="s">
        <v>133</v>
      </c>
      <c r="B115" s="9">
        <v>38.473695570000004</v>
      </c>
      <c r="C115" s="9">
        <v>5.4851907300000002</v>
      </c>
      <c r="D115" s="9">
        <v>0.83204210000000001</v>
      </c>
      <c r="E115" s="9">
        <v>0.57840926999999998</v>
      </c>
      <c r="F115" s="9">
        <v>0.14248723999999999</v>
      </c>
      <c r="G115" s="9">
        <v>4.1508999999999996E-4</v>
      </c>
      <c r="H115" s="9">
        <v>0.68755171999999998</v>
      </c>
      <c r="I115" s="9">
        <v>0.14467748999999999</v>
      </c>
      <c r="J115" s="9">
        <v>2.79417E-2</v>
      </c>
      <c r="K115" s="9">
        <v>0.10344228</v>
      </c>
      <c r="L115" s="7">
        <f t="shared" si="2"/>
        <v>46.475853190000009</v>
      </c>
      <c r="M115" s="9">
        <v>3.4383803500000001</v>
      </c>
      <c r="N115" s="9">
        <v>0.64931574999999997</v>
      </c>
      <c r="O115" s="9">
        <v>0.12062785000000001</v>
      </c>
      <c r="P115" s="9">
        <v>0</v>
      </c>
      <c r="Q115" s="9">
        <v>0</v>
      </c>
      <c r="R115" s="9">
        <v>16.860945000000001</v>
      </c>
      <c r="S115" s="7">
        <f t="shared" si="3"/>
        <v>21.069268950000001</v>
      </c>
      <c r="T115" s="9">
        <v>14.510483970000001</v>
      </c>
      <c r="U115" s="9">
        <v>1.08606015</v>
      </c>
    </row>
    <row r="116" spans="1:21" ht="18" customHeight="1" x14ac:dyDescent="0.2">
      <c r="A116" s="6" t="s">
        <v>134</v>
      </c>
      <c r="B116" s="9">
        <v>9.2676707100000009</v>
      </c>
      <c r="C116" s="9">
        <v>1.3212194399999999</v>
      </c>
      <c r="D116" s="9">
        <v>0.20041422</v>
      </c>
      <c r="E116" s="9">
        <v>0.13932160000000002</v>
      </c>
      <c r="F116" s="9">
        <v>3.4320940000000001E-2</v>
      </c>
      <c r="G116" s="9">
        <v>9.9980000000000002E-5</v>
      </c>
      <c r="H116" s="9">
        <v>0.16561077999999999</v>
      </c>
      <c r="I116" s="9">
        <v>3.4848509999999999E-2</v>
      </c>
      <c r="J116" s="9">
        <v>6.7303199999999997E-3</v>
      </c>
      <c r="K116" s="9">
        <v>2.4916169999999998E-2</v>
      </c>
      <c r="L116" s="7">
        <f t="shared" si="2"/>
        <v>11.195152670000002</v>
      </c>
      <c r="M116" s="9">
        <v>1.1620800200000001</v>
      </c>
      <c r="N116" s="9">
        <v>0.13661704999999999</v>
      </c>
      <c r="O116" s="9">
        <v>2.538029E-2</v>
      </c>
      <c r="P116" s="9">
        <v>0</v>
      </c>
      <c r="Q116" s="9">
        <v>0.26858941999999997</v>
      </c>
      <c r="R116" s="9">
        <v>2.322009</v>
      </c>
      <c r="S116" s="7">
        <f t="shared" si="3"/>
        <v>3.91467578</v>
      </c>
      <c r="T116" s="9">
        <v>7.1912241799999999</v>
      </c>
      <c r="U116" s="9">
        <v>0.32443052</v>
      </c>
    </row>
    <row r="117" spans="1:21" ht="18" customHeight="1" x14ac:dyDescent="0.2">
      <c r="A117" s="6" t="s">
        <v>135</v>
      </c>
      <c r="B117" s="9">
        <v>21.000628949999999</v>
      </c>
      <c r="C117" s="9">
        <v>2.9895189100000001</v>
      </c>
      <c r="D117" s="9">
        <v>0.45347659000000001</v>
      </c>
      <c r="E117" s="9">
        <v>0.31524253999999996</v>
      </c>
      <c r="F117" s="9">
        <v>7.7657879999999999E-2</v>
      </c>
      <c r="G117" s="9">
        <v>2.2622999999999998E-4</v>
      </c>
      <c r="H117" s="9">
        <v>0.37472696</v>
      </c>
      <c r="I117" s="9">
        <v>7.8851600000000008E-2</v>
      </c>
      <c r="J117" s="9">
        <v>1.522868E-2</v>
      </c>
      <c r="K117" s="9">
        <v>5.6377739999999996E-2</v>
      </c>
      <c r="L117" s="7">
        <f t="shared" si="2"/>
        <v>25.36193608</v>
      </c>
      <c r="M117" s="9">
        <v>2.0625026399999999</v>
      </c>
      <c r="N117" s="9">
        <v>0.50909554999999995</v>
      </c>
      <c r="O117" s="9">
        <v>9.4578179999999998E-2</v>
      </c>
      <c r="P117" s="9">
        <v>0</v>
      </c>
      <c r="Q117" s="9">
        <v>1.49744074</v>
      </c>
      <c r="R117" s="9">
        <v>1.130239</v>
      </c>
      <c r="S117" s="7">
        <f t="shared" si="3"/>
        <v>5.2938561100000001</v>
      </c>
      <c r="T117" s="9">
        <v>2.7421899000000001</v>
      </c>
      <c r="U117" s="9">
        <v>0.45772836</v>
      </c>
    </row>
    <row r="118" spans="1:21" ht="18" customHeight="1" x14ac:dyDescent="0.2">
      <c r="A118" s="6" t="s">
        <v>136</v>
      </c>
      <c r="B118" s="9">
        <v>3.9701661600000002</v>
      </c>
      <c r="C118" s="9">
        <v>0.56668854000000002</v>
      </c>
      <c r="D118" s="9">
        <v>8.5960309999999998E-2</v>
      </c>
      <c r="E118" s="9">
        <v>5.9756879999999998E-2</v>
      </c>
      <c r="F118" s="9">
        <v>1.472071E-2</v>
      </c>
      <c r="G118" s="9">
        <v>4.2880000000000003E-5</v>
      </c>
      <c r="H118" s="9">
        <v>7.1032659999999997E-2</v>
      </c>
      <c r="I118" s="9">
        <v>1.494699E-2</v>
      </c>
      <c r="J118" s="9">
        <v>2.8867300000000001E-3</v>
      </c>
      <c r="K118" s="9">
        <v>1.0686879999999999E-2</v>
      </c>
      <c r="L118" s="7">
        <f t="shared" si="2"/>
        <v>4.79688874</v>
      </c>
      <c r="M118" s="9">
        <v>0.25756280999999998</v>
      </c>
      <c r="N118" s="9">
        <v>0.12189393</v>
      </c>
      <c r="O118" s="9">
        <v>2.264507E-2</v>
      </c>
      <c r="P118" s="9">
        <v>0</v>
      </c>
      <c r="Q118" s="9">
        <v>0</v>
      </c>
      <c r="R118" s="9">
        <v>0.48131299999999999</v>
      </c>
      <c r="S118" s="7">
        <f t="shared" si="3"/>
        <v>0.88341480999999988</v>
      </c>
      <c r="T118" s="9">
        <v>1.8977737400000001</v>
      </c>
      <c r="U118" s="9">
        <v>0</v>
      </c>
    </row>
    <row r="119" spans="1:21" ht="18" customHeight="1" x14ac:dyDescent="0.2">
      <c r="A119" s="6" t="s">
        <v>137</v>
      </c>
      <c r="B119" s="9">
        <v>4.5794016600000003</v>
      </c>
      <c r="C119" s="9">
        <v>0.65616962000000001</v>
      </c>
      <c r="D119" s="9">
        <v>9.9533589999999991E-2</v>
      </c>
      <c r="E119" s="9">
        <v>6.9192600000000007E-2</v>
      </c>
      <c r="F119" s="9">
        <v>1.7045130000000002E-2</v>
      </c>
      <c r="G119" s="9">
        <v>4.9650000000000001E-5</v>
      </c>
      <c r="H119" s="9">
        <v>8.224883999999999E-2</v>
      </c>
      <c r="I119" s="9">
        <v>1.7307139999999999E-2</v>
      </c>
      <c r="J119" s="9">
        <v>3.3425399999999997E-3</v>
      </c>
      <c r="K119" s="9">
        <v>1.2374350000000001E-2</v>
      </c>
      <c r="L119" s="7">
        <f t="shared" si="2"/>
        <v>5.5366651200000003</v>
      </c>
      <c r="M119" s="9">
        <v>0.24670902</v>
      </c>
      <c r="N119" s="9">
        <v>0.11570575</v>
      </c>
      <c r="O119" s="9">
        <v>2.1495449999999999E-2</v>
      </c>
      <c r="P119" s="9">
        <v>0</v>
      </c>
      <c r="Q119" s="9">
        <v>0.18158279999999999</v>
      </c>
      <c r="R119" s="9">
        <v>4.0779999999999997E-2</v>
      </c>
      <c r="S119" s="7">
        <f t="shared" si="3"/>
        <v>0.60627301999999994</v>
      </c>
      <c r="T119" s="9">
        <v>4.5794016600000003</v>
      </c>
      <c r="U119" s="9">
        <v>0</v>
      </c>
    </row>
    <row r="120" spans="1:21" ht="18" customHeight="1" x14ac:dyDescent="0.2">
      <c r="A120" s="6" t="s">
        <v>138</v>
      </c>
      <c r="B120" s="9">
        <v>5.0731060499999998</v>
      </c>
      <c r="C120" s="9">
        <v>0.72429896999999999</v>
      </c>
      <c r="D120" s="9">
        <v>0.10986805000000001</v>
      </c>
      <c r="E120" s="9">
        <v>7.637679E-2</v>
      </c>
      <c r="F120" s="9">
        <v>1.8814910000000001E-2</v>
      </c>
      <c r="G120" s="9">
        <v>5.4810000000000005E-5</v>
      </c>
      <c r="H120" s="9">
        <v>9.0788640000000004E-2</v>
      </c>
      <c r="I120" s="9">
        <v>1.9104119999999999E-2</v>
      </c>
      <c r="J120" s="9">
        <v>3.6895999999999999E-3</v>
      </c>
      <c r="K120" s="9">
        <v>1.365917E-2</v>
      </c>
      <c r="L120" s="7">
        <f t="shared" si="2"/>
        <v>6.1297611100000005</v>
      </c>
      <c r="M120" s="9">
        <v>0.35952658000000004</v>
      </c>
      <c r="N120" s="9">
        <v>0.13912613000000001</v>
      </c>
      <c r="O120" s="9">
        <v>2.5846419999999998E-2</v>
      </c>
      <c r="P120" s="9">
        <v>0</v>
      </c>
      <c r="Q120" s="9">
        <v>0.22909880999999999</v>
      </c>
      <c r="R120" s="9">
        <v>0.75404499999999997</v>
      </c>
      <c r="S120" s="7">
        <f t="shared" si="3"/>
        <v>1.50764294</v>
      </c>
      <c r="T120" s="9">
        <v>3.2964272000000001</v>
      </c>
      <c r="U120" s="9">
        <v>0</v>
      </c>
    </row>
    <row r="121" spans="1:21" ht="18" customHeight="1" x14ac:dyDescent="0.2">
      <c r="A121" s="6" t="s">
        <v>139</v>
      </c>
      <c r="B121" s="9">
        <v>6.39767171</v>
      </c>
      <c r="C121" s="9">
        <v>0.91410534999999993</v>
      </c>
      <c r="D121" s="9">
        <v>0.13865955999999999</v>
      </c>
      <c r="E121" s="9">
        <v>9.6391729999999995E-2</v>
      </c>
      <c r="F121" s="9">
        <v>2.3745450000000001E-2</v>
      </c>
      <c r="G121" s="9">
        <v>6.9170000000000004E-5</v>
      </c>
      <c r="H121" s="9">
        <v>0.11458027999999999</v>
      </c>
      <c r="I121" s="9">
        <v>2.411046E-2</v>
      </c>
      <c r="J121" s="9">
        <v>4.6564799999999993E-3</v>
      </c>
      <c r="K121" s="9">
        <v>1.723862E-2</v>
      </c>
      <c r="L121" s="7">
        <f t="shared" si="2"/>
        <v>7.7312288099999993</v>
      </c>
      <c r="M121" s="9">
        <v>0.55243009999999992</v>
      </c>
      <c r="N121" s="9">
        <v>0.18047417999999998</v>
      </c>
      <c r="O121" s="9">
        <v>3.3527929999999997E-2</v>
      </c>
      <c r="P121" s="9">
        <v>0</v>
      </c>
      <c r="Q121" s="9">
        <v>0.40907203000000003</v>
      </c>
      <c r="R121" s="9">
        <v>0.96279300000000001</v>
      </c>
      <c r="S121" s="7">
        <f t="shared" si="3"/>
        <v>2.13829724</v>
      </c>
      <c r="T121" s="9">
        <v>4.4427856200000004</v>
      </c>
      <c r="U121" s="9">
        <v>0</v>
      </c>
    </row>
    <row r="122" spans="1:21" ht="18" customHeight="1" x14ac:dyDescent="0.2">
      <c r="A122" s="6" t="s">
        <v>140</v>
      </c>
      <c r="B122" s="9">
        <v>2.9559294700000001</v>
      </c>
      <c r="C122" s="9">
        <v>0.42258287</v>
      </c>
      <c r="D122" s="9">
        <v>6.4101099999999994E-2</v>
      </c>
      <c r="E122" s="9">
        <v>4.4561050000000005E-2</v>
      </c>
      <c r="F122" s="9">
        <v>1.0977309999999999E-2</v>
      </c>
      <c r="G122" s="9">
        <v>3.1980000000000002E-5</v>
      </c>
      <c r="H122" s="9">
        <v>5.2969459999999996E-2</v>
      </c>
      <c r="I122" s="9">
        <v>1.1146049999999999E-2</v>
      </c>
      <c r="J122" s="9">
        <v>2.1526499999999999E-3</v>
      </c>
      <c r="K122" s="9">
        <v>7.9692600000000006E-3</v>
      </c>
      <c r="L122" s="7">
        <f t="shared" si="2"/>
        <v>3.5724211999999995</v>
      </c>
      <c r="M122" s="9">
        <v>0.15088915999999999</v>
      </c>
      <c r="N122" s="9">
        <v>9.5891199999999996E-2</v>
      </c>
      <c r="O122" s="9">
        <v>1.781437E-2</v>
      </c>
      <c r="P122" s="9">
        <v>0</v>
      </c>
      <c r="Q122" s="9">
        <v>0</v>
      </c>
      <c r="R122" s="9">
        <v>3.5903999999999998E-2</v>
      </c>
      <c r="S122" s="7">
        <f t="shared" si="3"/>
        <v>0.30049872999999999</v>
      </c>
      <c r="T122" s="9">
        <v>1.4492302800000001</v>
      </c>
      <c r="U122" s="9">
        <v>0</v>
      </c>
    </row>
    <row r="123" spans="1:21" ht="18" customHeight="1" x14ac:dyDescent="0.2">
      <c r="A123" s="6" t="s">
        <v>141</v>
      </c>
      <c r="B123" s="9">
        <v>4.1318205099999998</v>
      </c>
      <c r="C123" s="9">
        <v>0.59122455000000007</v>
      </c>
      <c r="D123" s="9">
        <v>8.9682149999999988E-2</v>
      </c>
      <c r="E123" s="9">
        <v>6.2344190000000001E-2</v>
      </c>
      <c r="F123" s="9">
        <v>1.535807E-2</v>
      </c>
      <c r="G123" s="9">
        <v>4.4740000000000002E-5</v>
      </c>
      <c r="H123" s="9">
        <v>7.4108170000000001E-2</v>
      </c>
      <c r="I123" s="9">
        <v>1.5594149999999999E-2</v>
      </c>
      <c r="J123" s="9">
        <v>3.0117099999999999E-3</v>
      </c>
      <c r="K123" s="9">
        <v>1.1149590000000001E-2</v>
      </c>
      <c r="L123" s="7">
        <f t="shared" si="2"/>
        <v>4.9943378299999983</v>
      </c>
      <c r="M123" s="9">
        <v>0.26812892999999999</v>
      </c>
      <c r="N123" s="9">
        <v>0.12077238999999999</v>
      </c>
      <c r="O123" s="9">
        <v>2.243672E-2</v>
      </c>
      <c r="P123" s="9">
        <v>0</v>
      </c>
      <c r="Q123" s="9">
        <v>0.23854533</v>
      </c>
      <c r="R123" s="9">
        <v>0.63983500000000004</v>
      </c>
      <c r="S123" s="7">
        <f t="shared" si="3"/>
        <v>1.2897183700000001</v>
      </c>
      <c r="T123" s="9">
        <v>1.7155438000000001</v>
      </c>
      <c r="U123" s="9">
        <v>0</v>
      </c>
    </row>
    <row r="124" spans="1:21" ht="18" customHeight="1" x14ac:dyDescent="0.2">
      <c r="A124" s="6" t="s">
        <v>142</v>
      </c>
      <c r="B124" s="9">
        <v>1.71896772</v>
      </c>
      <c r="C124" s="9">
        <v>0.24632662999999999</v>
      </c>
      <c r="D124" s="9">
        <v>3.7364990000000001E-2</v>
      </c>
      <c r="E124" s="9">
        <v>2.5974959999999998E-2</v>
      </c>
      <c r="F124" s="9">
        <v>6.3987599999999999E-3</v>
      </c>
      <c r="G124" s="9">
        <v>1.8640000000000001E-5</v>
      </c>
      <c r="H124" s="9">
        <v>3.0876279999999999E-2</v>
      </c>
      <c r="I124" s="9">
        <v>6.4971199999999995E-3</v>
      </c>
      <c r="J124" s="9">
        <v>1.25479E-3</v>
      </c>
      <c r="K124" s="9">
        <v>4.6453400000000004E-3</v>
      </c>
      <c r="L124" s="7">
        <f t="shared" si="2"/>
        <v>2.0783252300000008</v>
      </c>
      <c r="M124" s="9">
        <v>2.339341E-2</v>
      </c>
      <c r="N124" s="9">
        <v>6.7221580000000003E-2</v>
      </c>
      <c r="O124" s="9">
        <v>1.248821E-2</v>
      </c>
      <c r="P124" s="9">
        <v>0</v>
      </c>
      <c r="Q124" s="9">
        <v>0</v>
      </c>
      <c r="R124" s="9">
        <v>0</v>
      </c>
      <c r="S124" s="7">
        <f t="shared" si="3"/>
        <v>0.10310320000000001</v>
      </c>
      <c r="T124" s="9">
        <v>0.72246956000000007</v>
      </c>
      <c r="U124" s="9">
        <v>0</v>
      </c>
    </row>
    <row r="125" spans="1:21" ht="18" customHeight="1" x14ac:dyDescent="0.2">
      <c r="A125" s="6" t="s">
        <v>143</v>
      </c>
      <c r="B125" s="9">
        <v>2.8135509000000001</v>
      </c>
      <c r="C125" s="9">
        <v>0.40114278000000003</v>
      </c>
      <c r="D125" s="9">
        <v>6.0848869999999999E-2</v>
      </c>
      <c r="E125" s="9">
        <v>4.2300209999999998E-2</v>
      </c>
      <c r="F125" s="9">
        <v>1.042037E-2</v>
      </c>
      <c r="G125" s="9">
        <v>3.0360000000000001E-5</v>
      </c>
      <c r="H125" s="9">
        <v>5.0282010000000002E-2</v>
      </c>
      <c r="I125" s="9">
        <v>1.0580549999999999E-2</v>
      </c>
      <c r="J125" s="9">
        <v>2.0434300000000002E-3</v>
      </c>
      <c r="K125" s="9">
        <v>7.56494E-3</v>
      </c>
      <c r="L125" s="7">
        <f t="shared" si="2"/>
        <v>3.3987644199999996</v>
      </c>
      <c r="M125" s="9">
        <v>7.1743210000000002E-2</v>
      </c>
      <c r="N125" s="9">
        <v>7.9418699999999995E-2</v>
      </c>
      <c r="O125" s="9">
        <v>1.4754160000000001E-2</v>
      </c>
      <c r="P125" s="9">
        <v>0</v>
      </c>
      <c r="Q125" s="9">
        <v>5.5890500000000003E-2</v>
      </c>
      <c r="R125" s="9">
        <v>0</v>
      </c>
      <c r="S125" s="7">
        <f t="shared" si="3"/>
        <v>0.22180657000000001</v>
      </c>
      <c r="T125" s="9">
        <v>1.01364678</v>
      </c>
      <c r="U125" s="9">
        <v>0</v>
      </c>
    </row>
    <row r="126" spans="1:21" ht="18" customHeight="1" x14ac:dyDescent="0.2">
      <c r="A126" s="6" t="s">
        <v>144</v>
      </c>
      <c r="B126" s="9">
        <v>11.85606754</v>
      </c>
      <c r="C126" s="9">
        <v>1.6990406999999998</v>
      </c>
      <c r="D126" s="9">
        <v>0.25772548000000001</v>
      </c>
      <c r="E126" s="9">
        <v>0.17916256999999999</v>
      </c>
      <c r="F126" s="9">
        <v>4.4135500000000001E-2</v>
      </c>
      <c r="G126" s="9">
        <v>1.2857E-4</v>
      </c>
      <c r="H126" s="9">
        <v>0.21296950000000001</v>
      </c>
      <c r="I126" s="9">
        <v>4.4813930000000002E-2</v>
      </c>
      <c r="J126" s="9">
        <v>8.6549599999999997E-3</v>
      </c>
      <c r="K126" s="9">
        <v>3.2041300000000002E-2</v>
      </c>
      <c r="L126" s="7">
        <f t="shared" si="2"/>
        <v>14.334740049999997</v>
      </c>
      <c r="M126" s="9">
        <v>1.10958829</v>
      </c>
      <c r="N126" s="9">
        <v>0.27551168999999998</v>
      </c>
      <c r="O126" s="9">
        <v>5.1183699999999999E-2</v>
      </c>
      <c r="P126" s="9">
        <v>0</v>
      </c>
      <c r="Q126" s="9">
        <v>0.76827371999999994</v>
      </c>
      <c r="R126" s="9">
        <v>3.2354769999999999</v>
      </c>
      <c r="S126" s="7">
        <f t="shared" si="3"/>
        <v>5.4400344</v>
      </c>
      <c r="T126" s="9">
        <v>8.22236981</v>
      </c>
      <c r="U126" s="9">
        <v>1.0856903100000002</v>
      </c>
    </row>
    <row r="127" spans="1:21" ht="18" customHeight="1" x14ac:dyDescent="0.2">
      <c r="A127" s="6" t="s">
        <v>145</v>
      </c>
      <c r="B127" s="9">
        <v>2.5769276099999998</v>
      </c>
      <c r="C127" s="9">
        <v>0.36920978000000004</v>
      </c>
      <c r="D127" s="9">
        <v>5.6004999999999999E-2</v>
      </c>
      <c r="E127" s="9">
        <v>3.8932899999999999E-2</v>
      </c>
      <c r="F127" s="9">
        <v>9.5908600000000014E-3</v>
      </c>
      <c r="G127" s="9">
        <v>2.794E-5</v>
      </c>
      <c r="H127" s="9">
        <v>4.6279309999999997E-2</v>
      </c>
      <c r="I127" s="9">
        <v>9.7382800000000002E-3</v>
      </c>
      <c r="J127" s="9">
        <v>1.88076E-3</v>
      </c>
      <c r="K127" s="9">
        <v>6.9627299999999994E-3</v>
      </c>
      <c r="L127" s="7">
        <f t="shared" si="2"/>
        <v>3.1155551699999995</v>
      </c>
      <c r="M127" s="9">
        <v>9.6208589999999997E-2</v>
      </c>
      <c r="N127" s="9">
        <v>8.163811E-2</v>
      </c>
      <c r="O127" s="9">
        <v>1.516647E-2</v>
      </c>
      <c r="P127" s="9">
        <v>0</v>
      </c>
      <c r="Q127" s="9">
        <v>7.7150490000000002E-2</v>
      </c>
      <c r="R127" s="9">
        <v>0.35853400000000002</v>
      </c>
      <c r="S127" s="7">
        <f t="shared" si="3"/>
        <v>0.62869766000000005</v>
      </c>
      <c r="T127" s="9">
        <v>1.2596737</v>
      </c>
      <c r="U127" s="9">
        <v>0</v>
      </c>
    </row>
    <row r="128" spans="1:21" ht="18" customHeight="1" x14ac:dyDescent="0.2">
      <c r="A128" s="6" t="s">
        <v>146</v>
      </c>
      <c r="B128" s="9">
        <v>11.435814689999999</v>
      </c>
      <c r="C128" s="9">
        <v>1.67773467</v>
      </c>
      <c r="D128" s="9">
        <v>0.25449358999999999</v>
      </c>
      <c r="E128" s="9">
        <v>0.17691587</v>
      </c>
      <c r="F128" s="9">
        <v>4.3582040000000002E-2</v>
      </c>
      <c r="G128" s="9">
        <v>1.2695999999999999E-4</v>
      </c>
      <c r="H128" s="9">
        <v>0.21029885999999998</v>
      </c>
      <c r="I128" s="9">
        <v>4.425196E-2</v>
      </c>
      <c r="J128" s="9">
        <v>8.5464200000000008E-3</v>
      </c>
      <c r="K128" s="9">
        <v>3.1639500000000001E-2</v>
      </c>
      <c r="L128" s="7">
        <f t="shared" si="2"/>
        <v>13.883404559999999</v>
      </c>
      <c r="M128" s="9">
        <v>1.24817797</v>
      </c>
      <c r="N128" s="9">
        <v>0.28694346999999998</v>
      </c>
      <c r="O128" s="9">
        <v>5.3307460000000001E-2</v>
      </c>
      <c r="P128" s="9">
        <v>0</v>
      </c>
      <c r="Q128" s="9">
        <v>0.89541965000000001</v>
      </c>
      <c r="R128" s="9">
        <v>1.2239390000000001</v>
      </c>
      <c r="S128" s="7">
        <f t="shared" si="3"/>
        <v>3.7077875500000004</v>
      </c>
      <c r="T128" s="9">
        <v>3.6504652799999997</v>
      </c>
      <c r="U128" s="9">
        <v>0.78808224999999998</v>
      </c>
    </row>
    <row r="129" spans="1:21" ht="18" customHeight="1" x14ac:dyDescent="0.2">
      <c r="A129" s="6" t="s">
        <v>147</v>
      </c>
      <c r="B129" s="7">
        <f>SUM(B4:B128)</f>
        <v>1358.8158813999996</v>
      </c>
      <c r="C129" s="7">
        <f t="shared" ref="C129:U129" si="4">SUM(C4:C128)</f>
        <v>194.35210202000005</v>
      </c>
      <c r="D129" s="7">
        <f t="shared" si="4"/>
        <v>29.481040580000009</v>
      </c>
      <c r="E129" s="7">
        <f t="shared" si="4"/>
        <v>20.494284019999998</v>
      </c>
      <c r="F129" s="7">
        <f t="shared" si="4"/>
        <v>5.0486291800000007</v>
      </c>
      <c r="G129" s="7">
        <f t="shared" si="4"/>
        <v>1.4707380000000001E-2</v>
      </c>
      <c r="H129" s="7">
        <f t="shared" si="4"/>
        <v>24.36143577</v>
      </c>
      <c r="I129" s="7">
        <f t="shared" si="4"/>
        <v>5.1262344000000004</v>
      </c>
      <c r="J129" s="7">
        <f t="shared" si="4"/>
        <v>0.99003436999999983</v>
      </c>
      <c r="K129" s="7">
        <f t="shared" si="4"/>
        <v>3.6651824900000003</v>
      </c>
      <c r="L129" s="7">
        <f t="shared" si="4"/>
        <v>1642.34953161</v>
      </c>
      <c r="M129" s="7">
        <f t="shared" si="4"/>
        <v>109.93911179000003</v>
      </c>
      <c r="N129" s="7">
        <f t="shared" si="4"/>
        <v>26.066026940000004</v>
      </c>
      <c r="O129" s="7">
        <f t="shared" si="4"/>
        <v>4.8424648099999992</v>
      </c>
      <c r="P129" s="7">
        <f t="shared" si="4"/>
        <v>0</v>
      </c>
      <c r="Q129" s="7">
        <f t="shared" si="4"/>
        <v>46.042615979999994</v>
      </c>
      <c r="R129" s="7">
        <f t="shared" si="4"/>
        <v>244.67125500000003</v>
      </c>
      <c r="S129" s="7">
        <f t="shared" si="4"/>
        <v>431.56147451999993</v>
      </c>
      <c r="T129" s="7">
        <f t="shared" si="4"/>
        <v>671.47368111999992</v>
      </c>
      <c r="U129" s="7">
        <f t="shared" si="4"/>
        <v>72.81855723000001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UIPPE</cp:lastModifiedBy>
  <cp:lastPrinted>2020-04-15T21:05:55Z</cp:lastPrinted>
  <dcterms:created xsi:type="dcterms:W3CDTF">2019-04-03T01:13:35Z</dcterms:created>
  <dcterms:modified xsi:type="dcterms:W3CDTF">2021-03-19T23:08:01Z</dcterms:modified>
</cp:coreProperties>
</file>