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9" i="1" l="1"/>
  <c r="C129" i="1"/>
  <c r="D129" i="1"/>
  <c r="E129" i="1"/>
  <c r="F129" i="1"/>
  <c r="G129" i="1"/>
  <c r="H129" i="1"/>
  <c r="I129" i="1"/>
  <c r="J129" i="1"/>
  <c r="K129" i="1"/>
  <c r="N129" i="1"/>
  <c r="O129" i="1"/>
  <c r="P129" i="1"/>
  <c r="Q129" i="1"/>
  <c r="R129" i="1"/>
  <c r="M129" i="1"/>
  <c r="T129" i="1"/>
  <c r="U1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S129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L129" i="1" l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<sst xmlns="http://schemas.openxmlformats.org/spreadsheetml/2006/main" count="149" uniqueCount="149">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</sst>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4" fontId="2" fillId="0" borderId="0" xfId="0" applyNumberFormat="1" applyFont="1"/>
    <xf numFmtId="0" fontId="4" fillId="0" borderId="0" xfId="0" applyFont="1" applyFill="1" applyAlignment="1">
      <alignment horizontal="center"/>
    </xf>
    <xf numFmtId="4" fontId="3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1"/>
  <sheetViews>
    <sheetView tabSelected="1" zoomScale="90" zoomScaleNormal="90" workbookViewId="0">
      <selection activeCell="D6" sqref="D6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9" t="s">
        <v>148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8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10">
        <v>5.2251976500000001</v>
      </c>
      <c r="C4" s="10">
        <v>0.78594805000000001</v>
      </c>
      <c r="D4" s="10">
        <v>0.12828281</v>
      </c>
      <c r="E4" s="10">
        <v>8.4653020000000009E-2</v>
      </c>
      <c r="F4" s="10">
        <v>2.0862909999999998E-2</v>
      </c>
      <c r="G4" s="10">
        <v>1.4921000000000002E-4</v>
      </c>
      <c r="H4" s="10">
        <v>0.14418270000000002</v>
      </c>
      <c r="I4" s="10">
        <v>1.64784E-3</v>
      </c>
      <c r="J4" s="10">
        <v>1.4510559999999999E-2</v>
      </c>
      <c r="K4" s="10">
        <v>1.663734E-2</v>
      </c>
      <c r="L4" s="7">
        <f>SUM(B4:K4)</f>
        <v>6.4220720900000003</v>
      </c>
      <c r="M4" s="10">
        <v>0.55541077999999999</v>
      </c>
      <c r="N4" s="10">
        <v>0.1480921</v>
      </c>
      <c r="O4" s="10">
        <v>2.7649679999999999E-2</v>
      </c>
      <c r="P4" s="10">
        <v>0</v>
      </c>
      <c r="Q4" s="10">
        <v>0.29339241999999999</v>
      </c>
      <c r="R4" s="10">
        <v>0</v>
      </c>
      <c r="S4" s="7">
        <f>SUM(M4:R4)</f>
        <v>1.0245449799999999</v>
      </c>
      <c r="T4" s="10">
        <v>3.3409678500000002</v>
      </c>
      <c r="U4" s="10">
        <v>0</v>
      </c>
    </row>
    <row r="5" spans="1:21" ht="18" customHeight="1" x14ac:dyDescent="0.2">
      <c r="A5" s="6" t="s">
        <v>23</v>
      </c>
      <c r="B5" s="10">
        <v>7.0429303299999999</v>
      </c>
      <c r="C5" s="10">
        <v>1.0593623000000001</v>
      </c>
      <c r="D5" s="10">
        <v>0.17290960999999999</v>
      </c>
      <c r="E5" s="10">
        <v>0.11410196</v>
      </c>
      <c r="F5" s="10">
        <v>2.8120659999999999E-2</v>
      </c>
      <c r="G5" s="10">
        <v>2.0111E-4</v>
      </c>
      <c r="H5" s="10">
        <v>0.19434073000000002</v>
      </c>
      <c r="I5" s="10">
        <v>2.2210900000000002E-3</v>
      </c>
      <c r="J5" s="10">
        <v>1.9558470000000001E-2</v>
      </c>
      <c r="K5" s="10">
        <v>2.2425110000000002E-2</v>
      </c>
      <c r="L5" s="7">
        <f t="shared" ref="L5:L68" si="0">SUM(B5:K5)</f>
        <v>8.6561713700000027</v>
      </c>
      <c r="M5" s="10">
        <v>1.4697469999999999</v>
      </c>
      <c r="N5" s="10">
        <v>0.26977065</v>
      </c>
      <c r="O5" s="10">
        <v>5.0367800000000004E-2</v>
      </c>
      <c r="P5" s="10">
        <v>0</v>
      </c>
      <c r="Q5" s="10">
        <v>-1.0593623000000001</v>
      </c>
      <c r="R5" s="10">
        <v>0.54703299999999999</v>
      </c>
      <c r="S5" s="7">
        <f t="shared" ref="S5:S68" si="1">SUM(M5:R5)</f>
        <v>1.2775561499999997</v>
      </c>
      <c r="T5" s="10">
        <v>0.99033285999999998</v>
      </c>
      <c r="U5" s="10">
        <v>0.20570407000000002</v>
      </c>
    </row>
    <row r="6" spans="1:21" ht="18" customHeight="1" x14ac:dyDescent="0.2">
      <c r="A6" s="6" t="s">
        <v>24</v>
      </c>
      <c r="B6" s="10">
        <v>4.2297647400000002</v>
      </c>
      <c r="C6" s="10">
        <v>0.63622002</v>
      </c>
      <c r="D6" s="10">
        <v>0.10384413000000001</v>
      </c>
      <c r="E6" s="10">
        <v>6.8526089999999998E-2</v>
      </c>
      <c r="F6" s="10">
        <v>1.688839E-2</v>
      </c>
      <c r="G6" s="10">
        <v>1.2078000000000001E-4</v>
      </c>
      <c r="H6" s="10">
        <v>0.11671499</v>
      </c>
      <c r="I6" s="10">
        <v>1.3339200000000002E-3</v>
      </c>
      <c r="J6" s="10">
        <v>1.174621E-2</v>
      </c>
      <c r="K6" s="10">
        <v>1.346782E-2</v>
      </c>
      <c r="L6" s="7">
        <f t="shared" si="0"/>
        <v>5.1986270899999996</v>
      </c>
      <c r="M6" s="10">
        <v>0.39222707000000001</v>
      </c>
      <c r="N6" s="10">
        <v>0.12624667000000001</v>
      </c>
      <c r="O6" s="10">
        <v>2.357101E-2</v>
      </c>
      <c r="P6" s="10">
        <v>0</v>
      </c>
      <c r="Q6" s="10">
        <v>0.17260942999999998</v>
      </c>
      <c r="R6" s="10">
        <v>2.3868640000000001</v>
      </c>
      <c r="S6" s="7">
        <f t="shared" si="1"/>
        <v>3.1015181800000002</v>
      </c>
      <c r="T6" s="10">
        <v>2.1876051400000001</v>
      </c>
      <c r="U6" s="10">
        <v>0</v>
      </c>
    </row>
    <row r="7" spans="1:21" ht="18" customHeight="1" x14ac:dyDescent="0.2">
      <c r="A7" s="6" t="s">
        <v>25</v>
      </c>
      <c r="B7" s="10">
        <v>2.6267436000000002</v>
      </c>
      <c r="C7" s="10">
        <v>0.39510160999999999</v>
      </c>
      <c r="D7" s="10">
        <v>6.4488669999999998E-2</v>
      </c>
      <c r="E7" s="10">
        <v>4.2555669999999997E-2</v>
      </c>
      <c r="F7" s="10">
        <v>1.0487929999999999E-2</v>
      </c>
      <c r="G7" s="10">
        <v>7.5010000000000002E-5</v>
      </c>
      <c r="H7" s="10">
        <v>7.2481660000000003E-2</v>
      </c>
      <c r="I7" s="10">
        <v>8.2837999999999998E-4</v>
      </c>
      <c r="J7" s="10">
        <v>7.2945600000000003E-3</v>
      </c>
      <c r="K7" s="10">
        <v>8.3637099999999999E-3</v>
      </c>
      <c r="L7" s="7">
        <f t="shared" si="0"/>
        <v>3.2284208000000003</v>
      </c>
      <c r="M7" s="10">
        <v>0.124</v>
      </c>
      <c r="N7" s="10">
        <v>8.6405700000000002E-2</v>
      </c>
      <c r="O7" s="10">
        <v>1.6132459999999998E-2</v>
      </c>
      <c r="P7" s="10">
        <v>0</v>
      </c>
      <c r="Q7" s="10">
        <v>5.1928210000000002E-2</v>
      </c>
      <c r="R7" s="10">
        <v>0</v>
      </c>
      <c r="S7" s="7">
        <f t="shared" si="1"/>
        <v>0.27846636999999996</v>
      </c>
      <c r="T7" s="10">
        <v>1.2049699299999999</v>
      </c>
      <c r="U7" s="10">
        <v>0</v>
      </c>
    </row>
    <row r="8" spans="1:21" ht="18" customHeight="1" x14ac:dyDescent="0.2">
      <c r="A8" s="6" t="s">
        <v>26</v>
      </c>
      <c r="B8" s="10">
        <v>9.3150659700000009</v>
      </c>
      <c r="C8" s="10">
        <v>1.4011255600000001</v>
      </c>
      <c r="D8" s="10">
        <v>0.22869235999999998</v>
      </c>
      <c r="E8" s="10">
        <v>0.15091264999999998</v>
      </c>
      <c r="F8" s="10">
        <v>3.719273E-2</v>
      </c>
      <c r="G8" s="10">
        <v>2.6599000000000002E-4</v>
      </c>
      <c r="H8" s="10">
        <v>0.25703743000000001</v>
      </c>
      <c r="I8" s="10">
        <v>2.93765E-3</v>
      </c>
      <c r="J8" s="10">
        <v>2.5868269999999999E-2</v>
      </c>
      <c r="K8" s="10">
        <v>2.9659729999999999E-2</v>
      </c>
      <c r="L8" s="7">
        <f t="shared" si="0"/>
        <v>11.448758340000003</v>
      </c>
      <c r="M8" s="10">
        <v>1.4382671</v>
      </c>
      <c r="N8" s="10">
        <v>0.27338690000000004</v>
      </c>
      <c r="O8" s="10">
        <v>5.1042980000000002E-2</v>
      </c>
      <c r="P8" s="10">
        <v>0</v>
      </c>
      <c r="Q8" s="10">
        <v>0.68197273999999997</v>
      </c>
      <c r="R8" s="10">
        <v>0.68428999999999995</v>
      </c>
      <c r="S8" s="7">
        <f t="shared" si="1"/>
        <v>3.1289597200000001</v>
      </c>
      <c r="T8" s="10">
        <v>5.6294636100000002</v>
      </c>
      <c r="U8" s="10">
        <v>0</v>
      </c>
    </row>
    <row r="9" spans="1:21" ht="18" customHeight="1" x14ac:dyDescent="0.2">
      <c r="A9" s="6" t="s">
        <v>27</v>
      </c>
      <c r="B9" s="10">
        <v>1.8484501200000001</v>
      </c>
      <c r="C9" s="10">
        <v>0.27803460999999996</v>
      </c>
      <c r="D9" s="10">
        <v>4.5380940000000002E-2</v>
      </c>
      <c r="E9" s="10">
        <v>2.9946599999999997E-2</v>
      </c>
      <c r="F9" s="10">
        <v>7.3803999999999996E-3</v>
      </c>
      <c r="G9" s="10">
        <v>5.2779999999999999E-5</v>
      </c>
      <c r="H9" s="10">
        <v>5.1005639999999998E-2</v>
      </c>
      <c r="I9" s="10">
        <v>5.8294000000000011E-4</v>
      </c>
      <c r="J9" s="10">
        <v>5.13321E-3</v>
      </c>
      <c r="K9" s="10">
        <v>5.8855799999999996E-3</v>
      </c>
      <c r="L9" s="7">
        <f t="shared" si="0"/>
        <v>2.2718528200000003</v>
      </c>
      <c r="M9" s="10">
        <v>0.10861071000000001</v>
      </c>
      <c r="N9" s="10">
        <v>8.3307240000000005E-2</v>
      </c>
      <c r="O9" s="10">
        <v>1.5553959999999999E-2</v>
      </c>
      <c r="P9" s="10">
        <v>0</v>
      </c>
      <c r="Q9" s="10">
        <v>4.0717639999999999E-2</v>
      </c>
      <c r="R9" s="10">
        <v>0.10441</v>
      </c>
      <c r="S9" s="7">
        <f t="shared" si="1"/>
        <v>0.35259954999999998</v>
      </c>
      <c r="T9" s="10">
        <v>0.84750866000000002</v>
      </c>
      <c r="U9" s="10">
        <v>0</v>
      </c>
    </row>
    <row r="10" spans="1:21" ht="18" customHeight="1" x14ac:dyDescent="0.2">
      <c r="A10" s="6" t="s">
        <v>28</v>
      </c>
      <c r="B10" s="10">
        <v>2.82808182</v>
      </c>
      <c r="C10" s="10">
        <v>0.42538590000000004</v>
      </c>
      <c r="D10" s="10">
        <v>6.9431679999999996E-2</v>
      </c>
      <c r="E10" s="10">
        <v>4.5817530000000002E-2</v>
      </c>
      <c r="F10" s="10">
        <v>1.1291819999999999E-2</v>
      </c>
      <c r="G10" s="10">
        <v>8.0760000000000006E-5</v>
      </c>
      <c r="H10" s="10">
        <v>7.8037330000000002E-2</v>
      </c>
      <c r="I10" s="10">
        <v>8.9187999999999995E-4</v>
      </c>
      <c r="J10" s="10">
        <v>7.85368E-3</v>
      </c>
      <c r="K10" s="10">
        <v>9.0047800000000004E-3</v>
      </c>
      <c r="L10" s="7">
        <f t="shared" si="0"/>
        <v>3.4758771800000003</v>
      </c>
      <c r="M10" s="10">
        <v>0.19562214999999999</v>
      </c>
      <c r="N10" s="10">
        <v>9.6200100000000011E-2</v>
      </c>
      <c r="O10" s="10">
        <v>1.796114E-2</v>
      </c>
      <c r="P10" s="10">
        <v>0</v>
      </c>
      <c r="Q10" s="10">
        <v>0</v>
      </c>
      <c r="R10" s="10">
        <v>0</v>
      </c>
      <c r="S10" s="7">
        <f t="shared" si="1"/>
        <v>0.30978338999999999</v>
      </c>
      <c r="T10" s="10">
        <v>1.5336661399999998</v>
      </c>
      <c r="U10" s="10">
        <v>0</v>
      </c>
    </row>
    <row r="11" spans="1:21" ht="18" customHeight="1" x14ac:dyDescent="0.2">
      <c r="A11" s="6" t="s">
        <v>29</v>
      </c>
      <c r="B11" s="10">
        <v>3.72916567</v>
      </c>
      <c r="C11" s="10">
        <v>0.56092242000000003</v>
      </c>
      <c r="D11" s="10">
        <v>9.155402E-2</v>
      </c>
      <c r="E11" s="10">
        <v>6.0415919999999998E-2</v>
      </c>
      <c r="F11" s="10">
        <v>1.4889629999999999E-2</v>
      </c>
      <c r="G11" s="10">
        <v>1.0648999999999999E-4</v>
      </c>
      <c r="H11" s="10">
        <v>0.10290159</v>
      </c>
      <c r="I11" s="10">
        <v>1.1760499999999999E-3</v>
      </c>
      <c r="J11" s="10">
        <v>1.035603E-2</v>
      </c>
      <c r="K11" s="10">
        <v>1.187389E-2</v>
      </c>
      <c r="L11" s="7">
        <f t="shared" si="0"/>
        <v>4.5833617100000001</v>
      </c>
      <c r="M11" s="10">
        <v>0.20736515999999999</v>
      </c>
      <c r="N11" s="10">
        <v>9.8042279999999996E-2</v>
      </c>
      <c r="O11" s="10">
        <v>1.8305080000000001E-2</v>
      </c>
      <c r="P11" s="10">
        <v>0</v>
      </c>
      <c r="Q11" s="10">
        <v>0</v>
      </c>
      <c r="R11" s="10">
        <v>0</v>
      </c>
      <c r="S11" s="7">
        <f t="shared" si="1"/>
        <v>0.32371251999999995</v>
      </c>
      <c r="T11" s="10">
        <v>1.8030769</v>
      </c>
      <c r="U11" s="10">
        <v>0</v>
      </c>
    </row>
    <row r="12" spans="1:21" ht="18" customHeight="1" x14ac:dyDescent="0.2">
      <c r="A12" s="6" t="s">
        <v>30</v>
      </c>
      <c r="B12" s="10">
        <v>4.6559968099999995</v>
      </c>
      <c r="C12" s="10">
        <v>0.70033171999999999</v>
      </c>
      <c r="D12" s="10">
        <v>0.11430847</v>
      </c>
      <c r="E12" s="10">
        <v>7.5431440000000002E-2</v>
      </c>
      <c r="F12" s="10">
        <v>1.8590229999999999E-2</v>
      </c>
      <c r="G12" s="10">
        <v>1.3294999999999998E-4</v>
      </c>
      <c r="H12" s="10">
        <v>0.12847632</v>
      </c>
      <c r="I12" s="10">
        <v>1.4683399999999998E-3</v>
      </c>
      <c r="J12" s="10">
        <v>1.2929870000000001E-2</v>
      </c>
      <c r="K12" s="10">
        <v>1.482497E-2</v>
      </c>
      <c r="L12" s="7">
        <f t="shared" si="0"/>
        <v>5.7224911199999999</v>
      </c>
      <c r="M12" s="10">
        <v>0.52018613999999996</v>
      </c>
      <c r="N12" s="10">
        <v>0.13114856</v>
      </c>
      <c r="O12" s="10">
        <v>2.4486230000000001E-2</v>
      </c>
      <c r="P12" s="10">
        <v>0</v>
      </c>
      <c r="Q12" s="10">
        <v>0.27241156</v>
      </c>
      <c r="R12" s="10">
        <v>0.64378400000000002</v>
      </c>
      <c r="S12" s="7">
        <f t="shared" si="1"/>
        <v>1.59201649</v>
      </c>
      <c r="T12" s="10">
        <v>3.0495731699999999</v>
      </c>
      <c r="U12" s="10">
        <v>0</v>
      </c>
    </row>
    <row r="13" spans="1:21" ht="18" customHeight="1" x14ac:dyDescent="0.2">
      <c r="A13" s="6" t="s">
        <v>31</v>
      </c>
      <c r="B13" s="10">
        <v>3.2827826099999999</v>
      </c>
      <c r="C13" s="10">
        <v>0.49377971000000004</v>
      </c>
      <c r="D13" s="10">
        <v>8.0594949999999999E-2</v>
      </c>
      <c r="E13" s="10">
        <v>5.3184099999999998E-2</v>
      </c>
      <c r="F13" s="10">
        <v>1.310733E-2</v>
      </c>
      <c r="G13" s="10">
        <v>9.3739999999999994E-5</v>
      </c>
      <c r="H13" s="10">
        <v>9.0584220000000007E-2</v>
      </c>
      <c r="I13" s="10">
        <v>1.03527E-3</v>
      </c>
      <c r="J13" s="10">
        <v>9.1164100000000001E-3</v>
      </c>
      <c r="K13" s="10">
        <v>1.045258E-2</v>
      </c>
      <c r="L13" s="7">
        <f t="shared" si="0"/>
        <v>4.0347309200000003</v>
      </c>
      <c r="M13" s="10">
        <v>0.26593921999999998</v>
      </c>
      <c r="N13" s="10">
        <v>0.10585478</v>
      </c>
      <c r="O13" s="10">
        <v>1.9763720000000002E-2</v>
      </c>
      <c r="P13" s="10">
        <v>0</v>
      </c>
      <c r="Q13" s="10">
        <v>0.11764569</v>
      </c>
      <c r="R13" s="10">
        <v>0.133599</v>
      </c>
      <c r="S13" s="7">
        <f t="shared" si="1"/>
        <v>0.64280240999999994</v>
      </c>
      <c r="T13" s="10">
        <v>0.78366077000000001</v>
      </c>
      <c r="U13" s="10">
        <v>0</v>
      </c>
    </row>
    <row r="14" spans="1:21" ht="18" customHeight="1" x14ac:dyDescent="0.2">
      <c r="A14" s="6" t="s">
        <v>32</v>
      </c>
      <c r="B14" s="10">
        <v>3.5856289000000001</v>
      </c>
      <c r="C14" s="10">
        <v>0.53933233999999997</v>
      </c>
      <c r="D14" s="10">
        <v>8.8030070000000002E-2</v>
      </c>
      <c r="E14" s="10">
        <v>5.8090489999999995E-2</v>
      </c>
      <c r="F14" s="10">
        <v>1.4316520000000001E-2</v>
      </c>
      <c r="G14" s="10">
        <v>1.0239E-4</v>
      </c>
      <c r="H14" s="10">
        <v>9.8940880000000009E-2</v>
      </c>
      <c r="I14" s="10">
        <v>1.1307800000000001E-3</v>
      </c>
      <c r="J14" s="10">
        <v>9.9574199999999998E-3</v>
      </c>
      <c r="K14" s="10">
        <v>1.1416860000000001E-2</v>
      </c>
      <c r="L14" s="7">
        <f t="shared" si="0"/>
        <v>4.406946650000001</v>
      </c>
      <c r="M14" s="10">
        <v>0.58348149999999999</v>
      </c>
      <c r="N14" s="10">
        <v>0.15703526999999998</v>
      </c>
      <c r="O14" s="10">
        <v>2.931943E-2</v>
      </c>
      <c r="P14" s="10">
        <v>0</v>
      </c>
      <c r="Q14" s="10">
        <v>0</v>
      </c>
      <c r="R14" s="10">
        <v>2.5468000000000001E-2</v>
      </c>
      <c r="S14" s="7">
        <f t="shared" si="1"/>
        <v>0.79530420000000002</v>
      </c>
      <c r="T14" s="10">
        <v>2.1081590800000001</v>
      </c>
      <c r="U14" s="10">
        <v>0.11023807000000001</v>
      </c>
    </row>
    <row r="15" spans="1:21" ht="18" customHeight="1" x14ac:dyDescent="0.2">
      <c r="A15" s="6" t="s">
        <v>33</v>
      </c>
      <c r="B15" s="10">
        <v>1.9954010600000001</v>
      </c>
      <c r="C15" s="10">
        <v>0.30013823000000001</v>
      </c>
      <c r="D15" s="10">
        <v>4.8988699999999996E-2</v>
      </c>
      <c r="E15" s="10">
        <v>3.2327340000000003E-2</v>
      </c>
      <c r="F15" s="10">
        <v>7.967140000000001E-3</v>
      </c>
      <c r="G15" s="10">
        <v>5.698E-5</v>
      </c>
      <c r="H15" s="10">
        <v>5.5060559999999995E-2</v>
      </c>
      <c r="I15" s="10">
        <v>6.2927999999999997E-4</v>
      </c>
      <c r="J15" s="10">
        <v>5.5412999999999999E-3</v>
      </c>
      <c r="K15" s="10">
        <v>6.3534799999999999E-3</v>
      </c>
      <c r="L15" s="7">
        <f t="shared" si="0"/>
        <v>2.4524640700000004</v>
      </c>
      <c r="M15" s="10">
        <v>0.10366508000000001</v>
      </c>
      <c r="N15" s="10">
        <v>8.364772999999999E-2</v>
      </c>
      <c r="O15" s="10">
        <v>1.5617530000000001E-2</v>
      </c>
      <c r="P15" s="10">
        <v>0</v>
      </c>
      <c r="Q15" s="10">
        <v>4.7501399999999999E-2</v>
      </c>
      <c r="R15" s="10">
        <v>0.174981</v>
      </c>
      <c r="S15" s="7">
        <f t="shared" si="1"/>
        <v>0.42541274000000001</v>
      </c>
      <c r="T15" s="10">
        <v>1.0493923300000001</v>
      </c>
      <c r="U15" s="10">
        <v>0</v>
      </c>
    </row>
    <row r="16" spans="1:21" ht="18" customHeight="1" x14ac:dyDescent="0.2">
      <c r="A16" s="6" t="s">
        <v>34</v>
      </c>
      <c r="B16" s="10">
        <v>47.440699270000003</v>
      </c>
      <c r="C16" s="10">
        <v>7.1357923200000002</v>
      </c>
      <c r="D16" s="10">
        <v>1.1647073400000001</v>
      </c>
      <c r="E16" s="10">
        <v>0.76858304</v>
      </c>
      <c r="F16" s="10">
        <v>0.18941884</v>
      </c>
      <c r="G16" s="10">
        <v>1.35468E-3</v>
      </c>
      <c r="H16" s="10">
        <v>1.3090659</v>
      </c>
      <c r="I16" s="10">
        <v>1.496114E-2</v>
      </c>
      <c r="J16" s="10">
        <v>0.13174453</v>
      </c>
      <c r="K16" s="10">
        <v>0.15105401999999998</v>
      </c>
      <c r="L16" s="7">
        <f t="shared" si="0"/>
        <v>58.307381079999999</v>
      </c>
      <c r="M16" s="10">
        <v>5.4293255700000005</v>
      </c>
      <c r="N16" s="10">
        <v>0.68325230000000003</v>
      </c>
      <c r="O16" s="10">
        <v>0.12756730999999999</v>
      </c>
      <c r="P16" s="10">
        <v>0</v>
      </c>
      <c r="Q16" s="10">
        <v>2.1327484700000001</v>
      </c>
      <c r="R16" s="10">
        <v>7.1370659999999999</v>
      </c>
      <c r="S16" s="7">
        <f t="shared" si="1"/>
        <v>15.509959650000003</v>
      </c>
      <c r="T16" s="10">
        <v>26.53515342</v>
      </c>
      <c r="U16" s="10">
        <v>2.7744272900000002</v>
      </c>
    </row>
    <row r="17" spans="1:21" ht="18" customHeight="1" x14ac:dyDescent="0.2">
      <c r="A17" s="6" t="s">
        <v>35</v>
      </c>
      <c r="B17" s="10">
        <v>9.2226664199999995</v>
      </c>
      <c r="C17" s="10">
        <v>1.3872272800000001</v>
      </c>
      <c r="D17" s="10">
        <v>0.22642387999999999</v>
      </c>
      <c r="E17" s="10">
        <v>0.14941568999999999</v>
      </c>
      <c r="F17" s="10">
        <v>3.6823800000000004E-2</v>
      </c>
      <c r="G17" s="10">
        <v>2.6336000000000003E-4</v>
      </c>
      <c r="H17" s="10">
        <v>0.25448778</v>
      </c>
      <c r="I17" s="10">
        <v>2.90851E-3</v>
      </c>
      <c r="J17" s="10">
        <v>2.5611680000000001E-2</v>
      </c>
      <c r="K17" s="10">
        <v>2.9365519999999999E-2</v>
      </c>
      <c r="L17" s="7">
        <f t="shared" si="0"/>
        <v>11.33519392</v>
      </c>
      <c r="M17" s="10">
        <v>0.98619239999999997</v>
      </c>
      <c r="N17" s="10">
        <v>0.19683161999999998</v>
      </c>
      <c r="O17" s="10">
        <v>3.6749650000000002E-2</v>
      </c>
      <c r="P17" s="10">
        <v>0</v>
      </c>
      <c r="Q17" s="10">
        <v>0.43084293000000001</v>
      </c>
      <c r="R17" s="10">
        <v>2.0441859999999998</v>
      </c>
      <c r="S17" s="7">
        <f t="shared" si="1"/>
        <v>3.6948026</v>
      </c>
      <c r="T17" s="10">
        <v>6.8254704800000008</v>
      </c>
      <c r="U17" s="10">
        <v>0.13473354000000001</v>
      </c>
    </row>
    <row r="18" spans="1:21" ht="18" customHeight="1" x14ac:dyDescent="0.2">
      <c r="A18" s="6" t="s">
        <v>36</v>
      </c>
      <c r="B18" s="10">
        <v>3.0091294500000001</v>
      </c>
      <c r="C18" s="10">
        <v>0.45261817999999998</v>
      </c>
      <c r="D18" s="10">
        <v>7.3876549999999999E-2</v>
      </c>
      <c r="E18" s="10">
        <v>4.8750669999999996E-2</v>
      </c>
      <c r="F18" s="10">
        <v>1.2014700000000001E-2</v>
      </c>
      <c r="G18" s="10">
        <v>8.5930000000000012E-5</v>
      </c>
      <c r="H18" s="10">
        <v>8.3033110000000007E-2</v>
      </c>
      <c r="I18" s="10">
        <v>9.4897000000000004E-4</v>
      </c>
      <c r="J18" s="10">
        <v>8.3564599999999996E-3</v>
      </c>
      <c r="K18" s="10">
        <v>9.5812499999999995E-3</v>
      </c>
      <c r="L18" s="7">
        <f t="shared" si="0"/>
        <v>3.6983952700000002</v>
      </c>
      <c r="M18" s="10">
        <v>0.25384146000000002</v>
      </c>
      <c r="N18" s="10">
        <v>0.10585713000000001</v>
      </c>
      <c r="O18" s="10">
        <v>1.9764159999999999E-2</v>
      </c>
      <c r="P18" s="10">
        <v>0</v>
      </c>
      <c r="Q18" s="10">
        <v>0.13349851999999998</v>
      </c>
      <c r="R18" s="10">
        <v>0.42363299999999998</v>
      </c>
      <c r="S18" s="7">
        <f t="shared" si="1"/>
        <v>0.93659427000000006</v>
      </c>
      <c r="T18" s="10">
        <v>0.71693584999999993</v>
      </c>
      <c r="U18" s="10">
        <v>0</v>
      </c>
    </row>
    <row r="19" spans="1:21" ht="18" customHeight="1" x14ac:dyDescent="0.2">
      <c r="A19" s="6" t="s">
        <v>37</v>
      </c>
      <c r="B19" s="10">
        <v>3.1982314999999999</v>
      </c>
      <c r="C19" s="10">
        <v>0.48106196000000001</v>
      </c>
      <c r="D19" s="10">
        <v>7.8519160000000005E-2</v>
      </c>
      <c r="E19" s="10">
        <v>5.1814300000000001E-2</v>
      </c>
      <c r="F19" s="10">
        <v>1.276974E-2</v>
      </c>
      <c r="G19" s="10">
        <v>9.1329999999999995E-5</v>
      </c>
      <c r="H19" s="10">
        <v>8.8251140000000006E-2</v>
      </c>
      <c r="I19" s="10">
        <v>1.0086100000000001E-3</v>
      </c>
      <c r="J19" s="10">
        <v>8.8815999999999999E-3</v>
      </c>
      <c r="K19" s="10">
        <v>1.0183360000000001E-2</v>
      </c>
      <c r="L19" s="7">
        <f t="shared" si="0"/>
        <v>3.9308127000000002</v>
      </c>
      <c r="M19" s="10">
        <v>0.28716953000000001</v>
      </c>
      <c r="N19" s="10">
        <v>0.10260250999999999</v>
      </c>
      <c r="O19" s="10">
        <v>1.91565E-2</v>
      </c>
      <c r="P19" s="10">
        <v>0</v>
      </c>
      <c r="Q19" s="10">
        <v>0</v>
      </c>
      <c r="R19" s="10">
        <v>2.3341000000000001E-2</v>
      </c>
      <c r="S19" s="7">
        <f t="shared" si="1"/>
        <v>0.43226954000000001</v>
      </c>
      <c r="T19" s="10">
        <v>1.2187898799999999</v>
      </c>
      <c r="U19" s="10">
        <v>5.1766489999999998E-2</v>
      </c>
    </row>
    <row r="20" spans="1:21" ht="18" customHeight="1" x14ac:dyDescent="0.2">
      <c r="A20" s="6" t="s">
        <v>38</v>
      </c>
      <c r="B20" s="10">
        <v>1.7218245400000001</v>
      </c>
      <c r="C20" s="10">
        <v>0.25898821999999999</v>
      </c>
      <c r="D20" s="10">
        <v>4.2272179999999999E-2</v>
      </c>
      <c r="E20" s="10">
        <v>2.7895139999999999E-2</v>
      </c>
      <c r="F20" s="10">
        <v>6.8748100000000003E-3</v>
      </c>
      <c r="G20" s="10">
        <v>4.9169999999999998E-5</v>
      </c>
      <c r="H20" s="10">
        <v>4.7511559999999994E-2</v>
      </c>
      <c r="I20" s="10">
        <v>5.4299999999999997E-4</v>
      </c>
      <c r="J20" s="10">
        <v>4.7815699999999997E-3</v>
      </c>
      <c r="K20" s="10">
        <v>5.4823900000000002E-3</v>
      </c>
      <c r="L20" s="7">
        <f t="shared" si="0"/>
        <v>2.1162225799999996</v>
      </c>
      <c r="M20" s="10">
        <v>8.1168080000000004E-2</v>
      </c>
      <c r="N20" s="10">
        <v>8.020642E-2</v>
      </c>
      <c r="O20" s="10">
        <v>1.497502E-2</v>
      </c>
      <c r="P20" s="10">
        <v>0</v>
      </c>
      <c r="Q20" s="10">
        <v>5.53325E-2</v>
      </c>
      <c r="R20" s="10">
        <v>0.164767</v>
      </c>
      <c r="S20" s="7">
        <f t="shared" si="1"/>
        <v>0.39644902000000004</v>
      </c>
      <c r="T20" s="10">
        <v>0.50855561999999999</v>
      </c>
      <c r="U20" s="10">
        <v>0</v>
      </c>
    </row>
    <row r="21" spans="1:21" ht="18" customHeight="1" x14ac:dyDescent="0.2">
      <c r="A21" s="6" t="s">
        <v>39</v>
      </c>
      <c r="B21" s="10">
        <v>4.3295234100000002</v>
      </c>
      <c r="C21" s="10">
        <v>0.65122521999999994</v>
      </c>
      <c r="D21" s="10">
        <v>0.10629328</v>
      </c>
      <c r="E21" s="10">
        <v>7.0142270000000007E-2</v>
      </c>
      <c r="F21" s="10">
        <v>1.7286700000000002E-2</v>
      </c>
      <c r="G21" s="10">
        <v>1.2363000000000001E-4</v>
      </c>
      <c r="H21" s="10">
        <v>0.1194677</v>
      </c>
      <c r="I21" s="10">
        <v>1.36538E-3</v>
      </c>
      <c r="J21" s="10">
        <v>1.2023239999999999E-2</v>
      </c>
      <c r="K21" s="10">
        <v>1.3785459999999999E-2</v>
      </c>
      <c r="L21" s="7">
        <f t="shared" si="0"/>
        <v>5.3212362900000008</v>
      </c>
      <c r="M21" s="10">
        <v>0.5333820600000001</v>
      </c>
      <c r="N21" s="10">
        <v>0.14881653</v>
      </c>
      <c r="O21" s="10">
        <v>2.7784939999999998E-2</v>
      </c>
      <c r="P21" s="10">
        <v>0</v>
      </c>
      <c r="Q21" s="10">
        <v>0.22617371</v>
      </c>
      <c r="R21" s="10">
        <v>0.94229600000000002</v>
      </c>
      <c r="S21" s="7">
        <f t="shared" si="1"/>
        <v>1.87845324</v>
      </c>
      <c r="T21" s="10">
        <v>3.9319885399999999</v>
      </c>
      <c r="U21" s="10">
        <v>0</v>
      </c>
    </row>
    <row r="22" spans="1:21" ht="18" customHeight="1" x14ac:dyDescent="0.2">
      <c r="A22" s="6" t="s">
        <v>40</v>
      </c>
      <c r="B22" s="10">
        <v>3.25651096</v>
      </c>
      <c r="C22" s="10">
        <v>0.48982806000000001</v>
      </c>
      <c r="D22" s="10">
        <v>7.994996E-2</v>
      </c>
      <c r="E22" s="10">
        <v>5.2758480000000003E-2</v>
      </c>
      <c r="F22" s="10">
        <v>1.3002430000000001E-2</v>
      </c>
      <c r="G22" s="10">
        <v>9.2989999999999989E-5</v>
      </c>
      <c r="H22" s="10">
        <v>8.9859289999999994E-2</v>
      </c>
      <c r="I22" s="10">
        <v>1.02699E-3</v>
      </c>
      <c r="J22" s="10">
        <v>9.0434500000000015E-3</v>
      </c>
      <c r="K22" s="10">
        <v>1.036893E-2</v>
      </c>
      <c r="L22" s="7">
        <f t="shared" si="0"/>
        <v>4.0024415400000004</v>
      </c>
      <c r="M22" s="10">
        <v>0.32720540999999997</v>
      </c>
      <c r="N22" s="10">
        <v>0.11175232</v>
      </c>
      <c r="O22" s="10">
        <v>2.0864830000000001E-2</v>
      </c>
      <c r="P22" s="10">
        <v>0</v>
      </c>
      <c r="Q22" s="10">
        <v>0.15615495999999998</v>
      </c>
      <c r="R22" s="10">
        <v>0.64077700000000004</v>
      </c>
      <c r="S22" s="7">
        <f t="shared" si="1"/>
        <v>1.2567545199999999</v>
      </c>
      <c r="T22" s="10">
        <v>2.1143124500000003</v>
      </c>
      <c r="U22" s="10">
        <v>0.16257311999999999</v>
      </c>
    </row>
    <row r="23" spans="1:21" ht="18" customHeight="1" x14ac:dyDescent="0.2">
      <c r="A23" s="6" t="s">
        <v>41</v>
      </c>
      <c r="B23" s="10">
        <v>19.094809420000001</v>
      </c>
      <c r="C23" s="10">
        <v>2.8721455699999998</v>
      </c>
      <c r="D23" s="10">
        <v>0.46879293</v>
      </c>
      <c r="E23" s="10">
        <v>0.30935351</v>
      </c>
      <c r="F23" s="10">
        <v>7.6240799999999997E-2</v>
      </c>
      <c r="G23" s="10">
        <v>5.4525999999999999E-4</v>
      </c>
      <c r="H23" s="10">
        <v>0.52689704000000004</v>
      </c>
      <c r="I23" s="10">
        <v>6.0218299999999997E-3</v>
      </c>
      <c r="J23" s="10">
        <v>5.302697E-2</v>
      </c>
      <c r="K23" s="10">
        <v>6.0799010000000001E-2</v>
      </c>
      <c r="L23" s="7">
        <f t="shared" si="0"/>
        <v>23.468632340000006</v>
      </c>
      <c r="M23" s="10">
        <v>3.29728741</v>
      </c>
      <c r="N23" s="10">
        <v>0.53811273999999998</v>
      </c>
      <c r="O23" s="10">
        <v>0.10046888000000001</v>
      </c>
      <c r="P23" s="10">
        <v>0</v>
      </c>
      <c r="Q23" s="10">
        <v>1.5306889299999999</v>
      </c>
      <c r="R23" s="10">
        <v>3.1997719999999998</v>
      </c>
      <c r="S23" s="7">
        <f t="shared" si="1"/>
        <v>8.6663299600000006</v>
      </c>
      <c r="T23" s="10">
        <v>14.7750988</v>
      </c>
      <c r="U23" s="10">
        <v>0.90386774999999997</v>
      </c>
    </row>
    <row r="24" spans="1:21" ht="18" customHeight="1" x14ac:dyDescent="0.2">
      <c r="A24" s="6" t="s">
        <v>42</v>
      </c>
      <c r="B24" s="10">
        <v>3.1998034100000003</v>
      </c>
      <c r="C24" s="10">
        <v>0.48129840000000002</v>
      </c>
      <c r="D24" s="10">
        <v>7.8557749999999996E-2</v>
      </c>
      <c r="E24" s="10">
        <v>5.1839759999999999E-2</v>
      </c>
      <c r="F24" s="10">
        <v>1.2776010000000001E-2</v>
      </c>
      <c r="G24" s="10">
        <v>9.1370000000000001E-5</v>
      </c>
      <c r="H24" s="10">
        <v>8.8294509999999993E-2</v>
      </c>
      <c r="I24" s="10">
        <v>1.0091099999999999E-3</v>
      </c>
      <c r="J24" s="10">
        <v>8.88597E-3</v>
      </c>
      <c r="K24" s="10">
        <v>1.018837E-2</v>
      </c>
      <c r="L24" s="7">
        <f t="shared" si="0"/>
        <v>3.93274466</v>
      </c>
      <c r="M24" s="10">
        <v>0.24786001999999999</v>
      </c>
      <c r="N24" s="10">
        <v>0.10566575</v>
      </c>
      <c r="O24" s="10">
        <v>1.9728430000000002E-2</v>
      </c>
      <c r="P24" s="10">
        <v>0</v>
      </c>
      <c r="Q24" s="10">
        <v>0.18635091000000001</v>
      </c>
      <c r="R24" s="10">
        <v>0.35921999999999998</v>
      </c>
      <c r="S24" s="7">
        <f t="shared" si="1"/>
        <v>0.91882511</v>
      </c>
      <c r="T24" s="10">
        <v>1.4793484399999999</v>
      </c>
      <c r="U24" s="10">
        <v>9.1334800000000008E-2</v>
      </c>
    </row>
    <row r="25" spans="1:21" ht="18" customHeight="1" x14ac:dyDescent="0.2">
      <c r="A25" s="6" t="s">
        <v>43</v>
      </c>
      <c r="B25" s="10">
        <v>1.8925994399999999</v>
      </c>
      <c r="C25" s="10">
        <v>0.28467533</v>
      </c>
      <c r="D25" s="10">
        <v>4.6464839999999993E-2</v>
      </c>
      <c r="E25" s="10">
        <v>3.0661849999999997E-2</v>
      </c>
      <c r="F25" s="10">
        <v>7.5566800000000005E-3</v>
      </c>
      <c r="G25" s="10">
        <v>5.4039999999999998E-5</v>
      </c>
      <c r="H25" s="10">
        <v>5.222388E-2</v>
      </c>
      <c r="I25" s="10">
        <v>5.9686000000000006E-4</v>
      </c>
      <c r="J25" s="10">
        <v>5.2558199999999996E-3</v>
      </c>
      <c r="K25" s="10">
        <v>6.0261499999999992E-3</v>
      </c>
      <c r="L25" s="7">
        <f t="shared" si="0"/>
        <v>2.3261148899999999</v>
      </c>
      <c r="M25" s="10">
        <v>0.10722180000000001</v>
      </c>
      <c r="N25" s="10">
        <v>8.3398820000000012E-2</v>
      </c>
      <c r="O25" s="10">
        <v>1.5571059999999999E-2</v>
      </c>
      <c r="P25" s="10">
        <v>0</v>
      </c>
      <c r="Q25" s="10">
        <v>5.9455960000000002E-2</v>
      </c>
      <c r="R25" s="10">
        <v>0.162802</v>
      </c>
      <c r="S25" s="7">
        <f t="shared" si="1"/>
        <v>0.42844964000000002</v>
      </c>
      <c r="T25" s="10">
        <v>0.43688442</v>
      </c>
      <c r="U25" s="10">
        <v>0</v>
      </c>
    </row>
    <row r="26" spans="1:21" ht="18" customHeight="1" x14ac:dyDescent="0.2">
      <c r="A26" s="6" t="s">
        <v>44</v>
      </c>
      <c r="B26" s="10">
        <v>2.8395202500000001</v>
      </c>
      <c r="C26" s="10">
        <v>0.42710640999999999</v>
      </c>
      <c r="D26" s="10">
        <v>6.9712509999999991E-2</v>
      </c>
      <c r="E26" s="10">
        <v>4.6002839999999996E-2</v>
      </c>
      <c r="F26" s="10">
        <v>1.133749E-2</v>
      </c>
      <c r="G26" s="10">
        <v>8.1080000000000003E-5</v>
      </c>
      <c r="H26" s="10">
        <v>7.8352960000000013E-2</v>
      </c>
      <c r="I26" s="10">
        <v>8.9548999999999998E-4</v>
      </c>
      <c r="J26" s="10">
        <v>7.8854500000000004E-3</v>
      </c>
      <c r="K26" s="10">
        <v>9.041200000000001E-3</v>
      </c>
      <c r="L26" s="7">
        <f t="shared" si="0"/>
        <v>3.4899356799999999</v>
      </c>
      <c r="M26" s="10">
        <v>0.24984201</v>
      </c>
      <c r="N26" s="10">
        <v>0.10367916000000001</v>
      </c>
      <c r="O26" s="10">
        <v>1.935752E-2</v>
      </c>
      <c r="P26" s="10">
        <v>0</v>
      </c>
      <c r="Q26" s="10">
        <v>9.3186270000000002E-2</v>
      </c>
      <c r="R26" s="10">
        <v>0</v>
      </c>
      <c r="S26" s="7">
        <f t="shared" si="1"/>
        <v>0.46606496000000003</v>
      </c>
      <c r="T26" s="10">
        <v>1.3302136100000002</v>
      </c>
      <c r="U26" s="10">
        <v>7.8083070000000004E-2</v>
      </c>
    </row>
    <row r="27" spans="1:21" ht="18" customHeight="1" x14ac:dyDescent="0.2">
      <c r="A27" s="6" t="s">
        <v>45</v>
      </c>
      <c r="B27" s="10">
        <v>10.46295967</v>
      </c>
      <c r="C27" s="10">
        <v>1.57378598</v>
      </c>
      <c r="D27" s="10">
        <v>0.25687408</v>
      </c>
      <c r="E27" s="10">
        <v>0.16950958999999999</v>
      </c>
      <c r="F27" s="10">
        <v>4.1775980000000004E-2</v>
      </c>
      <c r="G27" s="10">
        <v>2.9876999999999996E-4</v>
      </c>
      <c r="H27" s="10">
        <v>0.28871209999999997</v>
      </c>
      <c r="I27" s="10">
        <v>3.2996499999999999E-3</v>
      </c>
      <c r="J27" s="10">
        <v>2.9056009999999997E-2</v>
      </c>
      <c r="K27" s="10">
        <v>3.3314690000000001E-2</v>
      </c>
      <c r="L27" s="7">
        <f t="shared" si="0"/>
        <v>12.859586520000001</v>
      </c>
      <c r="M27" s="10">
        <v>1.62891527</v>
      </c>
      <c r="N27" s="10">
        <v>0.30410504999999999</v>
      </c>
      <c r="O27" s="10">
        <v>5.6778240000000001E-2</v>
      </c>
      <c r="P27" s="10">
        <v>0</v>
      </c>
      <c r="Q27" s="10">
        <v>0</v>
      </c>
      <c r="R27" s="10">
        <v>0.80960699999999997</v>
      </c>
      <c r="S27" s="7">
        <f t="shared" si="1"/>
        <v>2.7994055600000003</v>
      </c>
      <c r="T27" s="10">
        <v>4.5631729400000003</v>
      </c>
      <c r="U27" s="10">
        <v>0.62350681999999991</v>
      </c>
    </row>
    <row r="28" spans="1:21" ht="18" customHeight="1" x14ac:dyDescent="0.2">
      <c r="A28" s="6" t="s">
        <v>46</v>
      </c>
      <c r="B28" s="10">
        <v>2.5280867699999998</v>
      </c>
      <c r="C28" s="10">
        <v>0.38026215000000002</v>
      </c>
      <c r="D28" s="10">
        <v>6.206656E-2</v>
      </c>
      <c r="E28" s="10">
        <v>4.095733E-2</v>
      </c>
      <c r="F28" s="10">
        <v>1.009402E-2</v>
      </c>
      <c r="G28" s="10">
        <v>7.2189999999999998E-5</v>
      </c>
      <c r="H28" s="10">
        <v>6.9759350000000012E-2</v>
      </c>
      <c r="I28" s="10">
        <v>7.9726999999999999E-4</v>
      </c>
      <c r="J28" s="10">
        <v>7.0205900000000002E-3</v>
      </c>
      <c r="K28" s="10">
        <v>8.0495800000000006E-3</v>
      </c>
      <c r="L28" s="7">
        <f t="shared" si="0"/>
        <v>3.1071658099999997</v>
      </c>
      <c r="M28" s="10">
        <v>0.44762178999999996</v>
      </c>
      <c r="N28" s="10">
        <v>0.10091649000000001</v>
      </c>
      <c r="O28" s="10">
        <v>1.8841720000000003E-2</v>
      </c>
      <c r="P28" s="10">
        <v>0</v>
      </c>
      <c r="Q28" s="10">
        <v>0.11410792</v>
      </c>
      <c r="R28" s="10">
        <v>0.24396399999999999</v>
      </c>
      <c r="S28" s="7">
        <f t="shared" si="1"/>
        <v>0.92545191999999987</v>
      </c>
      <c r="T28" s="10">
        <v>1.5276368500000002</v>
      </c>
      <c r="U28" s="10">
        <v>0</v>
      </c>
    </row>
    <row r="29" spans="1:21" ht="18" customHeight="1" x14ac:dyDescent="0.2">
      <c r="A29" s="6" t="s">
        <v>47</v>
      </c>
      <c r="B29" s="10">
        <v>30.36476824</v>
      </c>
      <c r="C29" s="10">
        <v>4.5673163200000007</v>
      </c>
      <c r="D29" s="10">
        <v>0.74547949000000002</v>
      </c>
      <c r="E29" s="10">
        <v>0.49193721999999995</v>
      </c>
      <c r="F29" s="10">
        <v>0.12123892</v>
      </c>
      <c r="G29" s="10">
        <v>8.6707000000000006E-4</v>
      </c>
      <c r="H29" s="10">
        <v>0.83787725000000002</v>
      </c>
      <c r="I29" s="10">
        <v>9.5759899999999995E-3</v>
      </c>
      <c r="J29" s="10">
        <v>8.4324049999999998E-2</v>
      </c>
      <c r="K29" s="10">
        <v>9.6683240000000004E-2</v>
      </c>
      <c r="L29" s="7">
        <f t="shared" si="0"/>
        <v>37.320067789999996</v>
      </c>
      <c r="M29" s="10">
        <v>5.66630141</v>
      </c>
      <c r="N29" s="10">
        <v>0.89637496999999999</v>
      </c>
      <c r="O29" s="10">
        <v>0.16735859</v>
      </c>
      <c r="P29" s="10">
        <v>0</v>
      </c>
      <c r="Q29" s="10">
        <v>2.6660163799999999</v>
      </c>
      <c r="R29" s="10">
        <v>8.1825580000000002</v>
      </c>
      <c r="S29" s="7">
        <f t="shared" si="1"/>
        <v>17.578609350000001</v>
      </c>
      <c r="T29" s="10">
        <v>21.379266640000001</v>
      </c>
      <c r="U29" s="10">
        <v>0</v>
      </c>
    </row>
    <row r="30" spans="1:21" ht="18" customHeight="1" x14ac:dyDescent="0.2">
      <c r="A30" s="6" t="s">
        <v>48</v>
      </c>
      <c r="B30" s="10">
        <v>20.147708420000001</v>
      </c>
      <c r="C30" s="10">
        <v>3.0305173700000001</v>
      </c>
      <c r="D30" s="10">
        <v>0.49464245000000001</v>
      </c>
      <c r="E30" s="10">
        <v>0.32641144</v>
      </c>
      <c r="F30" s="10">
        <v>8.044475999999999E-2</v>
      </c>
      <c r="G30" s="10">
        <v>5.7532000000000004E-4</v>
      </c>
      <c r="H30" s="10">
        <v>0.55595044999999998</v>
      </c>
      <c r="I30" s="10">
        <v>6.3538800000000001E-3</v>
      </c>
      <c r="J30" s="10">
        <v>5.5950910000000006E-2</v>
      </c>
      <c r="K30" s="10">
        <v>6.4151510000000009E-2</v>
      </c>
      <c r="L30" s="7">
        <f t="shared" si="0"/>
        <v>24.762706509999997</v>
      </c>
      <c r="M30" s="10">
        <v>3.2881049</v>
      </c>
      <c r="N30" s="10">
        <v>0.41293770000000002</v>
      </c>
      <c r="O30" s="10">
        <v>7.7097949999999998E-2</v>
      </c>
      <c r="P30" s="10">
        <v>0</v>
      </c>
      <c r="Q30" s="10">
        <v>0</v>
      </c>
      <c r="R30" s="10">
        <v>0</v>
      </c>
      <c r="S30" s="7">
        <f t="shared" si="1"/>
        <v>3.7781405500000003</v>
      </c>
      <c r="T30" s="10">
        <v>16.342867390000002</v>
      </c>
      <c r="U30" s="10">
        <v>1.8758684999999999</v>
      </c>
    </row>
    <row r="31" spans="1:21" ht="18" customHeight="1" x14ac:dyDescent="0.2">
      <c r="A31" s="6" t="s">
        <v>49</v>
      </c>
      <c r="B31" s="10">
        <v>4.1335085400000002</v>
      </c>
      <c r="C31" s="10">
        <v>0.62174165000000003</v>
      </c>
      <c r="D31" s="10">
        <v>0.10148096000000001</v>
      </c>
      <c r="E31" s="10">
        <v>6.6966649999999989E-2</v>
      </c>
      <c r="F31" s="10">
        <v>1.6504069999999999E-2</v>
      </c>
      <c r="G31" s="10">
        <v>1.1803000000000001E-4</v>
      </c>
      <c r="H31" s="10">
        <v>0.11405891999999999</v>
      </c>
      <c r="I31" s="10">
        <v>1.30356E-3</v>
      </c>
      <c r="J31" s="10">
        <v>1.14789E-2</v>
      </c>
      <c r="K31" s="10">
        <v>1.3161340000000001E-2</v>
      </c>
      <c r="L31" s="7">
        <f t="shared" si="0"/>
        <v>5.0803226200000005</v>
      </c>
      <c r="M31" s="10">
        <v>0.35332017999999998</v>
      </c>
      <c r="N31" s="10">
        <v>0.11377413</v>
      </c>
      <c r="O31" s="10">
        <v>2.124231E-2</v>
      </c>
      <c r="P31" s="10">
        <v>0</v>
      </c>
      <c r="Q31" s="10">
        <v>0.14507265999999999</v>
      </c>
      <c r="R31" s="10">
        <v>0.60818499999999998</v>
      </c>
      <c r="S31" s="7">
        <f t="shared" si="1"/>
        <v>1.2415942799999999</v>
      </c>
      <c r="T31" s="10">
        <v>1.6473028000000001</v>
      </c>
      <c r="U31" s="10">
        <v>0</v>
      </c>
    </row>
    <row r="32" spans="1:21" ht="18" customHeight="1" x14ac:dyDescent="0.2">
      <c r="A32" s="6" t="s">
        <v>50</v>
      </c>
      <c r="B32" s="10">
        <v>2.1926355000000002</v>
      </c>
      <c r="C32" s="10">
        <v>0.32980524999999999</v>
      </c>
      <c r="D32" s="10">
        <v>5.3830969999999999E-2</v>
      </c>
      <c r="E32" s="10">
        <v>3.5522720000000001E-2</v>
      </c>
      <c r="F32" s="10">
        <v>8.7546399999999993E-3</v>
      </c>
      <c r="G32" s="10">
        <v>6.2609999999999999E-5</v>
      </c>
      <c r="H32" s="10">
        <v>6.050299E-2</v>
      </c>
      <c r="I32" s="10">
        <v>6.9148000000000007E-4</v>
      </c>
      <c r="J32" s="10">
        <v>6.0890299999999996E-3</v>
      </c>
      <c r="K32" s="10">
        <v>6.98148E-3</v>
      </c>
      <c r="L32" s="7">
        <f t="shared" si="0"/>
        <v>2.6948766699999998</v>
      </c>
      <c r="M32" s="10">
        <v>0.12349214999999999</v>
      </c>
      <c r="N32" s="10">
        <v>8.6140359999999999E-2</v>
      </c>
      <c r="O32" s="10">
        <v>1.6082920000000001E-2</v>
      </c>
      <c r="P32" s="10">
        <v>0</v>
      </c>
      <c r="Q32" s="10">
        <v>0</v>
      </c>
      <c r="R32" s="10">
        <v>0.16620399999999999</v>
      </c>
      <c r="S32" s="7">
        <f t="shared" si="1"/>
        <v>0.39191942999999996</v>
      </c>
      <c r="T32" s="10">
        <v>0.92548308999999995</v>
      </c>
      <c r="U32" s="10">
        <v>0</v>
      </c>
    </row>
    <row r="33" spans="1:21" ht="18" customHeight="1" x14ac:dyDescent="0.2">
      <c r="A33" s="6" t="s">
        <v>51</v>
      </c>
      <c r="B33" s="10">
        <v>3.3583769300000004</v>
      </c>
      <c r="C33" s="10">
        <v>0.50515023000000003</v>
      </c>
      <c r="D33" s="10">
        <v>8.2450860000000001E-2</v>
      </c>
      <c r="E33" s="10">
        <v>5.44088E-2</v>
      </c>
      <c r="F33" s="10">
        <v>1.340916E-2</v>
      </c>
      <c r="G33" s="10">
        <v>9.59E-5</v>
      </c>
      <c r="H33" s="10">
        <v>9.2670149999999993E-2</v>
      </c>
      <c r="I33" s="10">
        <v>1.0591099999999998E-3</v>
      </c>
      <c r="J33" s="10">
        <v>9.3263300000000007E-3</v>
      </c>
      <c r="K33" s="10">
        <v>1.0693270000000001E-2</v>
      </c>
      <c r="L33" s="7">
        <f t="shared" si="0"/>
        <v>4.1276407400000004</v>
      </c>
      <c r="M33" s="10">
        <v>0.33229171000000002</v>
      </c>
      <c r="N33" s="10">
        <v>0.11640647999999999</v>
      </c>
      <c r="O33" s="10">
        <v>2.1733789999999999E-2</v>
      </c>
      <c r="P33" s="10">
        <v>0</v>
      </c>
      <c r="Q33" s="10">
        <v>-0.50515023000000003</v>
      </c>
      <c r="R33" s="10">
        <v>0</v>
      </c>
      <c r="S33" s="7">
        <f t="shared" si="1"/>
        <v>-3.4718250000000062E-2</v>
      </c>
      <c r="T33" s="10">
        <v>3.2387602400000004</v>
      </c>
      <c r="U33" s="10">
        <v>0</v>
      </c>
    </row>
    <row r="34" spans="1:21" ht="18" customHeight="1" x14ac:dyDescent="0.2">
      <c r="A34" s="6" t="s">
        <v>52</v>
      </c>
      <c r="B34" s="10">
        <v>12.993659409999999</v>
      </c>
      <c r="C34" s="10">
        <v>1.9544411499999998</v>
      </c>
      <c r="D34" s="10">
        <v>0.31900478999999998</v>
      </c>
      <c r="E34" s="10">
        <v>0.21050925000000001</v>
      </c>
      <c r="F34" s="10">
        <v>5.1880429999999998E-2</v>
      </c>
      <c r="G34" s="10">
        <v>3.7104E-4</v>
      </c>
      <c r="H34" s="10">
        <v>0.35854353999999999</v>
      </c>
      <c r="I34" s="10">
        <v>4.0977499999999998E-3</v>
      </c>
      <c r="J34" s="10">
        <v>3.6083860000000002E-2</v>
      </c>
      <c r="K34" s="10">
        <v>4.1372589999999994E-2</v>
      </c>
      <c r="L34" s="7">
        <f t="shared" si="0"/>
        <v>15.969963809999996</v>
      </c>
      <c r="M34" s="10">
        <v>1.5963484699999999</v>
      </c>
      <c r="N34" s="10">
        <v>0.27838859000000005</v>
      </c>
      <c r="O34" s="10">
        <v>5.197682E-2</v>
      </c>
      <c r="P34" s="10">
        <v>0</v>
      </c>
      <c r="Q34" s="10">
        <v>0</v>
      </c>
      <c r="R34" s="10">
        <v>2.9408240000000001</v>
      </c>
      <c r="S34" s="7">
        <f t="shared" si="1"/>
        <v>4.8675378800000004</v>
      </c>
      <c r="T34" s="10">
        <v>7.2970480499999999</v>
      </c>
      <c r="U34" s="10">
        <v>0</v>
      </c>
    </row>
    <row r="35" spans="1:21" ht="18" customHeight="1" x14ac:dyDescent="0.2">
      <c r="A35" s="6" t="s">
        <v>53</v>
      </c>
      <c r="B35" s="10">
        <v>44.90469968</v>
      </c>
      <c r="C35" s="10">
        <v>6.7543399699999993</v>
      </c>
      <c r="D35" s="10">
        <v>1.10244651</v>
      </c>
      <c r="E35" s="10">
        <v>0.72749750999999996</v>
      </c>
      <c r="F35" s="10">
        <v>0.17929323</v>
      </c>
      <c r="G35" s="10">
        <v>1.2822599999999999E-3</v>
      </c>
      <c r="H35" s="10">
        <v>1.23908821</v>
      </c>
      <c r="I35" s="10">
        <v>1.4161370000000001E-2</v>
      </c>
      <c r="J35" s="10">
        <v>0.12470196</v>
      </c>
      <c r="K35" s="10">
        <v>0.14297925</v>
      </c>
      <c r="L35" s="7">
        <f t="shared" si="0"/>
        <v>55.19048995</v>
      </c>
      <c r="M35" s="10">
        <v>5.4548254600000003</v>
      </c>
      <c r="N35" s="10">
        <v>0.72022374</v>
      </c>
      <c r="O35" s="10">
        <v>0.13447010000000001</v>
      </c>
      <c r="P35" s="10">
        <v>0</v>
      </c>
      <c r="Q35" s="10">
        <v>0</v>
      </c>
      <c r="R35" s="10">
        <v>17.964593000000001</v>
      </c>
      <c r="S35" s="7">
        <f t="shared" si="1"/>
        <v>24.274112299999999</v>
      </c>
      <c r="T35" s="10">
        <v>25.64075068</v>
      </c>
      <c r="U35" s="10">
        <v>13.33228551</v>
      </c>
    </row>
    <row r="36" spans="1:21" ht="18" customHeight="1" x14ac:dyDescent="0.2">
      <c r="A36" s="6" t="s">
        <v>54</v>
      </c>
      <c r="B36" s="10">
        <v>3.1371822900000002</v>
      </c>
      <c r="C36" s="10">
        <v>0.47187923999999998</v>
      </c>
      <c r="D36" s="10">
        <v>7.7020350000000001E-2</v>
      </c>
      <c r="E36" s="10">
        <v>5.0825240000000001E-2</v>
      </c>
      <c r="F36" s="10">
        <v>1.2525979999999999E-2</v>
      </c>
      <c r="G36" s="10">
        <v>8.9579999999999993E-5</v>
      </c>
      <c r="H36" s="10">
        <v>8.6566560000000001E-2</v>
      </c>
      <c r="I36" s="10">
        <v>9.8936000000000011E-4</v>
      </c>
      <c r="J36" s="10">
        <v>8.7120699999999988E-3</v>
      </c>
      <c r="K36" s="10">
        <v>9.9889799999999997E-3</v>
      </c>
      <c r="L36" s="7">
        <f t="shared" si="0"/>
        <v>3.8557796500000006</v>
      </c>
      <c r="M36" s="10">
        <v>0.29554997999999999</v>
      </c>
      <c r="N36" s="10">
        <v>0.11235699</v>
      </c>
      <c r="O36" s="10">
        <v>2.0977720000000002E-2</v>
      </c>
      <c r="P36" s="10">
        <v>0</v>
      </c>
      <c r="Q36" s="10">
        <v>0.14786556000000001</v>
      </c>
      <c r="R36" s="10">
        <v>0.47345500000000001</v>
      </c>
      <c r="S36" s="7">
        <f t="shared" si="1"/>
        <v>1.0502052499999999</v>
      </c>
      <c r="T36" s="10">
        <v>1.54445024</v>
      </c>
      <c r="U36" s="10">
        <v>0</v>
      </c>
    </row>
    <row r="37" spans="1:21" ht="18" customHeight="1" x14ac:dyDescent="0.2">
      <c r="A37" s="6" t="s">
        <v>55</v>
      </c>
      <c r="B37" s="10">
        <v>106.89579633</v>
      </c>
      <c r="C37" s="10">
        <v>16.078730159999999</v>
      </c>
      <c r="D37" s="10">
        <v>2.6243778099999999</v>
      </c>
      <c r="E37" s="10">
        <v>1.7318103899999999</v>
      </c>
      <c r="F37" s="10">
        <v>0.42680815999999999</v>
      </c>
      <c r="G37" s="10">
        <v>3.0524299999999996E-3</v>
      </c>
      <c r="H37" s="10">
        <v>2.9496538599999997</v>
      </c>
      <c r="I37" s="10">
        <v>3.3711199999999997E-2</v>
      </c>
      <c r="J37" s="10">
        <v>0.29685346999999995</v>
      </c>
      <c r="K37" s="10">
        <v>0.34036259999999996</v>
      </c>
      <c r="L37" s="7">
        <f t="shared" si="0"/>
        <v>131.38115640999999</v>
      </c>
      <c r="M37" s="10">
        <v>16.39193255</v>
      </c>
      <c r="N37" s="10">
        <v>2.0002219700000001</v>
      </c>
      <c r="O37" s="10">
        <v>0.37345346000000001</v>
      </c>
      <c r="P37" s="10">
        <v>0</v>
      </c>
      <c r="Q37" s="10">
        <v>6.5807818499999993</v>
      </c>
      <c r="R37" s="10">
        <v>6.2166050000000004</v>
      </c>
      <c r="S37" s="7">
        <f t="shared" si="1"/>
        <v>31.562994830000001</v>
      </c>
      <c r="T37" s="10">
        <v>68.199704030000007</v>
      </c>
      <c r="U37" s="10">
        <v>3.8835910600000001</v>
      </c>
    </row>
    <row r="38" spans="1:21" ht="18" customHeight="1" x14ac:dyDescent="0.2">
      <c r="A38" s="6" t="s">
        <v>56</v>
      </c>
      <c r="B38" s="10">
        <v>2.0049731500000001</v>
      </c>
      <c r="C38" s="10">
        <v>0.30157802</v>
      </c>
      <c r="D38" s="10">
        <v>4.9223699999999995E-2</v>
      </c>
      <c r="E38" s="10">
        <v>3.2482410000000003E-2</v>
      </c>
      <c r="F38" s="10">
        <v>8.0053599999999996E-3</v>
      </c>
      <c r="G38" s="10">
        <v>5.7250000000000002E-5</v>
      </c>
      <c r="H38" s="10">
        <v>5.5324690000000003E-2</v>
      </c>
      <c r="I38" s="10">
        <v>6.3229999999999992E-4</v>
      </c>
      <c r="J38" s="10">
        <v>5.5678799999999999E-3</v>
      </c>
      <c r="K38" s="10">
        <v>6.3839500000000002E-3</v>
      </c>
      <c r="L38" s="7">
        <f t="shared" si="0"/>
        <v>2.46422871</v>
      </c>
      <c r="M38" s="10">
        <v>8.4143800000000005E-2</v>
      </c>
      <c r="N38" s="10">
        <v>8.1115179999999995E-2</v>
      </c>
      <c r="O38" s="10">
        <v>1.5144690000000001E-2</v>
      </c>
      <c r="P38" s="10">
        <v>0</v>
      </c>
      <c r="Q38" s="10">
        <v>8.0397630000000012E-2</v>
      </c>
      <c r="R38" s="10">
        <v>0.20957500000000001</v>
      </c>
      <c r="S38" s="7">
        <f t="shared" si="1"/>
        <v>0.47037630000000002</v>
      </c>
      <c r="T38" s="10">
        <v>0.79191980000000006</v>
      </c>
      <c r="U38" s="10">
        <v>0</v>
      </c>
    </row>
    <row r="39" spans="1:21" ht="18" customHeight="1" x14ac:dyDescent="0.2">
      <c r="A39" s="6" t="s">
        <v>57</v>
      </c>
      <c r="B39" s="10">
        <v>3.8271537700000002</v>
      </c>
      <c r="C39" s="10">
        <v>0.57566130000000004</v>
      </c>
      <c r="D39" s="10">
        <v>9.3959699999999993E-2</v>
      </c>
      <c r="E39" s="10">
        <v>6.2003419999999997E-2</v>
      </c>
      <c r="F39" s="10">
        <v>1.528087E-2</v>
      </c>
      <c r="G39" s="10">
        <v>1.0929000000000001E-4</v>
      </c>
      <c r="H39" s="10">
        <v>0.10560545</v>
      </c>
      <c r="I39" s="10">
        <v>1.20695E-3</v>
      </c>
      <c r="J39" s="10">
        <v>1.0628139999999999E-2</v>
      </c>
      <c r="K39" s="10">
        <v>1.218589E-2</v>
      </c>
      <c r="L39" s="7">
        <f t="shared" si="0"/>
        <v>4.7037947799999991</v>
      </c>
      <c r="M39" s="10">
        <v>0.34959216999999998</v>
      </c>
      <c r="N39" s="10">
        <v>0.11177111000000001</v>
      </c>
      <c r="O39" s="10">
        <v>2.0868339999999999E-2</v>
      </c>
      <c r="P39" s="10">
        <v>0</v>
      </c>
      <c r="Q39" s="10">
        <v>0.14438423</v>
      </c>
      <c r="R39" s="10">
        <v>0.47497400000000001</v>
      </c>
      <c r="S39" s="7">
        <f t="shared" si="1"/>
        <v>1.1015898499999999</v>
      </c>
      <c r="T39" s="10">
        <v>2.5045197000000003</v>
      </c>
      <c r="U39" s="10">
        <v>0</v>
      </c>
    </row>
    <row r="40" spans="1:21" ht="18" customHeight="1" x14ac:dyDescent="0.2">
      <c r="A40" s="6" t="s">
        <v>58</v>
      </c>
      <c r="B40" s="10">
        <v>7.0804146500000007</v>
      </c>
      <c r="C40" s="10">
        <v>1.0650005</v>
      </c>
      <c r="D40" s="10">
        <v>0.17382987999999999</v>
      </c>
      <c r="E40" s="10">
        <v>0.11470924</v>
      </c>
      <c r="F40" s="10">
        <v>2.8270319999999998E-2</v>
      </c>
      <c r="G40" s="10">
        <v>2.0218000000000002E-4</v>
      </c>
      <c r="H40" s="10">
        <v>0.19537505999999999</v>
      </c>
      <c r="I40" s="10">
        <v>2.2329200000000002E-3</v>
      </c>
      <c r="J40" s="10">
        <v>1.9662570000000001E-2</v>
      </c>
      <c r="K40" s="10">
        <v>2.2544459999999999E-2</v>
      </c>
      <c r="L40" s="7">
        <f t="shared" si="0"/>
        <v>8.7022417800000031</v>
      </c>
      <c r="M40" s="10">
        <v>1.2962088</v>
      </c>
      <c r="N40" s="10">
        <v>0.26006899999999999</v>
      </c>
      <c r="O40" s="10">
        <v>4.8556449999999994E-2</v>
      </c>
      <c r="P40" s="10">
        <v>0</v>
      </c>
      <c r="Q40" s="10">
        <v>0.82769066000000002</v>
      </c>
      <c r="R40" s="10">
        <v>0.15440499999999999</v>
      </c>
      <c r="S40" s="7">
        <f t="shared" si="1"/>
        <v>2.5869299100000003</v>
      </c>
      <c r="T40" s="10">
        <v>1.68737873</v>
      </c>
      <c r="U40" s="10">
        <v>0</v>
      </c>
    </row>
    <row r="41" spans="1:21" ht="18" customHeight="1" x14ac:dyDescent="0.2">
      <c r="A41" s="6" t="s">
        <v>59</v>
      </c>
      <c r="B41" s="10">
        <v>3.7334124900000001</v>
      </c>
      <c r="C41" s="10">
        <v>0.56156119999999998</v>
      </c>
      <c r="D41" s="10">
        <v>9.1658279999999995E-2</v>
      </c>
      <c r="E41" s="10">
        <v>6.0484719999999999E-2</v>
      </c>
      <c r="F41" s="10">
        <v>1.4906579999999999E-2</v>
      </c>
      <c r="G41" s="10">
        <v>1.0661E-4</v>
      </c>
      <c r="H41" s="10">
        <v>0.10301878</v>
      </c>
      <c r="I41" s="10">
        <v>1.1773900000000002E-3</v>
      </c>
      <c r="J41" s="10">
        <v>1.036782E-2</v>
      </c>
      <c r="K41" s="10">
        <v>1.1887409999999999E-2</v>
      </c>
      <c r="L41" s="7">
        <f t="shared" si="0"/>
        <v>4.5885812799999988</v>
      </c>
      <c r="M41" s="10">
        <v>0.36689956000000001</v>
      </c>
      <c r="N41" s="10">
        <v>0.12330083</v>
      </c>
      <c r="O41" s="10">
        <v>2.3021009999999998E-2</v>
      </c>
      <c r="P41" s="10">
        <v>0</v>
      </c>
      <c r="Q41" s="10">
        <v>0.21758861999999998</v>
      </c>
      <c r="R41" s="10">
        <v>0.47156300000000001</v>
      </c>
      <c r="S41" s="7">
        <f t="shared" si="1"/>
        <v>1.20237302</v>
      </c>
      <c r="T41" s="10">
        <v>0.92387030000000003</v>
      </c>
      <c r="U41" s="10">
        <v>0</v>
      </c>
    </row>
    <row r="42" spans="1:21" ht="18" customHeight="1" x14ac:dyDescent="0.2">
      <c r="A42" s="6" t="s">
        <v>60</v>
      </c>
      <c r="B42" s="10">
        <v>36.110928740000006</v>
      </c>
      <c r="C42" s="10">
        <v>5.4316250000000004</v>
      </c>
      <c r="D42" s="10">
        <v>0.88655234999999999</v>
      </c>
      <c r="E42" s="10">
        <v>0.58503031999999999</v>
      </c>
      <c r="F42" s="10">
        <v>0.1441819</v>
      </c>
      <c r="G42" s="10">
        <v>1.03115E-3</v>
      </c>
      <c r="H42" s="10">
        <v>0.99643526000000004</v>
      </c>
      <c r="I42" s="10">
        <v>1.1388120000000002E-2</v>
      </c>
      <c r="J42" s="10">
        <v>0.10028135000000001</v>
      </c>
      <c r="K42" s="10">
        <v>0.11497935000000001</v>
      </c>
      <c r="L42" s="7">
        <f t="shared" si="0"/>
        <v>44.382433540000008</v>
      </c>
      <c r="M42" s="10">
        <v>4.4350213200000006</v>
      </c>
      <c r="N42" s="10">
        <v>0.40298244999999999</v>
      </c>
      <c r="O42" s="10">
        <v>7.5239249999999994E-2</v>
      </c>
      <c r="P42" s="10">
        <v>0</v>
      </c>
      <c r="Q42" s="10">
        <v>0</v>
      </c>
      <c r="R42" s="10">
        <v>14.311680000000001</v>
      </c>
      <c r="S42" s="7">
        <f t="shared" si="1"/>
        <v>19.224923020000002</v>
      </c>
      <c r="T42" s="10">
        <v>33.2693826</v>
      </c>
      <c r="U42" s="10">
        <v>2.40289492</v>
      </c>
    </row>
    <row r="43" spans="1:21" ht="18" customHeight="1" x14ac:dyDescent="0.2">
      <c r="A43" s="6" t="s">
        <v>61</v>
      </c>
      <c r="B43" s="10">
        <v>2.1245198799999998</v>
      </c>
      <c r="C43" s="10">
        <v>0.31955964000000003</v>
      </c>
      <c r="D43" s="10">
        <v>5.2158669999999997E-2</v>
      </c>
      <c r="E43" s="10">
        <v>3.4419180000000001E-2</v>
      </c>
      <c r="F43" s="10">
        <v>8.4826800000000011E-3</v>
      </c>
      <c r="G43" s="10">
        <v>6.067E-5</v>
      </c>
      <c r="H43" s="10">
        <v>5.8623429999999997E-2</v>
      </c>
      <c r="I43" s="10">
        <v>6.7000000000000002E-4</v>
      </c>
      <c r="J43" s="10">
        <v>5.8998699999999998E-3</v>
      </c>
      <c r="K43" s="10">
        <v>6.7646E-3</v>
      </c>
      <c r="L43" s="7">
        <f t="shared" si="0"/>
        <v>2.6111586199999994</v>
      </c>
      <c r="M43" s="10">
        <v>9.5790699999999993E-2</v>
      </c>
      <c r="N43" s="10">
        <v>8.2409049999999998E-2</v>
      </c>
      <c r="O43" s="10">
        <v>1.5386260000000001E-2</v>
      </c>
      <c r="P43" s="10">
        <v>0</v>
      </c>
      <c r="Q43" s="10">
        <v>3.4129400000000004E-2</v>
      </c>
      <c r="R43" s="10">
        <v>0.33887</v>
      </c>
      <c r="S43" s="7">
        <f t="shared" si="1"/>
        <v>0.56658541000000007</v>
      </c>
      <c r="T43" s="10">
        <v>1.4678043300000001</v>
      </c>
      <c r="U43" s="10">
        <v>0</v>
      </c>
    </row>
    <row r="44" spans="1:21" ht="18" customHeight="1" x14ac:dyDescent="0.2">
      <c r="A44" s="6" t="s">
        <v>62</v>
      </c>
      <c r="B44" s="10">
        <v>22.423318550000001</v>
      </c>
      <c r="C44" s="10">
        <v>3.3728032400000001</v>
      </c>
      <c r="D44" s="10">
        <v>0.55051051000000006</v>
      </c>
      <c r="E44" s="10">
        <v>0.36327841999999999</v>
      </c>
      <c r="F44" s="10">
        <v>8.9530699999999991E-2</v>
      </c>
      <c r="G44" s="10">
        <v>6.4030000000000001E-4</v>
      </c>
      <c r="H44" s="10">
        <v>0.61874302000000003</v>
      </c>
      <c r="I44" s="10">
        <v>7.0715299999999995E-3</v>
      </c>
      <c r="J44" s="10">
        <v>6.2270360000000004E-2</v>
      </c>
      <c r="K44" s="10">
        <v>7.1397189999999999E-2</v>
      </c>
      <c r="L44" s="7">
        <f t="shared" si="0"/>
        <v>27.559563820000001</v>
      </c>
      <c r="M44" s="10">
        <v>4.5582724400000005</v>
      </c>
      <c r="N44" s="10">
        <v>0.70501670999999999</v>
      </c>
      <c r="O44" s="10">
        <v>0.13163085999999999</v>
      </c>
      <c r="P44" s="10">
        <v>0</v>
      </c>
      <c r="Q44" s="10">
        <v>1.8866733600000001</v>
      </c>
      <c r="R44" s="10">
        <v>0.65122100000000005</v>
      </c>
      <c r="S44" s="7">
        <f t="shared" si="1"/>
        <v>7.9328143699999991</v>
      </c>
      <c r="T44" s="10">
        <v>15.10004131</v>
      </c>
      <c r="U44" s="10">
        <v>1.2357256699999999</v>
      </c>
    </row>
    <row r="45" spans="1:21" ht="18" customHeight="1" x14ac:dyDescent="0.2">
      <c r="A45" s="6" t="s">
        <v>63</v>
      </c>
      <c r="B45" s="10">
        <v>4.3462558800000002</v>
      </c>
      <c r="C45" s="10">
        <v>0.65374204000000002</v>
      </c>
      <c r="D45" s="10">
        <v>0.10670408000000001</v>
      </c>
      <c r="E45" s="10">
        <v>7.041335E-2</v>
      </c>
      <c r="F45" s="10">
        <v>1.7353509999999999E-2</v>
      </c>
      <c r="G45" s="10">
        <v>1.2411E-4</v>
      </c>
      <c r="H45" s="10">
        <v>0.11992941999999999</v>
      </c>
      <c r="I45" s="10">
        <v>1.3706600000000001E-3</v>
      </c>
      <c r="J45" s="10">
        <v>1.2069709999999999E-2</v>
      </c>
      <c r="K45" s="10">
        <v>1.383874E-2</v>
      </c>
      <c r="L45" s="7">
        <f t="shared" si="0"/>
        <v>5.3418014999999999</v>
      </c>
      <c r="M45" s="10">
        <v>0.34818426000000002</v>
      </c>
      <c r="N45" s="10">
        <v>0.11174058000000001</v>
      </c>
      <c r="O45" s="10">
        <v>2.0862639999999998E-2</v>
      </c>
      <c r="P45" s="10">
        <v>0</v>
      </c>
      <c r="Q45" s="10">
        <v>0.14382333</v>
      </c>
      <c r="R45" s="10">
        <v>0.62240399999999996</v>
      </c>
      <c r="S45" s="7">
        <f t="shared" si="1"/>
        <v>1.24701481</v>
      </c>
      <c r="T45" s="10">
        <v>3.2451444900000004</v>
      </c>
      <c r="U45" s="10">
        <v>0</v>
      </c>
    </row>
    <row r="46" spans="1:21" ht="18" customHeight="1" x14ac:dyDescent="0.2">
      <c r="A46" s="6" t="s">
        <v>64</v>
      </c>
      <c r="B46" s="10">
        <v>1.8376776100000001</v>
      </c>
      <c r="C46" s="10">
        <v>0.27641426000000002</v>
      </c>
      <c r="D46" s="10">
        <v>4.5116459999999997E-2</v>
      </c>
      <c r="E46" s="10">
        <v>2.9772070000000001E-2</v>
      </c>
      <c r="F46" s="10">
        <v>7.3373900000000001E-3</v>
      </c>
      <c r="G46" s="10">
        <v>5.2479999999999999E-5</v>
      </c>
      <c r="H46" s="10">
        <v>5.0708379999999997E-2</v>
      </c>
      <c r="I46" s="10">
        <v>5.7953999999999992E-4</v>
      </c>
      <c r="J46" s="10">
        <v>5.1032999999999999E-3</v>
      </c>
      <c r="K46" s="10">
        <v>5.8512799999999995E-3</v>
      </c>
      <c r="L46" s="7">
        <f t="shared" si="0"/>
        <v>2.25861277</v>
      </c>
      <c r="M46" s="10">
        <v>5.3510059999999998E-2</v>
      </c>
      <c r="N46" s="10">
        <v>7.6005470000000006E-2</v>
      </c>
      <c r="O46" s="10">
        <v>1.4190680000000001E-2</v>
      </c>
      <c r="P46" s="10">
        <v>0</v>
      </c>
      <c r="Q46" s="10">
        <v>0</v>
      </c>
      <c r="R46" s="10">
        <v>0</v>
      </c>
      <c r="S46" s="7">
        <f t="shared" si="1"/>
        <v>0.14370621</v>
      </c>
      <c r="T46" s="10">
        <v>0.77489215</v>
      </c>
      <c r="U46" s="10">
        <v>0</v>
      </c>
    </row>
    <row r="47" spans="1:21" ht="18" customHeight="1" x14ac:dyDescent="0.2">
      <c r="A47" s="6" t="s">
        <v>65</v>
      </c>
      <c r="B47" s="10">
        <v>9.24871394</v>
      </c>
      <c r="C47" s="10">
        <v>1.3911452200000001</v>
      </c>
      <c r="D47" s="10">
        <v>0.22706336999999999</v>
      </c>
      <c r="E47" s="10">
        <v>0.14983769</v>
      </c>
      <c r="F47" s="10">
        <v>3.6927800000000004E-2</v>
      </c>
      <c r="G47" s="10">
        <v>2.6410000000000002E-4</v>
      </c>
      <c r="H47" s="10">
        <v>0.25520652999999999</v>
      </c>
      <c r="I47" s="10">
        <v>2.9167199999999998E-3</v>
      </c>
      <c r="J47" s="10">
        <v>2.5684009999999997E-2</v>
      </c>
      <c r="K47" s="10">
        <v>2.9448459999999999E-2</v>
      </c>
      <c r="L47" s="7">
        <f t="shared" si="0"/>
        <v>11.367207840000003</v>
      </c>
      <c r="M47" s="10">
        <v>1.4774944699999999</v>
      </c>
      <c r="N47" s="10">
        <v>0.25642339999999997</v>
      </c>
      <c r="O47" s="10">
        <v>4.7875790000000001E-2</v>
      </c>
      <c r="P47" s="10">
        <v>0</v>
      </c>
      <c r="Q47" s="10">
        <v>0.64097346999999993</v>
      </c>
      <c r="R47" s="10">
        <v>1.1525559999999999</v>
      </c>
      <c r="S47" s="7">
        <f t="shared" si="1"/>
        <v>3.5753231300000001</v>
      </c>
      <c r="T47" s="10">
        <v>5.8197785099999999</v>
      </c>
      <c r="U47" s="10">
        <v>0</v>
      </c>
    </row>
    <row r="48" spans="1:21" ht="18" customHeight="1" x14ac:dyDescent="0.2">
      <c r="A48" s="6" t="s">
        <v>66</v>
      </c>
      <c r="B48" s="10">
        <v>3.0399581200000001</v>
      </c>
      <c r="C48" s="10">
        <v>0.45725526999999999</v>
      </c>
      <c r="D48" s="10">
        <v>7.4633419999999992E-2</v>
      </c>
      <c r="E48" s="10">
        <v>4.9250120000000001E-2</v>
      </c>
      <c r="F48" s="10">
        <v>1.2137790000000001E-2</v>
      </c>
      <c r="G48" s="10">
        <v>8.6810000000000004E-5</v>
      </c>
      <c r="H48" s="10">
        <v>8.388379E-2</v>
      </c>
      <c r="I48" s="10">
        <v>9.5870000000000005E-4</v>
      </c>
      <c r="J48" s="10">
        <v>8.4420699999999994E-3</v>
      </c>
      <c r="K48" s="10">
        <v>9.6794099999999994E-3</v>
      </c>
      <c r="L48" s="7">
        <f t="shared" si="0"/>
        <v>3.7362855000000001</v>
      </c>
      <c r="M48" s="10">
        <v>0.24160236999999998</v>
      </c>
      <c r="N48" s="10">
        <v>0.1015329</v>
      </c>
      <c r="O48" s="10">
        <v>1.8956799999999999E-2</v>
      </c>
      <c r="P48" s="10">
        <v>0</v>
      </c>
      <c r="Q48" s="10">
        <v>-0.44801715000000003</v>
      </c>
      <c r="R48" s="10">
        <v>3.3137E-2</v>
      </c>
      <c r="S48" s="7">
        <f t="shared" si="1"/>
        <v>-5.2788080000000043E-2</v>
      </c>
      <c r="T48" s="10">
        <v>1.46014646</v>
      </c>
      <c r="U48" s="10">
        <v>0</v>
      </c>
    </row>
    <row r="49" spans="1:21" ht="18" customHeight="1" x14ac:dyDescent="0.2">
      <c r="A49" s="6" t="s">
        <v>67</v>
      </c>
      <c r="B49" s="10">
        <v>7.6231242799999999</v>
      </c>
      <c r="C49" s="10">
        <v>1.14663216</v>
      </c>
      <c r="D49" s="10">
        <v>0.18715382999999999</v>
      </c>
      <c r="E49" s="10">
        <v>0.12350164</v>
      </c>
      <c r="F49" s="10">
        <v>3.0437229999999999E-2</v>
      </c>
      <c r="G49" s="10">
        <v>2.1768000000000002E-4</v>
      </c>
      <c r="H49" s="10">
        <v>0.21035044</v>
      </c>
      <c r="I49" s="10">
        <v>2.4040700000000003E-3</v>
      </c>
      <c r="J49" s="10">
        <v>2.1169689999999998E-2</v>
      </c>
      <c r="K49" s="10">
        <v>2.4272479999999999E-2</v>
      </c>
      <c r="L49" s="7">
        <f t="shared" si="0"/>
        <v>9.3692635000000024</v>
      </c>
      <c r="M49" s="10">
        <v>0.77895040000000004</v>
      </c>
      <c r="N49" s="10">
        <v>0.17133824</v>
      </c>
      <c r="O49" s="10">
        <v>3.1989879999999998E-2</v>
      </c>
      <c r="P49" s="10">
        <v>0</v>
      </c>
      <c r="Q49" s="10">
        <v>0.36690028000000002</v>
      </c>
      <c r="R49" s="10">
        <v>0.52246800000000004</v>
      </c>
      <c r="S49" s="7">
        <f t="shared" si="1"/>
        <v>1.8716468000000002</v>
      </c>
      <c r="T49" s="10">
        <v>2.4615050099999998</v>
      </c>
      <c r="U49" s="10">
        <v>0.38493381999999998</v>
      </c>
    </row>
    <row r="50" spans="1:21" ht="18" customHeight="1" x14ac:dyDescent="0.2">
      <c r="A50" s="6" t="s">
        <v>68</v>
      </c>
      <c r="B50" s="10">
        <v>2.6940121100000001</v>
      </c>
      <c r="C50" s="10">
        <v>0.40521981000000001</v>
      </c>
      <c r="D50" s="10">
        <v>6.6140160000000003E-2</v>
      </c>
      <c r="E50" s="10">
        <v>4.364548E-2</v>
      </c>
      <c r="F50" s="10">
        <v>1.075652E-2</v>
      </c>
      <c r="G50" s="10">
        <v>7.6930000000000011E-5</v>
      </c>
      <c r="H50" s="10">
        <v>7.4337850000000011E-2</v>
      </c>
      <c r="I50" s="10">
        <v>8.4960000000000005E-4</v>
      </c>
      <c r="J50" s="10">
        <v>7.4813700000000002E-3</v>
      </c>
      <c r="K50" s="10">
        <v>8.5778999999999994E-3</v>
      </c>
      <c r="L50" s="7">
        <f t="shared" si="0"/>
        <v>3.3110977300000002</v>
      </c>
      <c r="M50" s="10">
        <v>0.16636593</v>
      </c>
      <c r="N50" s="10">
        <v>9.174083999999999E-2</v>
      </c>
      <c r="O50" s="10">
        <v>1.7128569999999999E-2</v>
      </c>
      <c r="P50" s="10">
        <v>0</v>
      </c>
      <c r="Q50" s="10">
        <v>7.1613250000000003E-2</v>
      </c>
      <c r="R50" s="10">
        <v>0.11977500000000001</v>
      </c>
      <c r="S50" s="7">
        <f t="shared" si="1"/>
        <v>0.46662359000000003</v>
      </c>
      <c r="T50" s="10">
        <v>2.6940121100000001</v>
      </c>
      <c r="U50" s="10">
        <v>0</v>
      </c>
    </row>
    <row r="51" spans="1:21" ht="18" customHeight="1" x14ac:dyDescent="0.2">
      <c r="A51" s="6" t="s">
        <v>69</v>
      </c>
      <c r="B51" s="10">
        <v>5.4796189400000008</v>
      </c>
      <c r="C51" s="10">
        <v>0.82421683000000001</v>
      </c>
      <c r="D51" s="10">
        <v>0.13452904999999998</v>
      </c>
      <c r="E51" s="10">
        <v>8.877488E-2</v>
      </c>
      <c r="F51" s="10">
        <v>2.1878749999999999E-2</v>
      </c>
      <c r="G51" s="10">
        <v>1.5647E-4</v>
      </c>
      <c r="H51" s="10">
        <v>0.15120312999999999</v>
      </c>
      <c r="I51" s="10">
        <v>1.7280799999999999E-3</v>
      </c>
      <c r="J51" s="10">
        <v>1.5217100000000001E-2</v>
      </c>
      <c r="K51" s="10">
        <v>1.744743E-2</v>
      </c>
      <c r="L51" s="7">
        <f t="shared" si="0"/>
        <v>6.7347706600000015</v>
      </c>
      <c r="M51" s="10">
        <v>0.61620472999999998</v>
      </c>
      <c r="N51" s="10">
        <v>0.15860505</v>
      </c>
      <c r="O51" s="10">
        <v>2.961252E-2</v>
      </c>
      <c r="P51" s="10">
        <v>0</v>
      </c>
      <c r="Q51" s="10">
        <v>0.29562869000000003</v>
      </c>
      <c r="R51" s="10">
        <v>0.58702100000000002</v>
      </c>
      <c r="S51" s="7">
        <f t="shared" si="1"/>
        <v>1.6870719900000002</v>
      </c>
      <c r="T51" s="10">
        <v>2.5299376000000002</v>
      </c>
      <c r="U51" s="10">
        <v>0</v>
      </c>
    </row>
    <row r="52" spans="1:21" ht="18" customHeight="1" x14ac:dyDescent="0.2">
      <c r="A52" s="6" t="s">
        <v>70</v>
      </c>
      <c r="B52" s="10">
        <v>5.5494400800000001</v>
      </c>
      <c r="C52" s="10">
        <v>0.83471898</v>
      </c>
      <c r="D52" s="10">
        <v>0.13624322</v>
      </c>
      <c r="E52" s="10">
        <v>8.9906039999999993E-2</v>
      </c>
      <c r="F52" s="10">
        <v>2.2157529999999998E-2</v>
      </c>
      <c r="G52" s="10">
        <v>1.5846999999999999E-4</v>
      </c>
      <c r="H52" s="10">
        <v>0.15312976</v>
      </c>
      <c r="I52" s="10">
        <v>1.7500999999999999E-3</v>
      </c>
      <c r="J52" s="10">
        <v>1.5410989999999999E-2</v>
      </c>
      <c r="K52" s="10">
        <v>1.7669750000000001E-2</v>
      </c>
      <c r="L52" s="7">
        <f t="shared" si="0"/>
        <v>6.8205849199999991</v>
      </c>
      <c r="M52" s="10">
        <v>0.54628878000000003</v>
      </c>
      <c r="N52" s="10">
        <v>0.14972646000000001</v>
      </c>
      <c r="O52" s="10">
        <v>2.7954830000000003E-2</v>
      </c>
      <c r="P52" s="10">
        <v>0</v>
      </c>
      <c r="Q52" s="10">
        <v>0.30921753999999996</v>
      </c>
      <c r="R52" s="10">
        <v>0.79097899999999999</v>
      </c>
      <c r="S52" s="7">
        <f t="shared" si="1"/>
        <v>1.8241666099999998</v>
      </c>
      <c r="T52" s="10">
        <v>3.0934261099999998</v>
      </c>
      <c r="U52" s="10">
        <v>0</v>
      </c>
    </row>
    <row r="53" spans="1:21" ht="18" customHeight="1" x14ac:dyDescent="0.2">
      <c r="A53" s="6" t="s">
        <v>71</v>
      </c>
      <c r="B53" s="10">
        <v>2.06068908</v>
      </c>
      <c r="C53" s="10">
        <v>0.30995853000000001</v>
      </c>
      <c r="D53" s="10">
        <v>5.0591570000000002E-2</v>
      </c>
      <c r="E53" s="10">
        <v>3.3385060000000001E-2</v>
      </c>
      <c r="F53" s="10">
        <v>8.2278200000000003E-3</v>
      </c>
      <c r="G53" s="10">
        <v>5.8840000000000006E-5</v>
      </c>
      <c r="H53" s="10">
        <v>5.6862099999999999E-2</v>
      </c>
      <c r="I53" s="10">
        <v>6.4986999999999998E-4</v>
      </c>
      <c r="J53" s="10">
        <v>5.7226099999999995E-3</v>
      </c>
      <c r="K53" s="10">
        <v>6.5613599999999996E-3</v>
      </c>
      <c r="L53" s="7">
        <f t="shared" si="0"/>
        <v>2.5327068399999999</v>
      </c>
      <c r="M53" s="10">
        <v>0.12316431</v>
      </c>
      <c r="N53" s="10">
        <v>8.6517250000000004E-2</v>
      </c>
      <c r="O53" s="10">
        <v>1.6153290000000001E-2</v>
      </c>
      <c r="P53" s="10">
        <v>0</v>
      </c>
      <c r="Q53" s="10">
        <v>7.0664939999999996E-2</v>
      </c>
      <c r="R53" s="10">
        <v>0</v>
      </c>
      <c r="S53" s="7">
        <f t="shared" si="1"/>
        <v>0.29649978999999999</v>
      </c>
      <c r="T53" s="10">
        <v>0.75450072999999995</v>
      </c>
      <c r="U53" s="10">
        <v>6.6286679999999987E-2</v>
      </c>
    </row>
    <row r="54" spans="1:21" ht="18" customHeight="1" x14ac:dyDescent="0.2">
      <c r="A54" s="6" t="s">
        <v>72</v>
      </c>
      <c r="B54" s="10">
        <v>2.6304142400000003</v>
      </c>
      <c r="C54" s="10">
        <v>0.39565372999999998</v>
      </c>
      <c r="D54" s="10">
        <v>6.4578789999999997E-2</v>
      </c>
      <c r="E54" s="10">
        <v>4.2615129999999994E-2</v>
      </c>
      <c r="F54" s="10">
        <v>1.0502590000000001E-2</v>
      </c>
      <c r="G54" s="10">
        <v>7.5110000000000004E-5</v>
      </c>
      <c r="H54" s="10">
        <v>7.2582939999999999E-2</v>
      </c>
      <c r="I54" s="10">
        <v>8.2953999999999992E-4</v>
      </c>
      <c r="J54" s="10">
        <v>7.3047499999999996E-3</v>
      </c>
      <c r="K54" s="10">
        <v>8.3753999999999999E-3</v>
      </c>
      <c r="L54" s="7">
        <f t="shared" si="0"/>
        <v>3.2329322200000004</v>
      </c>
      <c r="M54" s="10">
        <v>0.22407796999999999</v>
      </c>
      <c r="N54" s="10">
        <v>0.10024021000000001</v>
      </c>
      <c r="O54" s="10">
        <v>1.8715450000000002E-2</v>
      </c>
      <c r="P54" s="10">
        <v>0</v>
      </c>
      <c r="Q54" s="10">
        <v>0.12708136</v>
      </c>
      <c r="R54" s="10">
        <v>0.25708700000000001</v>
      </c>
      <c r="S54" s="7">
        <f t="shared" si="1"/>
        <v>0.72720198999999996</v>
      </c>
      <c r="T54" s="10">
        <v>3.102241E-2</v>
      </c>
      <c r="U54" s="10">
        <v>7.6048409999999997E-2</v>
      </c>
    </row>
    <row r="55" spans="1:21" ht="18" customHeight="1" x14ac:dyDescent="0.2">
      <c r="A55" s="6" t="s">
        <v>73</v>
      </c>
      <c r="B55" s="10">
        <v>15.22501394</v>
      </c>
      <c r="C55" s="10">
        <v>2.2900703199999999</v>
      </c>
      <c r="D55" s="10">
        <v>0.37378634000000005</v>
      </c>
      <c r="E55" s="10">
        <v>0.24665925</v>
      </c>
      <c r="F55" s="10">
        <v>6.0789669999999997E-2</v>
      </c>
      <c r="G55" s="10">
        <v>4.3475000000000002E-4</v>
      </c>
      <c r="H55" s="10">
        <v>0.42011493999999999</v>
      </c>
      <c r="I55" s="10">
        <v>4.8014399999999997E-3</v>
      </c>
      <c r="J55" s="10">
        <v>4.2280410000000004E-2</v>
      </c>
      <c r="K55" s="10">
        <v>4.8477349999999995E-2</v>
      </c>
      <c r="L55" s="7">
        <f t="shared" si="0"/>
        <v>18.712428410000001</v>
      </c>
      <c r="M55" s="10">
        <v>2.5938086400000002</v>
      </c>
      <c r="N55" s="10">
        <v>0.4254349</v>
      </c>
      <c r="O55" s="10">
        <v>7.9431249999999995E-2</v>
      </c>
      <c r="P55" s="10">
        <v>0</v>
      </c>
      <c r="Q55" s="10">
        <v>1.3348651699999998</v>
      </c>
      <c r="R55" s="10">
        <v>1.4912289999999999</v>
      </c>
      <c r="S55" s="7">
        <f t="shared" si="1"/>
        <v>5.9247689599999998</v>
      </c>
      <c r="T55" s="10">
        <v>0.18892607</v>
      </c>
      <c r="U55" s="10">
        <v>0</v>
      </c>
    </row>
    <row r="56" spans="1:21" ht="18" customHeight="1" x14ac:dyDescent="0.2">
      <c r="A56" s="6" t="s">
        <v>74</v>
      </c>
      <c r="B56" s="10">
        <v>14.679542609999999</v>
      </c>
      <c r="C56" s="10">
        <v>2.2080232599999996</v>
      </c>
      <c r="D56" s="10">
        <v>0.36039458000000002</v>
      </c>
      <c r="E56" s="10">
        <v>0.23782210999999998</v>
      </c>
      <c r="F56" s="10">
        <v>5.8611739999999996E-2</v>
      </c>
      <c r="G56" s="10">
        <v>4.1918000000000001E-4</v>
      </c>
      <c r="H56" s="10">
        <v>0.40506334999999999</v>
      </c>
      <c r="I56" s="10">
        <v>4.6294099999999996E-3</v>
      </c>
      <c r="J56" s="10">
        <v>4.0765620000000002E-2</v>
      </c>
      <c r="K56" s="10">
        <v>4.6740540000000004E-2</v>
      </c>
      <c r="L56" s="7">
        <f t="shared" si="0"/>
        <v>18.042012399999997</v>
      </c>
      <c r="M56" s="10">
        <v>1.6171403100000001</v>
      </c>
      <c r="N56" s="10">
        <v>0.26838519999999999</v>
      </c>
      <c r="O56" s="10">
        <v>5.0109129999999995E-2</v>
      </c>
      <c r="P56" s="10">
        <v>0</v>
      </c>
      <c r="Q56" s="10">
        <v>0</v>
      </c>
      <c r="R56" s="10">
        <v>2.6565470000000002</v>
      </c>
      <c r="S56" s="7">
        <f t="shared" si="1"/>
        <v>4.5921816400000006</v>
      </c>
      <c r="T56" s="10">
        <v>9.7159874800000008</v>
      </c>
      <c r="U56" s="10">
        <v>0</v>
      </c>
    </row>
    <row r="57" spans="1:21" ht="18" customHeight="1" x14ac:dyDescent="0.2">
      <c r="A57" s="6" t="s">
        <v>75</v>
      </c>
      <c r="B57" s="10">
        <v>3.2201284700000001</v>
      </c>
      <c r="C57" s="10">
        <v>0.48435559</v>
      </c>
      <c r="D57" s="10">
        <v>7.905674E-2</v>
      </c>
      <c r="E57" s="10">
        <v>5.2169050000000002E-2</v>
      </c>
      <c r="F57" s="10">
        <v>1.2857169999999999E-2</v>
      </c>
      <c r="G57" s="10">
        <v>9.1949999999999999E-5</v>
      </c>
      <c r="H57" s="10">
        <v>8.8855359999999994E-2</v>
      </c>
      <c r="I57" s="10">
        <v>1.01552E-3</v>
      </c>
      <c r="J57" s="10">
        <v>8.9424099999999996E-3</v>
      </c>
      <c r="K57" s="10">
        <v>1.0253079999999999E-2</v>
      </c>
      <c r="L57" s="7">
        <f t="shared" si="0"/>
        <v>3.9577253400000001</v>
      </c>
      <c r="M57" s="10">
        <v>0.23043409000000001</v>
      </c>
      <c r="N57" s="10">
        <v>0.10224322999999999</v>
      </c>
      <c r="O57" s="10">
        <v>1.9089430000000001E-2</v>
      </c>
      <c r="P57" s="10">
        <v>0</v>
      </c>
      <c r="Q57" s="10">
        <v>8.2996669999999995E-2</v>
      </c>
      <c r="R57" s="10">
        <v>0</v>
      </c>
      <c r="S57" s="7">
        <f t="shared" si="1"/>
        <v>0.43476342000000001</v>
      </c>
      <c r="T57" s="10">
        <v>1.4974363400000001</v>
      </c>
      <c r="U57" s="10">
        <v>0</v>
      </c>
    </row>
    <row r="58" spans="1:21" ht="18" customHeight="1" x14ac:dyDescent="0.2">
      <c r="A58" s="6" t="s">
        <v>76</v>
      </c>
      <c r="B58" s="10">
        <v>3.28677632</v>
      </c>
      <c r="C58" s="10">
        <v>0.49438042999999998</v>
      </c>
      <c r="D58" s="10">
        <v>8.0693000000000001E-2</v>
      </c>
      <c r="E58" s="10">
        <v>5.3248800000000006E-2</v>
      </c>
      <c r="F58" s="10">
        <v>1.3123280000000001E-2</v>
      </c>
      <c r="G58" s="10">
        <v>9.3849999999999991E-5</v>
      </c>
      <c r="H58" s="10">
        <v>9.0694419999999998E-2</v>
      </c>
      <c r="I58" s="10">
        <v>1.0365299999999999E-3</v>
      </c>
      <c r="J58" s="10">
        <v>9.1275000000000002E-3</v>
      </c>
      <c r="K58" s="10">
        <v>1.046529E-2</v>
      </c>
      <c r="L58" s="7">
        <f t="shared" si="0"/>
        <v>4.0396394200000003</v>
      </c>
      <c r="M58" s="10">
        <v>0.27530533000000001</v>
      </c>
      <c r="N58" s="10">
        <v>0.10146010000000001</v>
      </c>
      <c r="O58" s="10">
        <v>1.8943209999999999E-2</v>
      </c>
      <c r="P58" s="10">
        <v>0</v>
      </c>
      <c r="Q58" s="10">
        <v>0.11613985</v>
      </c>
      <c r="R58" s="10">
        <v>0.32264799999999999</v>
      </c>
      <c r="S58" s="7">
        <f t="shared" si="1"/>
        <v>0.83449649000000004</v>
      </c>
      <c r="T58" s="10">
        <v>1.4589981200000002</v>
      </c>
      <c r="U58" s="10">
        <v>0</v>
      </c>
    </row>
    <row r="59" spans="1:21" ht="18" customHeight="1" x14ac:dyDescent="0.2">
      <c r="A59" s="6" t="s">
        <v>77</v>
      </c>
      <c r="B59" s="10">
        <v>4.2261521399999999</v>
      </c>
      <c r="C59" s="10">
        <v>0.63567662999999996</v>
      </c>
      <c r="D59" s="10">
        <v>0.10375544</v>
      </c>
      <c r="E59" s="10">
        <v>6.8467559999999997E-2</v>
      </c>
      <c r="F59" s="10">
        <v>1.6873970000000002E-2</v>
      </c>
      <c r="G59" s="10">
        <v>1.2068E-4</v>
      </c>
      <c r="H59" s="10">
        <v>0.11661531</v>
      </c>
      <c r="I59" s="10">
        <v>1.33278E-3</v>
      </c>
      <c r="J59" s="10">
        <v>1.1736180000000001E-2</v>
      </c>
      <c r="K59" s="10">
        <v>1.3456319999999999E-2</v>
      </c>
      <c r="L59" s="7">
        <f t="shared" si="0"/>
        <v>5.1941870100000003</v>
      </c>
      <c r="M59" s="10">
        <v>0.49026015000000001</v>
      </c>
      <c r="N59" s="10">
        <v>0.14028193999999999</v>
      </c>
      <c r="O59" s="10">
        <v>2.619148E-2</v>
      </c>
      <c r="P59" s="10">
        <v>0</v>
      </c>
      <c r="Q59" s="10">
        <v>0.24498757999999998</v>
      </c>
      <c r="R59" s="10">
        <v>0.69766799999999995</v>
      </c>
      <c r="S59" s="7">
        <f t="shared" si="1"/>
        <v>1.5993891499999999</v>
      </c>
      <c r="T59" s="10">
        <v>1.89346894</v>
      </c>
      <c r="U59" s="10">
        <v>0.52442876999999999</v>
      </c>
    </row>
    <row r="60" spans="1:21" ht="18" customHeight="1" x14ac:dyDescent="0.2">
      <c r="A60" s="6" t="s">
        <v>78</v>
      </c>
      <c r="B60" s="10">
        <v>26.056028350000002</v>
      </c>
      <c r="C60" s="10">
        <v>3.91921725</v>
      </c>
      <c r="D60" s="10">
        <v>0.63969645999999991</v>
      </c>
      <c r="E60" s="10">
        <v>0.42213166999999996</v>
      </c>
      <c r="F60" s="10">
        <v>0.10403519999999999</v>
      </c>
      <c r="G60" s="10">
        <v>7.4403999999999996E-4</v>
      </c>
      <c r="H60" s="10">
        <v>0.71898304000000002</v>
      </c>
      <c r="I60" s="10">
        <v>8.2171599999999994E-3</v>
      </c>
      <c r="J60" s="10">
        <v>7.2358530000000004E-2</v>
      </c>
      <c r="K60" s="10">
        <v>8.2963949999999995E-2</v>
      </c>
      <c r="L60" s="7">
        <f t="shared" si="0"/>
        <v>32.024375650000003</v>
      </c>
      <c r="M60" s="10">
        <v>2.6941714300000004</v>
      </c>
      <c r="N60" s="10">
        <v>0.35289740999999997</v>
      </c>
      <c r="O60" s="10">
        <v>6.5888070000000007E-2</v>
      </c>
      <c r="P60" s="10">
        <v>0</v>
      </c>
      <c r="Q60" s="10">
        <v>0.73211346999999993</v>
      </c>
      <c r="R60" s="10">
        <v>5.3867060000000002</v>
      </c>
      <c r="S60" s="7">
        <f t="shared" si="1"/>
        <v>9.2317763800000012</v>
      </c>
      <c r="T60" s="10">
        <v>0.32056731999999999</v>
      </c>
      <c r="U60" s="10">
        <v>7.7345496100000002</v>
      </c>
    </row>
    <row r="61" spans="1:21" ht="18" customHeight="1" x14ac:dyDescent="0.2">
      <c r="A61" s="6" t="s">
        <v>79</v>
      </c>
      <c r="B61" s="10">
        <v>1.9909083300000001</v>
      </c>
      <c r="C61" s="10">
        <v>0.29946246000000004</v>
      </c>
      <c r="D61" s="10">
        <v>4.8878400000000002E-2</v>
      </c>
      <c r="E61" s="10">
        <v>3.225455E-2</v>
      </c>
      <c r="F61" s="10">
        <v>7.9492E-3</v>
      </c>
      <c r="G61" s="10">
        <v>5.6849999999999999E-5</v>
      </c>
      <c r="H61" s="10">
        <v>5.4936589999999993E-2</v>
      </c>
      <c r="I61" s="10">
        <v>6.2786000000000005E-4</v>
      </c>
      <c r="J61" s="10">
        <v>5.5288199999999994E-3</v>
      </c>
      <c r="K61" s="10">
        <v>6.3391699999999999E-3</v>
      </c>
      <c r="L61" s="7">
        <f t="shared" si="0"/>
        <v>2.4469422300000003</v>
      </c>
      <c r="M61" s="10">
        <v>0.13204139000000001</v>
      </c>
      <c r="N61" s="10">
        <v>8.4614019999999998E-2</v>
      </c>
      <c r="O61" s="10">
        <v>1.5797950000000002E-2</v>
      </c>
      <c r="P61" s="10">
        <v>0</v>
      </c>
      <c r="Q61" s="10">
        <v>6.860919E-2</v>
      </c>
      <c r="R61" s="10">
        <v>0</v>
      </c>
      <c r="S61" s="7">
        <f t="shared" si="1"/>
        <v>0.30106254999999998</v>
      </c>
      <c r="T61" s="10">
        <v>1.17967724</v>
      </c>
      <c r="U61" s="10">
        <v>0</v>
      </c>
    </row>
    <row r="62" spans="1:21" ht="18" customHeight="1" x14ac:dyDescent="0.2">
      <c r="A62" s="6" t="s">
        <v>80</v>
      </c>
      <c r="B62" s="10">
        <v>3.30669893</v>
      </c>
      <c r="C62" s="10">
        <v>0.49737709000000002</v>
      </c>
      <c r="D62" s="10">
        <v>8.1182119999999997E-2</v>
      </c>
      <c r="E62" s="10">
        <v>5.3571569999999999E-2</v>
      </c>
      <c r="F62" s="10">
        <v>1.3202820000000001E-2</v>
      </c>
      <c r="G62" s="10">
        <v>9.4420000000000007E-5</v>
      </c>
      <c r="H62" s="10">
        <v>9.1244160000000005E-2</v>
      </c>
      <c r="I62" s="10">
        <v>1.0428199999999999E-3</v>
      </c>
      <c r="J62" s="10">
        <v>9.1828199999999995E-3</v>
      </c>
      <c r="K62" s="10">
        <v>1.052873E-2</v>
      </c>
      <c r="L62" s="7">
        <f t="shared" si="0"/>
        <v>4.0641254800000004</v>
      </c>
      <c r="M62" s="10">
        <v>0.26224224000000002</v>
      </c>
      <c r="N62" s="10">
        <v>0.1073412</v>
      </c>
      <c r="O62" s="10">
        <v>2.004125E-2</v>
      </c>
      <c r="P62" s="10">
        <v>0</v>
      </c>
      <c r="Q62" s="10">
        <v>4.3749070000000001E-2</v>
      </c>
      <c r="R62" s="10">
        <v>0.72442200000000001</v>
      </c>
      <c r="S62" s="7">
        <f t="shared" si="1"/>
        <v>1.15779576</v>
      </c>
      <c r="T62" s="10">
        <v>3.9170989999999996E-2</v>
      </c>
      <c r="U62" s="10">
        <v>0</v>
      </c>
    </row>
    <row r="63" spans="1:21" ht="18" customHeight="1" x14ac:dyDescent="0.2">
      <c r="A63" s="6" t="s">
        <v>81</v>
      </c>
      <c r="B63" s="10">
        <v>95.267490659999993</v>
      </c>
      <c r="C63" s="10">
        <v>14.32965868</v>
      </c>
      <c r="D63" s="10">
        <v>2.3388935499999999</v>
      </c>
      <c r="E63" s="10">
        <v>1.5434211200000001</v>
      </c>
      <c r="F63" s="10">
        <v>0.38037925</v>
      </c>
      <c r="G63" s="10">
        <v>2.7203800000000001E-3</v>
      </c>
      <c r="H63" s="10">
        <v>2.6287855200000001</v>
      </c>
      <c r="I63" s="10">
        <v>3.0044029999999999E-2</v>
      </c>
      <c r="J63" s="10">
        <v>0.26456123999999998</v>
      </c>
      <c r="K63" s="10">
        <v>0.30333737999999999</v>
      </c>
      <c r="L63" s="7">
        <f t="shared" si="0"/>
        <v>117.08929180999999</v>
      </c>
      <c r="M63" s="10">
        <v>10.361679800000001</v>
      </c>
      <c r="N63" s="10">
        <v>1.04811769</v>
      </c>
      <c r="O63" s="10">
        <v>0.19568986999999999</v>
      </c>
      <c r="P63" s="10">
        <v>0</v>
      </c>
      <c r="Q63" s="10">
        <v>3.3323729200000001</v>
      </c>
      <c r="R63" s="10">
        <v>0</v>
      </c>
      <c r="S63" s="7">
        <f t="shared" si="1"/>
        <v>14.937860280000002</v>
      </c>
      <c r="T63" s="10">
        <v>82.096575200000004</v>
      </c>
      <c r="U63" s="10">
        <v>2.8511568199999999</v>
      </c>
    </row>
    <row r="64" spans="1:21" ht="18" customHeight="1" x14ac:dyDescent="0.2">
      <c r="A64" s="6" t="s">
        <v>82</v>
      </c>
      <c r="B64" s="10">
        <v>3.0796130900000001</v>
      </c>
      <c r="C64" s="10">
        <v>0.46321996999999998</v>
      </c>
      <c r="D64" s="10">
        <v>7.560697999999999E-2</v>
      </c>
      <c r="E64" s="10">
        <v>4.9892569999999997E-2</v>
      </c>
      <c r="F64" s="10">
        <v>1.2296120000000001E-2</v>
      </c>
      <c r="G64" s="10">
        <v>8.7940000000000002E-5</v>
      </c>
      <c r="H64" s="10">
        <v>8.4978020000000001E-2</v>
      </c>
      <c r="I64" s="10">
        <v>9.7120000000000008E-4</v>
      </c>
      <c r="J64" s="10">
        <v>8.5522000000000011E-3</v>
      </c>
      <c r="K64" s="10">
        <v>9.8056700000000007E-3</v>
      </c>
      <c r="L64" s="7">
        <f t="shared" si="0"/>
        <v>3.7850237599999992</v>
      </c>
      <c r="M64" s="10">
        <v>0.43642438</v>
      </c>
      <c r="N64" s="10">
        <v>0.13542348999999998</v>
      </c>
      <c r="O64" s="10">
        <v>2.5284380000000002E-2</v>
      </c>
      <c r="P64" s="10">
        <v>0</v>
      </c>
      <c r="Q64" s="10">
        <v>0.19435975</v>
      </c>
      <c r="R64" s="10">
        <v>0</v>
      </c>
      <c r="S64" s="7">
        <f t="shared" si="1"/>
        <v>0.79149200000000008</v>
      </c>
      <c r="T64" s="10">
        <v>0.87006244999999993</v>
      </c>
      <c r="U64" s="10">
        <v>0.14443465999999999</v>
      </c>
    </row>
    <row r="65" spans="1:21" ht="18" customHeight="1" x14ac:dyDescent="0.2">
      <c r="A65" s="6" t="s">
        <v>83</v>
      </c>
      <c r="B65" s="10">
        <v>67.994020910000003</v>
      </c>
      <c r="C65" s="10">
        <v>10.22731999</v>
      </c>
      <c r="D65" s="10">
        <v>1.6693079199999998</v>
      </c>
      <c r="E65" s="10">
        <v>1.10156578</v>
      </c>
      <c r="F65" s="10">
        <v>0.27148310999999997</v>
      </c>
      <c r="G65" s="10">
        <v>1.9415799999999998E-3</v>
      </c>
      <c r="H65" s="10">
        <v>1.8762087299999999</v>
      </c>
      <c r="I65" s="10">
        <v>2.1442939999999997E-2</v>
      </c>
      <c r="J65" s="10">
        <v>0.18882183999999999</v>
      </c>
      <c r="K65" s="10">
        <v>0.21649701999999998</v>
      </c>
      <c r="L65" s="7">
        <f t="shared" si="0"/>
        <v>83.568609820000006</v>
      </c>
      <c r="M65" s="10">
        <v>10.16563442</v>
      </c>
      <c r="N65" s="10">
        <v>1.3331602900000001</v>
      </c>
      <c r="O65" s="10">
        <v>0.24890904</v>
      </c>
      <c r="P65" s="10">
        <v>0</v>
      </c>
      <c r="Q65" s="10">
        <v>0</v>
      </c>
      <c r="R65" s="10">
        <v>5.9959519999999999</v>
      </c>
      <c r="S65" s="7">
        <f t="shared" si="1"/>
        <v>17.743655749999999</v>
      </c>
      <c r="T65" s="10">
        <v>6.9191585899999994</v>
      </c>
      <c r="U65" s="10">
        <v>1.7827856299999998</v>
      </c>
    </row>
    <row r="66" spans="1:21" ht="18" customHeight="1" x14ac:dyDescent="0.2">
      <c r="A66" s="6" t="s">
        <v>84</v>
      </c>
      <c r="B66" s="10">
        <v>20.18541965</v>
      </c>
      <c r="C66" s="10">
        <v>3.0361897</v>
      </c>
      <c r="D66" s="10">
        <v>0.49556828999999997</v>
      </c>
      <c r="E66" s="10">
        <v>0.32702240000000005</v>
      </c>
      <c r="F66" s="10">
        <v>8.0595330000000007E-2</v>
      </c>
      <c r="G66" s="10">
        <v>5.7640000000000002E-4</v>
      </c>
      <c r="H66" s="10">
        <v>0.55699103999999999</v>
      </c>
      <c r="I66" s="10">
        <v>6.3657799999999997E-3</v>
      </c>
      <c r="J66" s="10">
        <v>5.6055639999999997E-2</v>
      </c>
      <c r="K66" s="10">
        <v>6.4271579999999995E-2</v>
      </c>
      <c r="L66" s="7">
        <f t="shared" si="0"/>
        <v>24.809055810000004</v>
      </c>
      <c r="M66" s="10">
        <v>3.5816542899999999</v>
      </c>
      <c r="N66" s="10">
        <v>0.57397465000000003</v>
      </c>
      <c r="O66" s="10">
        <v>0.10716452</v>
      </c>
      <c r="P66" s="10">
        <v>0</v>
      </c>
      <c r="Q66" s="10">
        <v>1.8551939399999999</v>
      </c>
      <c r="R66" s="10">
        <v>2.4593370000000001</v>
      </c>
      <c r="S66" s="7">
        <f t="shared" si="1"/>
        <v>8.5773244000000002</v>
      </c>
      <c r="T66" s="10">
        <v>11.800583119999999</v>
      </c>
      <c r="U66" s="10">
        <v>5.9941701199999997</v>
      </c>
    </row>
    <row r="67" spans="1:21" ht="18" customHeight="1" x14ac:dyDescent="0.2">
      <c r="A67" s="6" t="s">
        <v>85</v>
      </c>
      <c r="B67" s="10">
        <v>1.9074287400000001</v>
      </c>
      <c r="C67" s="10">
        <v>0.28690588</v>
      </c>
      <c r="D67" s="10">
        <v>4.6828910000000001E-2</v>
      </c>
      <c r="E67" s="10">
        <v>3.0902099999999998E-2</v>
      </c>
      <c r="F67" s="10">
        <v>7.6158900000000002E-3</v>
      </c>
      <c r="G67" s="10">
        <v>5.4469999999999999E-5</v>
      </c>
      <c r="H67" s="10">
        <v>5.2633079999999999E-2</v>
      </c>
      <c r="I67" s="10">
        <v>6.0154000000000002E-4</v>
      </c>
      <c r="J67" s="10">
        <v>5.2969999999999996E-3</v>
      </c>
      <c r="K67" s="10">
        <v>6.0733699999999998E-3</v>
      </c>
      <c r="L67" s="7">
        <f t="shared" si="0"/>
        <v>2.3443409800000001</v>
      </c>
      <c r="M67" s="10">
        <v>8.2410149999999988E-2</v>
      </c>
      <c r="N67" s="10">
        <v>8.0556299999999997E-2</v>
      </c>
      <c r="O67" s="10">
        <v>1.5040350000000001E-2</v>
      </c>
      <c r="P67" s="10">
        <v>0</v>
      </c>
      <c r="Q67" s="10">
        <v>5.9335680000000002E-2</v>
      </c>
      <c r="R67" s="10">
        <v>0</v>
      </c>
      <c r="S67" s="7">
        <f t="shared" si="1"/>
        <v>0.23734247999999999</v>
      </c>
      <c r="T67" s="10">
        <v>0.85422964000000001</v>
      </c>
      <c r="U67" s="10">
        <v>0</v>
      </c>
    </row>
    <row r="68" spans="1:21" ht="18" customHeight="1" x14ac:dyDescent="0.2">
      <c r="A68" s="6" t="s">
        <v>86</v>
      </c>
      <c r="B68" s="10">
        <v>5.4441877099999996</v>
      </c>
      <c r="C68" s="10">
        <v>0.81888743999999991</v>
      </c>
      <c r="D68" s="10">
        <v>0.13365919000000001</v>
      </c>
      <c r="E68" s="10">
        <v>8.8200860000000006E-2</v>
      </c>
      <c r="F68" s="10">
        <v>2.1737279999999998E-2</v>
      </c>
      <c r="G68" s="10">
        <v>1.5546000000000001E-4</v>
      </c>
      <c r="H68" s="10">
        <v>0.15022545000000001</v>
      </c>
      <c r="I68" s="10">
        <v>1.7169100000000001E-3</v>
      </c>
      <c r="J68" s="10">
        <v>1.5118700000000001E-2</v>
      </c>
      <c r="K68" s="10">
        <v>1.7334619999999999E-2</v>
      </c>
      <c r="L68" s="7">
        <f t="shared" si="0"/>
        <v>6.6912236199999997</v>
      </c>
      <c r="M68" s="10">
        <v>0.61207100000000003</v>
      </c>
      <c r="N68" s="10">
        <v>0.15305974</v>
      </c>
      <c r="O68" s="10">
        <v>2.8577169999999999E-2</v>
      </c>
      <c r="P68" s="10">
        <v>0</v>
      </c>
      <c r="Q68" s="10">
        <v>0.33535218999999999</v>
      </c>
      <c r="R68" s="10">
        <v>1.372817</v>
      </c>
      <c r="S68" s="7">
        <f t="shared" si="1"/>
        <v>2.5018770999999997</v>
      </c>
      <c r="T68" s="10">
        <v>0.60338082999999998</v>
      </c>
      <c r="U68" s="10">
        <v>0</v>
      </c>
    </row>
    <row r="69" spans="1:21" ht="18" customHeight="1" x14ac:dyDescent="0.2">
      <c r="A69" s="6" t="s">
        <v>87</v>
      </c>
      <c r="B69" s="10">
        <v>3.7718297799999996</v>
      </c>
      <c r="C69" s="10">
        <v>0.56733973999999998</v>
      </c>
      <c r="D69" s="10">
        <v>9.260146000000001E-2</v>
      </c>
      <c r="E69" s="10">
        <v>6.1107120000000001E-2</v>
      </c>
      <c r="F69" s="10">
        <v>1.5059969999999999E-2</v>
      </c>
      <c r="G69" s="10">
        <v>1.0771E-4</v>
      </c>
      <c r="H69" s="10">
        <v>0.10407886</v>
      </c>
      <c r="I69" s="10">
        <v>1.1895E-3</v>
      </c>
      <c r="J69" s="10">
        <v>1.0474509999999999E-2</v>
      </c>
      <c r="K69" s="10">
        <v>1.200973E-2</v>
      </c>
      <c r="L69" s="7">
        <f t="shared" ref="L69:L128" si="2">SUM(B69:K69)</f>
        <v>4.6357983799999989</v>
      </c>
      <c r="M69" s="10">
        <v>0.29364902000000004</v>
      </c>
      <c r="N69" s="10">
        <v>0.1109328</v>
      </c>
      <c r="O69" s="10">
        <v>2.0711819999999999E-2</v>
      </c>
      <c r="P69" s="10">
        <v>0</v>
      </c>
      <c r="Q69" s="10">
        <v>0.14064495999999999</v>
      </c>
      <c r="R69" s="10">
        <v>0.35547099999999998</v>
      </c>
      <c r="S69" s="7">
        <f t="shared" ref="S69:S128" si="3">SUM(M69:R69)</f>
        <v>0.92140959999999994</v>
      </c>
      <c r="T69" s="10">
        <v>1.0924460600000001</v>
      </c>
      <c r="U69" s="10">
        <v>5.5602209999999999E-2</v>
      </c>
    </row>
    <row r="70" spans="1:21" ht="18" customHeight="1" x14ac:dyDescent="0.2">
      <c r="A70" s="6" t="s">
        <v>88</v>
      </c>
      <c r="B70" s="10">
        <v>3.3066085299999997</v>
      </c>
      <c r="C70" s="10">
        <v>0.49736348999999996</v>
      </c>
      <c r="D70" s="10">
        <v>8.1179899999999999E-2</v>
      </c>
      <c r="E70" s="10">
        <v>5.3570099999999995E-2</v>
      </c>
      <c r="F70" s="10">
        <v>1.3202459999999999E-2</v>
      </c>
      <c r="G70" s="10">
        <v>9.4420000000000007E-5</v>
      </c>
      <c r="H70" s="10">
        <v>9.1241669999999997E-2</v>
      </c>
      <c r="I70" s="10">
        <v>1.04279E-3</v>
      </c>
      <c r="J70" s="10">
        <v>9.1825699999999993E-3</v>
      </c>
      <c r="K70" s="10">
        <v>1.052844E-2</v>
      </c>
      <c r="L70" s="7">
        <f t="shared" si="2"/>
        <v>4.0640143699999989</v>
      </c>
      <c r="M70" s="10">
        <v>0.30799555000000001</v>
      </c>
      <c r="N70" s="10">
        <v>0.11105960000000001</v>
      </c>
      <c r="O70" s="10">
        <v>2.0735490000000002E-2</v>
      </c>
      <c r="P70" s="10">
        <v>0</v>
      </c>
      <c r="Q70" s="10">
        <v>0.13888331000000001</v>
      </c>
      <c r="R70" s="10">
        <v>4.3853999999999997E-2</v>
      </c>
      <c r="S70" s="7">
        <f t="shared" si="3"/>
        <v>0.62252795000000005</v>
      </c>
      <c r="T70" s="10">
        <v>1.55095775</v>
      </c>
      <c r="U70" s="10">
        <v>0</v>
      </c>
    </row>
    <row r="71" spans="1:21" ht="18" customHeight="1" x14ac:dyDescent="0.2">
      <c r="A71" s="6" t="s">
        <v>89</v>
      </c>
      <c r="B71" s="10">
        <v>0.70552046999999996</v>
      </c>
      <c r="C71" s="10">
        <v>0.12511811</v>
      </c>
      <c r="D71" s="10">
        <v>2.4677729999999998E-2</v>
      </c>
      <c r="E71" s="10">
        <v>1.776223E-2</v>
      </c>
      <c r="F71" s="10">
        <v>3.4836300000000001E-3</v>
      </c>
      <c r="G71" s="10">
        <v>4.1020000000000004E-5</v>
      </c>
      <c r="H71" s="10">
        <v>4.3446700000000001E-3</v>
      </c>
      <c r="I71" s="10">
        <v>-1.5496099999999999E-3</v>
      </c>
      <c r="J71" s="10">
        <v>3.3422E-3</v>
      </c>
      <c r="K71" s="10">
        <v>3.6671399999999997E-3</v>
      </c>
      <c r="L71" s="7">
        <f t="shared" si="2"/>
        <v>0.88640758999999991</v>
      </c>
      <c r="M71" s="10">
        <v>3.9782620000000005E-2</v>
      </c>
      <c r="N71" s="10">
        <v>7.414569E-2</v>
      </c>
      <c r="O71" s="10">
        <v>1.384344E-2</v>
      </c>
      <c r="P71" s="10">
        <v>0</v>
      </c>
      <c r="Q71" s="10">
        <v>2.6231380000000002E-2</v>
      </c>
      <c r="R71" s="10">
        <v>0</v>
      </c>
      <c r="S71" s="7">
        <f t="shared" si="3"/>
        <v>0.15400313000000002</v>
      </c>
      <c r="T71" s="10">
        <v>0.70552046999999996</v>
      </c>
      <c r="U71" s="10">
        <v>0</v>
      </c>
    </row>
    <row r="72" spans="1:21" ht="18" customHeight="1" x14ac:dyDescent="0.2">
      <c r="A72" s="6" t="s">
        <v>90</v>
      </c>
      <c r="B72" s="10">
        <v>5.0366252199999995</v>
      </c>
      <c r="C72" s="10">
        <v>0.75758393000000002</v>
      </c>
      <c r="D72" s="10">
        <v>0.12365319999999999</v>
      </c>
      <c r="E72" s="10">
        <v>8.1597970000000006E-2</v>
      </c>
      <c r="F72" s="10">
        <v>2.010998E-2</v>
      </c>
      <c r="G72" s="10">
        <v>1.4381999999999999E-4</v>
      </c>
      <c r="H72" s="10">
        <v>0.13897928000000001</v>
      </c>
      <c r="I72" s="10">
        <v>1.5883800000000001E-3</v>
      </c>
      <c r="J72" s="10">
        <v>1.398689E-2</v>
      </c>
      <c r="K72" s="10">
        <v>1.603692E-2</v>
      </c>
      <c r="L72" s="7">
        <f t="shared" si="2"/>
        <v>6.1903055899999995</v>
      </c>
      <c r="M72" s="10">
        <v>0.7087154200000001</v>
      </c>
      <c r="N72" s="10">
        <v>0.17264383999999999</v>
      </c>
      <c r="O72" s="10">
        <v>3.2233640000000001E-2</v>
      </c>
      <c r="P72" s="10">
        <v>0</v>
      </c>
      <c r="Q72" s="10">
        <v>-0.75758393000000002</v>
      </c>
      <c r="R72" s="10">
        <v>7.5859999999999999E-3</v>
      </c>
      <c r="S72" s="7">
        <f t="shared" si="3"/>
        <v>0.16359497000000003</v>
      </c>
      <c r="T72" s="10">
        <v>5.9312179999999999E-2</v>
      </c>
      <c r="U72" s="10">
        <v>0</v>
      </c>
    </row>
    <row r="73" spans="1:21" ht="18" customHeight="1" x14ac:dyDescent="0.2">
      <c r="A73" s="6" t="s">
        <v>91</v>
      </c>
      <c r="B73" s="10">
        <v>3.11007108</v>
      </c>
      <c r="C73" s="10">
        <v>0.46780130999999997</v>
      </c>
      <c r="D73" s="10">
        <v>7.6354749999999999E-2</v>
      </c>
      <c r="E73" s="10">
        <v>5.0386019999999997E-2</v>
      </c>
      <c r="F73" s="10">
        <v>1.241774E-2</v>
      </c>
      <c r="G73" s="10">
        <v>8.8809999999999998E-5</v>
      </c>
      <c r="H73" s="10">
        <v>8.5818470000000008E-2</v>
      </c>
      <c r="I73" s="10">
        <v>9.8080999999999993E-4</v>
      </c>
      <c r="J73" s="10">
        <v>8.6367800000000002E-3</v>
      </c>
      <c r="K73" s="10">
        <v>9.902649999999999E-3</v>
      </c>
      <c r="L73" s="7">
        <f t="shared" si="2"/>
        <v>3.8224584199999998</v>
      </c>
      <c r="M73" s="10">
        <v>0.33870302000000002</v>
      </c>
      <c r="N73" s="10">
        <v>0.104548</v>
      </c>
      <c r="O73" s="10">
        <v>1.9519740000000001E-2</v>
      </c>
      <c r="P73" s="10">
        <v>0</v>
      </c>
      <c r="Q73" s="10">
        <v>0.16591895000000001</v>
      </c>
      <c r="R73" s="10">
        <v>0</v>
      </c>
      <c r="S73" s="7">
        <f t="shared" si="3"/>
        <v>0.62868971000000007</v>
      </c>
      <c r="T73" s="10">
        <v>1.24672329</v>
      </c>
      <c r="U73" s="10">
        <v>0</v>
      </c>
    </row>
    <row r="74" spans="1:21" ht="18" customHeight="1" x14ac:dyDescent="0.2">
      <c r="A74" s="6" t="s">
        <v>92</v>
      </c>
      <c r="B74" s="10">
        <v>1.5810955800000002</v>
      </c>
      <c r="C74" s="10">
        <v>0.23782048</v>
      </c>
      <c r="D74" s="10">
        <v>3.8817169999999998E-2</v>
      </c>
      <c r="E74" s="10">
        <v>2.5615209999999999E-2</v>
      </c>
      <c r="F74" s="10">
        <v>6.3129199999999996E-3</v>
      </c>
      <c r="G74" s="10">
        <v>4.515E-5</v>
      </c>
      <c r="H74" s="10">
        <v>4.362833E-2</v>
      </c>
      <c r="I74" s="10">
        <v>4.9861999999999997E-4</v>
      </c>
      <c r="J74" s="10">
        <v>4.3907600000000005E-3</v>
      </c>
      <c r="K74" s="10">
        <v>5.0343000000000002E-3</v>
      </c>
      <c r="L74" s="7">
        <f t="shared" si="2"/>
        <v>1.9432585200000001</v>
      </c>
      <c r="M74" s="10">
        <v>5.7357459999999999E-2</v>
      </c>
      <c r="N74" s="10">
        <v>7.4111629999999998E-2</v>
      </c>
      <c r="O74" s="10">
        <v>1.383709E-2</v>
      </c>
      <c r="P74" s="10">
        <v>0</v>
      </c>
      <c r="Q74" s="10">
        <v>0</v>
      </c>
      <c r="R74" s="10">
        <v>7.1139999999999997E-3</v>
      </c>
      <c r="S74" s="7">
        <f t="shared" si="3"/>
        <v>0.15242018000000002</v>
      </c>
      <c r="T74" s="10">
        <v>0.78933662000000004</v>
      </c>
      <c r="U74" s="10">
        <v>0</v>
      </c>
    </row>
    <row r="75" spans="1:21" ht="18" customHeight="1" x14ac:dyDescent="0.2">
      <c r="A75" s="6" t="s">
        <v>93</v>
      </c>
      <c r="B75" s="10">
        <v>2.3921647200000002</v>
      </c>
      <c r="C75" s="10">
        <v>0.35981742999999999</v>
      </c>
      <c r="D75" s="10">
        <v>5.8729570000000002E-2</v>
      </c>
      <c r="E75" s="10">
        <v>3.8755269999999994E-2</v>
      </c>
      <c r="F75" s="10">
        <v>9.5513200000000003E-3</v>
      </c>
      <c r="G75" s="10">
        <v>6.8310000000000002E-5</v>
      </c>
      <c r="H75" s="10">
        <v>6.6008750000000005E-2</v>
      </c>
      <c r="I75" s="10">
        <v>7.5440999999999995E-4</v>
      </c>
      <c r="J75" s="10">
        <v>6.6431299999999997E-3</v>
      </c>
      <c r="K75" s="10">
        <v>7.6168E-3</v>
      </c>
      <c r="L75" s="7">
        <f t="shared" si="2"/>
        <v>2.9401097100000002</v>
      </c>
      <c r="M75" s="10">
        <v>0.12637416000000001</v>
      </c>
      <c r="N75" s="10">
        <v>8.5997119999999996E-2</v>
      </c>
      <c r="O75" s="10">
        <v>1.605618E-2</v>
      </c>
      <c r="P75" s="10">
        <v>0</v>
      </c>
      <c r="Q75" s="10">
        <v>6.2949760000000007E-2</v>
      </c>
      <c r="R75" s="10">
        <v>0.226381</v>
      </c>
      <c r="S75" s="7">
        <f t="shared" si="3"/>
        <v>0.51775821999999994</v>
      </c>
      <c r="T75" s="10">
        <v>0.91923973999999997</v>
      </c>
      <c r="U75" s="10">
        <v>0</v>
      </c>
    </row>
    <row r="76" spans="1:21" ht="18" customHeight="1" x14ac:dyDescent="0.2">
      <c r="A76" s="6" t="s">
        <v>94</v>
      </c>
      <c r="B76" s="10">
        <v>2.0497736500000001</v>
      </c>
      <c r="C76" s="10">
        <v>0.30831668000000001</v>
      </c>
      <c r="D76" s="10">
        <v>5.0323589999999994E-2</v>
      </c>
      <c r="E76" s="10">
        <v>3.3208220000000004E-2</v>
      </c>
      <c r="F76" s="10">
        <v>8.1842299999999989E-3</v>
      </c>
      <c r="G76" s="10">
        <v>5.8530000000000004E-5</v>
      </c>
      <c r="H76" s="10">
        <v>5.6560900000000004E-2</v>
      </c>
      <c r="I76" s="10">
        <v>6.4642999999999992E-4</v>
      </c>
      <c r="J76" s="10">
        <v>5.6923E-3</v>
      </c>
      <c r="K76" s="10">
        <v>6.5266000000000005E-3</v>
      </c>
      <c r="L76" s="7">
        <f t="shared" si="2"/>
        <v>2.5192911300000005</v>
      </c>
      <c r="M76" s="10">
        <v>0.13784101000000001</v>
      </c>
      <c r="N76" s="10">
        <v>8.7155960000000005E-2</v>
      </c>
      <c r="O76" s="10">
        <v>1.6272540000000002E-2</v>
      </c>
      <c r="P76" s="10">
        <v>0</v>
      </c>
      <c r="Q76" s="10">
        <v>5.3395360000000003E-2</v>
      </c>
      <c r="R76" s="10">
        <v>0</v>
      </c>
      <c r="S76" s="7">
        <f t="shared" si="3"/>
        <v>0.29466487000000002</v>
      </c>
      <c r="T76" s="10">
        <v>1.1137413999999999</v>
      </c>
      <c r="U76" s="10">
        <v>8.307697E-2</v>
      </c>
    </row>
    <row r="77" spans="1:21" ht="18" customHeight="1" x14ac:dyDescent="0.2">
      <c r="A77" s="6" t="s">
        <v>95</v>
      </c>
      <c r="B77" s="10">
        <v>2.6073024399999998</v>
      </c>
      <c r="C77" s="10">
        <v>0.39217736999999997</v>
      </c>
      <c r="D77" s="10">
        <v>6.4011369999999998E-2</v>
      </c>
      <c r="E77" s="10">
        <v>4.2240699999999999E-2</v>
      </c>
      <c r="F77" s="10">
        <v>1.0410309999999999E-2</v>
      </c>
      <c r="G77" s="10">
        <v>7.4450000000000007E-5</v>
      </c>
      <c r="H77" s="10">
        <v>7.1945200000000001E-2</v>
      </c>
      <c r="I77" s="10">
        <v>8.2224999999999996E-4</v>
      </c>
      <c r="J77" s="10">
        <v>7.24057E-3</v>
      </c>
      <c r="K77" s="10">
        <v>8.3018099999999997E-3</v>
      </c>
      <c r="L77" s="7">
        <f t="shared" si="2"/>
        <v>3.2045264699999993</v>
      </c>
      <c r="M77" s="10">
        <v>0.26883937000000002</v>
      </c>
      <c r="N77" s="10">
        <v>0.10592992999999999</v>
      </c>
      <c r="O77" s="10">
        <v>1.977775E-2</v>
      </c>
      <c r="P77" s="10">
        <v>0</v>
      </c>
      <c r="Q77" s="10">
        <v>0.10631183999999999</v>
      </c>
      <c r="R77" s="10">
        <v>0.15645400000000001</v>
      </c>
      <c r="S77" s="7">
        <f t="shared" si="3"/>
        <v>0.65731288999999993</v>
      </c>
      <c r="T77" s="10">
        <v>0.41772764000000001</v>
      </c>
      <c r="U77" s="10">
        <v>0</v>
      </c>
    </row>
    <row r="78" spans="1:21" ht="18" customHeight="1" x14ac:dyDescent="0.2">
      <c r="A78" s="6" t="s">
        <v>96</v>
      </c>
      <c r="B78" s="10">
        <v>7.6819231299999995</v>
      </c>
      <c r="C78" s="10">
        <v>1.1554763899999998</v>
      </c>
      <c r="D78" s="10">
        <v>0.18859739</v>
      </c>
      <c r="E78" s="10">
        <v>0.12445423</v>
      </c>
      <c r="F78" s="10">
        <v>3.0672000000000001E-2</v>
      </c>
      <c r="G78" s="10">
        <v>2.1936000000000001E-4</v>
      </c>
      <c r="H78" s="10">
        <v>0.21197292000000001</v>
      </c>
      <c r="I78" s="10">
        <v>2.42261E-3</v>
      </c>
      <c r="J78" s="10">
        <v>2.1332979999999998E-2</v>
      </c>
      <c r="K78" s="10">
        <v>2.4459700000000001E-2</v>
      </c>
      <c r="L78" s="7">
        <f t="shared" si="2"/>
        <v>9.4415307099999968</v>
      </c>
      <c r="M78" s="10">
        <v>1.1361857799999999</v>
      </c>
      <c r="N78" s="10">
        <v>0.23855936999999999</v>
      </c>
      <c r="O78" s="10">
        <v>4.4540469999999999E-2</v>
      </c>
      <c r="P78" s="10">
        <v>0</v>
      </c>
      <c r="Q78" s="10">
        <v>0.55049086000000003</v>
      </c>
      <c r="R78" s="10">
        <v>2.806743</v>
      </c>
      <c r="S78" s="7">
        <f t="shared" si="3"/>
        <v>4.7765194800000002</v>
      </c>
      <c r="T78" s="10">
        <v>5.1793617800000007</v>
      </c>
      <c r="U78" s="10">
        <v>0</v>
      </c>
    </row>
    <row r="79" spans="1:21" ht="18" customHeight="1" x14ac:dyDescent="0.2">
      <c r="A79" s="6" t="s">
        <v>97</v>
      </c>
      <c r="B79" s="10">
        <v>5.36274462</v>
      </c>
      <c r="C79" s="10">
        <v>0.80663718000000006</v>
      </c>
      <c r="D79" s="10">
        <v>0.13165970000000002</v>
      </c>
      <c r="E79" s="10">
        <v>8.6881399999999998E-2</v>
      </c>
      <c r="F79" s="10">
        <v>2.14121E-2</v>
      </c>
      <c r="G79" s="10">
        <v>1.5312999999999999E-4</v>
      </c>
      <c r="H79" s="10">
        <v>0.14797813000000001</v>
      </c>
      <c r="I79" s="10">
        <v>1.69122E-3</v>
      </c>
      <c r="J79" s="10">
        <v>1.4892530000000001E-2</v>
      </c>
      <c r="K79" s="10">
        <v>1.7075299999999998E-2</v>
      </c>
      <c r="L79" s="7">
        <f t="shared" si="2"/>
        <v>6.5911253100000007</v>
      </c>
      <c r="M79" s="10">
        <v>0.78697695000000001</v>
      </c>
      <c r="N79" s="10">
        <v>0.18591007999999998</v>
      </c>
      <c r="O79" s="10">
        <v>3.4710529999999996E-2</v>
      </c>
      <c r="P79" s="10">
        <v>0</v>
      </c>
      <c r="Q79" s="10">
        <v>0.51866829999999997</v>
      </c>
      <c r="R79" s="10">
        <v>0.81423999999999996</v>
      </c>
      <c r="S79" s="7">
        <f t="shared" si="3"/>
        <v>2.3405058599999999</v>
      </c>
      <c r="T79" s="10">
        <v>2.8948332300000001</v>
      </c>
      <c r="U79" s="10">
        <v>0</v>
      </c>
    </row>
    <row r="80" spans="1:21" ht="18" customHeight="1" x14ac:dyDescent="0.2">
      <c r="A80" s="6" t="s">
        <v>98</v>
      </c>
      <c r="B80" s="10">
        <v>2.70370233</v>
      </c>
      <c r="C80" s="10">
        <v>0.40667735999999999</v>
      </c>
      <c r="D80" s="10">
        <v>6.6378070000000011E-2</v>
      </c>
      <c r="E80" s="10">
        <v>4.3802470000000003E-2</v>
      </c>
      <c r="F80" s="10">
        <v>1.079521E-2</v>
      </c>
      <c r="G80" s="10">
        <v>7.7200000000000006E-5</v>
      </c>
      <c r="H80" s="10">
        <v>7.4605240000000003E-2</v>
      </c>
      <c r="I80" s="10">
        <v>8.5264999999999994E-4</v>
      </c>
      <c r="J80" s="10">
        <v>7.50828E-3</v>
      </c>
      <c r="K80" s="10">
        <v>8.6087500000000001E-3</v>
      </c>
      <c r="L80" s="7">
        <f t="shared" si="2"/>
        <v>3.3230075600000006</v>
      </c>
      <c r="M80" s="10">
        <v>0.24663264999999998</v>
      </c>
      <c r="N80" s="10">
        <v>0.10266591</v>
      </c>
      <c r="O80" s="10">
        <v>1.9168339999999999E-2</v>
      </c>
      <c r="P80" s="10">
        <v>0</v>
      </c>
      <c r="Q80" s="10">
        <v>0.12577068</v>
      </c>
      <c r="R80" s="10">
        <v>0.28283999999999998</v>
      </c>
      <c r="S80" s="7">
        <f t="shared" si="3"/>
        <v>0.77707757999999993</v>
      </c>
      <c r="T80" s="10">
        <v>1.7952843200000002</v>
      </c>
      <c r="U80" s="10">
        <v>0</v>
      </c>
    </row>
    <row r="81" spans="1:21" ht="18" customHeight="1" x14ac:dyDescent="0.2">
      <c r="A81" s="6" t="s">
        <v>99</v>
      </c>
      <c r="B81" s="10">
        <v>6.0468185999999999</v>
      </c>
      <c r="C81" s="10">
        <v>0.90953216000000003</v>
      </c>
      <c r="D81" s="10">
        <v>0.14845426</v>
      </c>
      <c r="E81" s="10">
        <v>9.7964029999999994E-2</v>
      </c>
      <c r="F81" s="10">
        <v>2.414343E-2</v>
      </c>
      <c r="G81" s="10">
        <v>1.7266999999999998E-4</v>
      </c>
      <c r="H81" s="10">
        <v>0.16685429000000002</v>
      </c>
      <c r="I81" s="10">
        <v>1.9069600000000001E-3</v>
      </c>
      <c r="J81" s="10">
        <v>1.6792229999999998E-2</v>
      </c>
      <c r="K81" s="10">
        <v>1.9253430000000002E-2</v>
      </c>
      <c r="L81" s="7">
        <f t="shared" si="2"/>
        <v>7.4318920600000009</v>
      </c>
      <c r="M81" s="10">
        <v>0.82197863999999998</v>
      </c>
      <c r="N81" s="10">
        <v>0.18278226</v>
      </c>
      <c r="O81" s="10">
        <v>3.4126550000000005E-2</v>
      </c>
      <c r="P81" s="10">
        <v>0</v>
      </c>
      <c r="Q81" s="10">
        <v>0.36859929999999996</v>
      </c>
      <c r="R81" s="10">
        <v>2.4940820000000001</v>
      </c>
      <c r="S81" s="7">
        <f t="shared" si="3"/>
        <v>3.90156875</v>
      </c>
      <c r="T81" s="10">
        <v>3.9330218599999998</v>
      </c>
      <c r="U81" s="10">
        <v>0</v>
      </c>
    </row>
    <row r="82" spans="1:21" ht="18" customHeight="1" x14ac:dyDescent="0.2">
      <c r="A82" s="6" t="s">
        <v>100</v>
      </c>
      <c r="B82" s="10">
        <v>1.74193267</v>
      </c>
      <c r="C82" s="10">
        <v>0.26201279</v>
      </c>
      <c r="D82" s="10">
        <v>4.2765850000000001E-2</v>
      </c>
      <c r="E82" s="10">
        <v>2.8220909999999998E-2</v>
      </c>
      <c r="F82" s="10">
        <v>6.9551000000000005E-3</v>
      </c>
      <c r="G82" s="10">
        <v>4.9740000000000001E-5</v>
      </c>
      <c r="H82" s="10">
        <v>4.5147569999999998E-2</v>
      </c>
      <c r="I82" s="10">
        <v>5.4934000000000005E-4</v>
      </c>
      <c r="J82" s="10">
        <v>4.8374099999999995E-3</v>
      </c>
      <c r="K82" s="10">
        <v>5.5464199999999998E-3</v>
      </c>
      <c r="L82" s="7">
        <f t="shared" si="2"/>
        <v>2.1380177999999996</v>
      </c>
      <c r="M82" s="10">
        <v>5.7768059999999996E-2</v>
      </c>
      <c r="N82" s="10">
        <v>7.6260250000000002E-2</v>
      </c>
      <c r="O82" s="10">
        <v>1.4238249999999999E-2</v>
      </c>
      <c r="P82" s="10">
        <v>0</v>
      </c>
      <c r="Q82" s="10">
        <v>3.05168E-2</v>
      </c>
      <c r="R82" s="10">
        <v>0</v>
      </c>
      <c r="S82" s="7">
        <f t="shared" si="3"/>
        <v>0.17878336</v>
      </c>
      <c r="T82" s="10">
        <v>1.0265445500000001</v>
      </c>
      <c r="U82" s="10">
        <v>0</v>
      </c>
    </row>
    <row r="83" spans="1:21" ht="18" customHeight="1" x14ac:dyDescent="0.2">
      <c r="A83" s="6" t="s">
        <v>101</v>
      </c>
      <c r="B83" s="10">
        <v>1.91157267</v>
      </c>
      <c r="C83" s="10">
        <v>0.28752918999999999</v>
      </c>
      <c r="D83" s="10">
        <v>4.6930650000000004E-2</v>
      </c>
      <c r="E83" s="10">
        <v>3.0969240000000002E-2</v>
      </c>
      <c r="F83" s="10">
        <v>7.6324299999999999E-3</v>
      </c>
      <c r="G83" s="10">
        <v>5.4590000000000004E-5</v>
      </c>
      <c r="H83" s="10">
        <v>5.2747419999999996E-2</v>
      </c>
      <c r="I83" s="10">
        <v>6.0283999999999999E-4</v>
      </c>
      <c r="J83" s="10">
        <v>5.3085099999999998E-3</v>
      </c>
      <c r="K83" s="10">
        <v>6.0865600000000004E-3</v>
      </c>
      <c r="L83" s="7">
        <f t="shared" si="2"/>
        <v>2.3494341000000003</v>
      </c>
      <c r="M83" s="10">
        <v>8.0333130000000003E-2</v>
      </c>
      <c r="N83" s="10">
        <v>7.9826009999999989E-2</v>
      </c>
      <c r="O83" s="10">
        <v>1.4904000000000001E-2</v>
      </c>
      <c r="P83" s="10">
        <v>0</v>
      </c>
      <c r="Q83" s="10">
        <v>4.5662370000000001E-2</v>
      </c>
      <c r="R83" s="10">
        <v>0</v>
      </c>
      <c r="S83" s="7">
        <f t="shared" si="3"/>
        <v>0.22072550999999999</v>
      </c>
      <c r="T83" s="10">
        <v>0.71698002000000005</v>
      </c>
      <c r="U83" s="10">
        <v>0</v>
      </c>
    </row>
    <row r="84" spans="1:21" ht="18" customHeight="1" x14ac:dyDescent="0.2">
      <c r="A84" s="6" t="s">
        <v>102</v>
      </c>
      <c r="B84" s="10">
        <v>2.3431994199999999</v>
      </c>
      <c r="C84" s="10">
        <v>0.35245231999999999</v>
      </c>
      <c r="D84" s="10">
        <v>5.7527429999999997E-2</v>
      </c>
      <c r="E84" s="10">
        <v>3.7961990000000001E-2</v>
      </c>
      <c r="F84" s="10">
        <v>9.3558099999999991E-3</v>
      </c>
      <c r="G84" s="10">
        <v>6.6909999999999995E-5</v>
      </c>
      <c r="H84" s="10">
        <v>6.4657610000000004E-2</v>
      </c>
      <c r="I84" s="10">
        <v>7.3895999999999999E-4</v>
      </c>
      <c r="J84" s="10">
        <v>6.5071499999999997E-3</v>
      </c>
      <c r="K84" s="10">
        <v>7.4608900000000004E-3</v>
      </c>
      <c r="L84" s="7">
        <f t="shared" si="2"/>
        <v>2.8799284899999997</v>
      </c>
      <c r="M84" s="10">
        <v>0.12087882000000001</v>
      </c>
      <c r="N84" s="10">
        <v>8.5219859999999995E-2</v>
      </c>
      <c r="O84" s="10">
        <v>1.5911060000000001E-2</v>
      </c>
      <c r="P84" s="10">
        <v>0</v>
      </c>
      <c r="Q84" s="10">
        <v>6.82228E-2</v>
      </c>
      <c r="R84" s="10">
        <v>0.21864600000000001</v>
      </c>
      <c r="S84" s="7">
        <f t="shared" si="3"/>
        <v>0.50887853999999999</v>
      </c>
      <c r="T84" s="10">
        <v>0.25862702999999998</v>
      </c>
      <c r="U84" s="10">
        <v>0</v>
      </c>
    </row>
    <row r="85" spans="1:21" ht="18" customHeight="1" x14ac:dyDescent="0.2">
      <c r="A85" s="6" t="s">
        <v>103</v>
      </c>
      <c r="B85" s="10">
        <v>4.1167526700000003</v>
      </c>
      <c r="C85" s="10">
        <v>0.61922131000000002</v>
      </c>
      <c r="D85" s="10">
        <v>0.10106959</v>
      </c>
      <c r="E85" s="10">
        <v>6.6695190000000001E-2</v>
      </c>
      <c r="F85" s="10">
        <v>1.6437159999999999E-2</v>
      </c>
      <c r="G85" s="10">
        <v>1.1755E-4</v>
      </c>
      <c r="H85" s="10">
        <v>0.11359657000000001</v>
      </c>
      <c r="I85" s="10">
        <v>1.29828E-3</v>
      </c>
      <c r="J85" s="10">
        <v>1.1432370000000001E-2</v>
      </c>
      <c r="K85" s="10">
        <v>1.310799E-2</v>
      </c>
      <c r="L85" s="7">
        <f t="shared" si="2"/>
        <v>5.0597286800000001</v>
      </c>
      <c r="M85" s="10">
        <v>0.19614661</v>
      </c>
      <c r="N85" s="10">
        <v>9.675193E-2</v>
      </c>
      <c r="O85" s="10">
        <v>1.8064169999999997E-2</v>
      </c>
      <c r="P85" s="10">
        <v>0</v>
      </c>
      <c r="Q85" s="10">
        <v>9.9828270000000011E-2</v>
      </c>
      <c r="R85" s="10">
        <v>0</v>
      </c>
      <c r="S85" s="7">
        <f t="shared" si="3"/>
        <v>0.41079097999999997</v>
      </c>
      <c r="T85" s="10">
        <v>2.37459072</v>
      </c>
      <c r="U85" s="10">
        <v>1.22245092</v>
      </c>
    </row>
    <row r="86" spans="1:21" ht="18" customHeight="1" x14ac:dyDescent="0.2">
      <c r="A86" s="6" t="s">
        <v>104</v>
      </c>
      <c r="B86" s="10">
        <v>30.146455230000001</v>
      </c>
      <c r="C86" s="10">
        <v>4.5344787699999998</v>
      </c>
      <c r="D86" s="10">
        <v>0.74011972999999998</v>
      </c>
      <c r="E86" s="10">
        <v>0.48840034999999998</v>
      </c>
      <c r="F86" s="10">
        <v>0.12036725</v>
      </c>
      <c r="G86" s="10">
        <v>8.6084000000000009E-4</v>
      </c>
      <c r="H86" s="10">
        <v>0.83185318000000008</v>
      </c>
      <c r="I86" s="10">
        <v>9.507139999999999E-3</v>
      </c>
      <c r="J86" s="10">
        <v>8.371779E-2</v>
      </c>
      <c r="K86" s="10">
        <v>9.5988110000000001E-2</v>
      </c>
      <c r="L86" s="7">
        <f t="shared" si="2"/>
        <v>37.05174839</v>
      </c>
      <c r="M86" s="10">
        <v>4.3348929400000005</v>
      </c>
      <c r="N86" s="10">
        <v>0.71123008999999993</v>
      </c>
      <c r="O86" s="10">
        <v>0.13279093</v>
      </c>
      <c r="P86" s="10">
        <v>0</v>
      </c>
      <c r="Q86" s="10">
        <v>0</v>
      </c>
      <c r="R86" s="10">
        <v>10.590225999999999</v>
      </c>
      <c r="S86" s="7">
        <f t="shared" si="3"/>
        <v>15.76913996</v>
      </c>
      <c r="T86" s="10">
        <v>16.126907800000001</v>
      </c>
      <c r="U86" s="10">
        <v>8.9496360799999994</v>
      </c>
    </row>
    <row r="87" spans="1:21" ht="18" customHeight="1" x14ac:dyDescent="0.2">
      <c r="A87" s="6" t="s">
        <v>105</v>
      </c>
      <c r="B87" s="10">
        <v>5.7389118699999999</v>
      </c>
      <c r="C87" s="10">
        <v>0.86321837000000001</v>
      </c>
      <c r="D87" s="10">
        <v>0.14089489999999999</v>
      </c>
      <c r="E87" s="10">
        <v>9.2975660000000002E-2</v>
      </c>
      <c r="F87" s="10">
        <v>2.291404E-2</v>
      </c>
      <c r="G87" s="10">
        <v>1.6387999999999998E-4</v>
      </c>
      <c r="H87" s="10">
        <v>0.15835799</v>
      </c>
      <c r="I87" s="10">
        <v>1.80985E-3</v>
      </c>
      <c r="J87" s="10">
        <v>1.5937159999999999E-2</v>
      </c>
      <c r="K87" s="10">
        <v>1.8273040000000001E-2</v>
      </c>
      <c r="L87" s="7">
        <f t="shared" si="2"/>
        <v>7.0534567599999995</v>
      </c>
      <c r="M87" s="10">
        <v>0.64140775000000005</v>
      </c>
      <c r="N87" s="10">
        <v>0.16148866000000001</v>
      </c>
      <c r="O87" s="10">
        <v>3.0150900000000001E-2</v>
      </c>
      <c r="P87" s="10">
        <v>0</v>
      </c>
      <c r="Q87" s="10">
        <v>0.31203759999999997</v>
      </c>
      <c r="R87" s="10">
        <v>0</v>
      </c>
      <c r="S87" s="7">
        <f t="shared" si="3"/>
        <v>1.14508491</v>
      </c>
      <c r="T87" s="10">
        <v>2.7314478100000001</v>
      </c>
      <c r="U87" s="10">
        <v>0</v>
      </c>
    </row>
    <row r="88" spans="1:21" ht="18" customHeight="1" x14ac:dyDescent="0.2">
      <c r="A88" s="6" t="s">
        <v>106</v>
      </c>
      <c r="B88" s="10">
        <v>1.9477753400000002</v>
      </c>
      <c r="C88" s="10">
        <v>0.29297460999999997</v>
      </c>
      <c r="D88" s="10">
        <v>4.7819449999999999E-2</v>
      </c>
      <c r="E88" s="10">
        <v>3.155575E-2</v>
      </c>
      <c r="F88" s="10">
        <v>7.7769799999999993E-3</v>
      </c>
      <c r="G88" s="10">
        <v>5.5619999999999999E-5</v>
      </c>
      <c r="H88" s="10">
        <v>5.3746389999999998E-2</v>
      </c>
      <c r="I88" s="10">
        <v>6.1426000000000004E-4</v>
      </c>
      <c r="J88" s="10">
        <v>5.4090400000000004E-3</v>
      </c>
      <c r="K88" s="10">
        <v>6.2018300000000002E-3</v>
      </c>
      <c r="L88" s="7">
        <f t="shared" si="2"/>
        <v>2.3939292700000001</v>
      </c>
      <c r="M88" s="10">
        <v>0.11815479</v>
      </c>
      <c r="N88" s="10">
        <v>8.4993260000000001E-2</v>
      </c>
      <c r="O88" s="10">
        <v>1.5868750000000001E-2</v>
      </c>
      <c r="P88" s="10">
        <v>0</v>
      </c>
      <c r="Q88" s="10">
        <v>6.3529230000000006E-2</v>
      </c>
      <c r="R88" s="10">
        <v>1.678E-3</v>
      </c>
      <c r="S88" s="7">
        <f t="shared" si="3"/>
        <v>0.28422403000000002</v>
      </c>
      <c r="T88" s="10">
        <v>1.27676517</v>
      </c>
      <c r="U88" s="10">
        <v>0</v>
      </c>
    </row>
    <row r="89" spans="1:21" ht="18" customHeight="1" x14ac:dyDescent="0.2">
      <c r="A89" s="6" t="s">
        <v>107</v>
      </c>
      <c r="B89" s="10">
        <v>3.9083732400000004</v>
      </c>
      <c r="C89" s="10">
        <v>0.58787792000000005</v>
      </c>
      <c r="D89" s="10">
        <v>9.5953710000000011E-2</v>
      </c>
      <c r="E89" s="10">
        <v>6.3319249999999994E-2</v>
      </c>
      <c r="F89" s="10">
        <v>1.560516E-2</v>
      </c>
      <c r="G89" s="10">
        <v>1.1159999999999999E-4</v>
      </c>
      <c r="H89" s="10">
        <v>0.1078466</v>
      </c>
      <c r="I89" s="10">
        <v>1.2325599999999999E-3</v>
      </c>
      <c r="J89" s="10">
        <v>1.0853690000000001E-2</v>
      </c>
      <c r="K89" s="10">
        <v>1.2444489999999999E-2</v>
      </c>
      <c r="L89" s="7">
        <f t="shared" si="2"/>
        <v>4.8036182200000015</v>
      </c>
      <c r="M89" s="10">
        <v>0.34006638</v>
      </c>
      <c r="N89" s="10">
        <v>0.11958596000000001</v>
      </c>
      <c r="O89" s="10">
        <v>2.2327419999999997E-2</v>
      </c>
      <c r="P89" s="10">
        <v>0</v>
      </c>
      <c r="Q89" s="10">
        <v>0.18849397000000001</v>
      </c>
      <c r="R89" s="10">
        <v>0.516123</v>
      </c>
      <c r="S89" s="7">
        <f t="shared" si="3"/>
        <v>1.18659673</v>
      </c>
      <c r="T89" s="10">
        <v>1.4443050200000001</v>
      </c>
      <c r="U89" s="10">
        <v>8.1421429999999989E-2</v>
      </c>
    </row>
    <row r="90" spans="1:21" ht="18" customHeight="1" x14ac:dyDescent="0.2">
      <c r="A90" s="6" t="s">
        <v>108</v>
      </c>
      <c r="B90" s="10">
        <v>5.1713438099999998</v>
      </c>
      <c r="C90" s="10">
        <v>0.77784763000000001</v>
      </c>
      <c r="D90" s="10">
        <v>0.12696064999999998</v>
      </c>
      <c r="E90" s="10">
        <v>8.3780529999999992E-2</v>
      </c>
      <c r="F90" s="10">
        <v>2.064788E-2</v>
      </c>
      <c r="G90" s="10">
        <v>1.4767E-4</v>
      </c>
      <c r="H90" s="10">
        <v>0.14269667000000003</v>
      </c>
      <c r="I90" s="10">
        <v>1.6308599999999998E-3</v>
      </c>
      <c r="J90" s="10">
        <v>1.436101E-2</v>
      </c>
      <c r="K90" s="10">
        <v>1.6465870000000001E-2</v>
      </c>
      <c r="L90" s="7">
        <f t="shared" si="2"/>
        <v>6.3558825800000003</v>
      </c>
      <c r="M90" s="10">
        <v>0.58624931000000002</v>
      </c>
      <c r="N90" s="10">
        <v>0.14638024999999999</v>
      </c>
      <c r="O90" s="10">
        <v>2.7330069999999998E-2</v>
      </c>
      <c r="P90" s="10">
        <v>0</v>
      </c>
      <c r="Q90" s="10">
        <v>0.28151465999999997</v>
      </c>
      <c r="R90" s="10">
        <v>0</v>
      </c>
      <c r="S90" s="7">
        <f t="shared" si="3"/>
        <v>1.04147429</v>
      </c>
      <c r="T90" s="10">
        <v>2.8935142799999998</v>
      </c>
      <c r="U90" s="10">
        <v>0</v>
      </c>
    </row>
    <row r="91" spans="1:21" ht="18" customHeight="1" x14ac:dyDescent="0.2">
      <c r="A91" s="6" t="s">
        <v>109</v>
      </c>
      <c r="B91" s="10">
        <v>3.8986181499999999</v>
      </c>
      <c r="C91" s="10">
        <v>0.58641060999999994</v>
      </c>
      <c r="D91" s="10">
        <v>9.5714210000000008E-2</v>
      </c>
      <c r="E91" s="10">
        <v>6.3161209999999995E-2</v>
      </c>
      <c r="F91" s="10">
        <v>1.5566209999999999E-2</v>
      </c>
      <c r="G91" s="10">
        <v>1.1132999999999999E-4</v>
      </c>
      <c r="H91" s="10">
        <v>0.10757741999999999</v>
      </c>
      <c r="I91" s="10">
        <v>1.22949E-3</v>
      </c>
      <c r="J91" s="10">
        <v>1.08266E-2</v>
      </c>
      <c r="K91" s="10">
        <v>1.241343E-2</v>
      </c>
      <c r="L91" s="7">
        <f t="shared" si="2"/>
        <v>4.7916286599999989</v>
      </c>
      <c r="M91" s="10">
        <v>0.28186840999999996</v>
      </c>
      <c r="N91" s="10">
        <v>0.10951330000000001</v>
      </c>
      <c r="O91" s="10">
        <v>2.0446789999999999E-2</v>
      </c>
      <c r="P91" s="10">
        <v>0</v>
      </c>
      <c r="Q91" s="10">
        <v>-0.11368835000000001</v>
      </c>
      <c r="R91" s="10">
        <v>0</v>
      </c>
      <c r="S91" s="7">
        <f t="shared" si="3"/>
        <v>0.29814014999999999</v>
      </c>
      <c r="T91" s="10">
        <v>2.2470657599999999</v>
      </c>
      <c r="U91" s="10">
        <v>0</v>
      </c>
    </row>
    <row r="92" spans="1:21" ht="18" customHeight="1" x14ac:dyDescent="0.2">
      <c r="A92" s="6" t="s">
        <v>110</v>
      </c>
      <c r="B92" s="10">
        <v>6.0064041399999999</v>
      </c>
      <c r="C92" s="10">
        <v>0.90345321999999995</v>
      </c>
      <c r="D92" s="10">
        <v>0.14746204999999998</v>
      </c>
      <c r="E92" s="10">
        <v>9.7309279999999998E-2</v>
      </c>
      <c r="F92" s="10">
        <v>2.3982070000000001E-2</v>
      </c>
      <c r="G92" s="10">
        <v>1.7150999999999999E-4</v>
      </c>
      <c r="H92" s="10">
        <v>0.1657391</v>
      </c>
      <c r="I92" s="10">
        <v>1.8942100000000001E-3</v>
      </c>
      <c r="J92" s="10">
        <v>1.668E-2</v>
      </c>
      <c r="K92" s="10">
        <v>1.9124749999999999E-2</v>
      </c>
      <c r="L92" s="7">
        <f t="shared" si="2"/>
        <v>7.3822203299999991</v>
      </c>
      <c r="M92" s="10">
        <v>0.86441843000000007</v>
      </c>
      <c r="N92" s="10">
        <v>0.19258370000000002</v>
      </c>
      <c r="O92" s="10">
        <v>3.595653E-2</v>
      </c>
      <c r="P92" s="10">
        <v>0</v>
      </c>
      <c r="Q92" s="10">
        <v>0.35448021000000002</v>
      </c>
      <c r="R92" s="10">
        <v>0.173761</v>
      </c>
      <c r="S92" s="7">
        <f t="shared" si="3"/>
        <v>1.6211998700000001</v>
      </c>
      <c r="T92" s="10">
        <v>3.1349799300000001</v>
      </c>
      <c r="U92" s="10">
        <v>0</v>
      </c>
    </row>
    <row r="93" spans="1:21" ht="18" customHeight="1" x14ac:dyDescent="0.2">
      <c r="A93" s="6" t="s">
        <v>111</v>
      </c>
      <c r="B93" s="10">
        <v>6.6741742799999999</v>
      </c>
      <c r="C93" s="10">
        <v>1.0038958600000001</v>
      </c>
      <c r="D93" s="10">
        <v>0.16385635000000001</v>
      </c>
      <c r="E93" s="10">
        <v>0.10812777</v>
      </c>
      <c r="F93" s="10">
        <v>2.6648310000000001E-2</v>
      </c>
      <c r="G93" s="10">
        <v>1.9058000000000001E-4</v>
      </c>
      <c r="H93" s="10">
        <v>0.18416536999999999</v>
      </c>
      <c r="I93" s="10">
        <v>2.1048E-3</v>
      </c>
      <c r="J93" s="10">
        <v>1.8534419999999999E-2</v>
      </c>
      <c r="K93" s="10">
        <v>2.1250970000000001E-2</v>
      </c>
      <c r="L93" s="7">
        <f t="shared" si="2"/>
        <v>8.2029487099999994</v>
      </c>
      <c r="M93" s="10">
        <v>0.90178454000000008</v>
      </c>
      <c r="N93" s="10">
        <v>0.19130510000000001</v>
      </c>
      <c r="O93" s="10">
        <v>3.5717809999999996E-2</v>
      </c>
      <c r="P93" s="10">
        <v>0</v>
      </c>
      <c r="Q93" s="10">
        <v>0.41631259000000004</v>
      </c>
      <c r="R93" s="10">
        <v>1.231279</v>
      </c>
      <c r="S93" s="7">
        <f t="shared" si="3"/>
        <v>2.7763990400000003</v>
      </c>
      <c r="T93" s="10">
        <v>3.6552986000000001</v>
      </c>
      <c r="U93" s="10">
        <v>0</v>
      </c>
    </row>
    <row r="94" spans="1:21" ht="18" customHeight="1" x14ac:dyDescent="0.2">
      <c r="A94" s="6" t="s">
        <v>112</v>
      </c>
      <c r="B94" s="10">
        <v>1.8710338</v>
      </c>
      <c r="C94" s="10">
        <v>0.28143153000000004</v>
      </c>
      <c r="D94" s="10">
        <v>4.593539E-2</v>
      </c>
      <c r="E94" s="10">
        <v>3.0312470000000001E-2</v>
      </c>
      <c r="F94" s="10">
        <v>7.4705699999999993E-3</v>
      </c>
      <c r="G94" s="10">
        <v>5.3430000000000002E-5</v>
      </c>
      <c r="H94" s="10">
        <v>5.1628800000000002E-2</v>
      </c>
      <c r="I94" s="10">
        <v>5.9006E-4</v>
      </c>
      <c r="J94" s="10">
        <v>5.1959300000000005E-3</v>
      </c>
      <c r="K94" s="10">
        <v>5.9574799999999994E-3</v>
      </c>
      <c r="L94" s="7">
        <f t="shared" si="2"/>
        <v>2.2996094600000005</v>
      </c>
      <c r="M94" s="10">
        <v>9.628391E-2</v>
      </c>
      <c r="N94" s="10">
        <v>8.1739800000000001E-2</v>
      </c>
      <c r="O94" s="10">
        <v>1.526131E-2</v>
      </c>
      <c r="P94" s="10">
        <v>0</v>
      </c>
      <c r="Q94" s="10">
        <v>4.611527E-2</v>
      </c>
      <c r="R94" s="10">
        <v>0.14443700000000001</v>
      </c>
      <c r="S94" s="7">
        <f t="shared" si="3"/>
        <v>0.38383729</v>
      </c>
      <c r="T94" s="10">
        <v>0.45406897999999996</v>
      </c>
      <c r="U94" s="10">
        <v>0</v>
      </c>
    </row>
    <row r="95" spans="1:21" ht="18" customHeight="1" x14ac:dyDescent="0.2">
      <c r="A95" s="6" t="s">
        <v>113</v>
      </c>
      <c r="B95" s="10">
        <v>5.8213861700000002</v>
      </c>
      <c r="C95" s="10">
        <v>0.87562373999999998</v>
      </c>
      <c r="D95" s="10">
        <v>0.14291971000000001</v>
      </c>
      <c r="E95" s="10">
        <v>9.4311820000000005E-2</v>
      </c>
      <c r="F95" s="10">
        <v>2.3243340000000001E-2</v>
      </c>
      <c r="G95" s="10">
        <v>1.6622999999999999E-4</v>
      </c>
      <c r="H95" s="10">
        <v>0.16063376000000001</v>
      </c>
      <c r="I95" s="10">
        <v>1.8358599999999999E-3</v>
      </c>
      <c r="J95" s="10">
        <v>1.6166200000000002E-2</v>
      </c>
      <c r="K95" s="10">
        <v>1.8535639999999999E-2</v>
      </c>
      <c r="L95" s="7">
        <f t="shared" si="2"/>
        <v>7.1548224699999983</v>
      </c>
      <c r="M95" s="10">
        <v>0.74225345999999992</v>
      </c>
      <c r="N95" s="10">
        <v>0.17468092000000002</v>
      </c>
      <c r="O95" s="10">
        <v>3.2613980000000001E-2</v>
      </c>
      <c r="P95" s="10">
        <v>0</v>
      </c>
      <c r="Q95" s="10">
        <v>0.38295452000000002</v>
      </c>
      <c r="R95" s="10">
        <v>0.92402399999999996</v>
      </c>
      <c r="S95" s="7">
        <f t="shared" si="3"/>
        <v>2.25652688</v>
      </c>
      <c r="T95" s="10">
        <v>3.42771896</v>
      </c>
      <c r="U95" s="10">
        <v>0.22788501999999999</v>
      </c>
    </row>
    <row r="96" spans="1:21" ht="18" customHeight="1" x14ac:dyDescent="0.2">
      <c r="A96" s="6" t="s">
        <v>114</v>
      </c>
      <c r="B96" s="10">
        <v>5.3717505299999999</v>
      </c>
      <c r="C96" s="10">
        <v>0.80799180000000004</v>
      </c>
      <c r="D96" s="10">
        <v>0.13188079999999999</v>
      </c>
      <c r="E96" s="10">
        <v>8.7027309999999997E-2</v>
      </c>
      <c r="F96" s="10">
        <v>2.1448060000000001E-2</v>
      </c>
      <c r="G96" s="10">
        <v>1.5338999999999999E-4</v>
      </c>
      <c r="H96" s="10">
        <v>0.14822664000000002</v>
      </c>
      <c r="I96" s="10">
        <v>1.6940600000000001E-3</v>
      </c>
      <c r="J96" s="10">
        <v>1.4917540000000002E-2</v>
      </c>
      <c r="K96" s="10">
        <v>1.710397E-2</v>
      </c>
      <c r="L96" s="7">
        <f t="shared" si="2"/>
        <v>6.6021941000000002</v>
      </c>
      <c r="M96" s="10">
        <v>0.56854775000000002</v>
      </c>
      <c r="N96" s="10">
        <v>0.14525898000000001</v>
      </c>
      <c r="O96" s="10">
        <v>2.7120720000000001E-2</v>
      </c>
      <c r="P96" s="10">
        <v>0</v>
      </c>
      <c r="Q96" s="10">
        <v>0.24584754</v>
      </c>
      <c r="R96" s="10">
        <v>0.66466700000000001</v>
      </c>
      <c r="S96" s="7">
        <f t="shared" si="3"/>
        <v>1.6514419899999999</v>
      </c>
      <c r="T96" s="10">
        <v>2.2477311000000002</v>
      </c>
      <c r="U96" s="10">
        <v>0.16489160999999999</v>
      </c>
    </row>
    <row r="97" spans="1:21" ht="18" customHeight="1" x14ac:dyDescent="0.2">
      <c r="A97" s="6" t="s">
        <v>115</v>
      </c>
      <c r="B97" s="10">
        <v>4.3206379699999999</v>
      </c>
      <c r="C97" s="10">
        <v>0.64988871999999998</v>
      </c>
      <c r="D97" s="10">
        <v>0.10607514</v>
      </c>
      <c r="E97" s="10">
        <v>6.9998320000000003E-2</v>
      </c>
      <c r="F97" s="10">
        <v>1.7251229999999999E-2</v>
      </c>
      <c r="G97" s="10">
        <v>1.2338E-4</v>
      </c>
      <c r="H97" s="10">
        <v>0.11922252</v>
      </c>
      <c r="I97" s="10">
        <v>1.36258E-3</v>
      </c>
      <c r="J97" s="10">
        <v>1.199857E-2</v>
      </c>
      <c r="K97" s="10">
        <v>1.3757170000000001E-2</v>
      </c>
      <c r="L97" s="7">
        <f t="shared" si="2"/>
        <v>5.3103156</v>
      </c>
      <c r="M97" s="10">
        <v>0.54410389000000003</v>
      </c>
      <c r="N97" s="10">
        <v>0.13709658999999999</v>
      </c>
      <c r="O97" s="10">
        <v>2.559676E-2</v>
      </c>
      <c r="P97" s="10">
        <v>0</v>
      </c>
      <c r="Q97" s="10">
        <v>0</v>
      </c>
      <c r="R97" s="10">
        <v>1.471927</v>
      </c>
      <c r="S97" s="7">
        <f t="shared" si="3"/>
        <v>2.1787242400000002</v>
      </c>
      <c r="T97" s="10">
        <v>2.2940036400000001</v>
      </c>
      <c r="U97" s="10">
        <v>0</v>
      </c>
    </row>
    <row r="98" spans="1:21" ht="18" customHeight="1" x14ac:dyDescent="0.2">
      <c r="A98" s="6" t="s">
        <v>116</v>
      </c>
      <c r="B98" s="10">
        <v>2.8337588199999999</v>
      </c>
      <c r="C98" s="10">
        <v>0.42623981</v>
      </c>
      <c r="D98" s="10">
        <v>6.9571060000000004E-2</v>
      </c>
      <c r="E98" s="10">
        <v>4.5909499999999999E-2</v>
      </c>
      <c r="F98" s="10">
        <v>1.131449E-2</v>
      </c>
      <c r="G98" s="10">
        <v>8.0920000000000005E-5</v>
      </c>
      <c r="H98" s="10">
        <v>7.8193979999999996E-2</v>
      </c>
      <c r="I98" s="10">
        <v>8.9366999999999995E-4</v>
      </c>
      <c r="J98" s="10">
        <v>7.8694500000000001E-3</v>
      </c>
      <c r="K98" s="10">
        <v>9.0228600000000006E-3</v>
      </c>
      <c r="L98" s="7">
        <f t="shared" si="2"/>
        <v>3.4828545599999998</v>
      </c>
      <c r="M98" s="10">
        <v>0.25995292999999997</v>
      </c>
      <c r="N98" s="10">
        <v>0.10663674000000001</v>
      </c>
      <c r="O98" s="10">
        <v>1.9909720000000002E-2</v>
      </c>
      <c r="P98" s="10">
        <v>0</v>
      </c>
      <c r="Q98" s="10">
        <v>0</v>
      </c>
      <c r="R98" s="10">
        <v>0.77127900000000005</v>
      </c>
      <c r="S98" s="7">
        <f t="shared" si="3"/>
        <v>1.15777839</v>
      </c>
      <c r="T98" s="10">
        <v>1.5275535900000001</v>
      </c>
      <c r="U98" s="10">
        <v>0</v>
      </c>
    </row>
    <row r="99" spans="1:21" ht="18" customHeight="1" x14ac:dyDescent="0.2">
      <c r="A99" s="6" t="s">
        <v>117</v>
      </c>
      <c r="B99" s="10">
        <v>2.46222918</v>
      </c>
      <c r="C99" s="10">
        <v>0.37035617999999998</v>
      </c>
      <c r="D99" s="10">
        <v>6.0449709999999997E-2</v>
      </c>
      <c r="E99" s="10">
        <v>3.9890379999999996E-2</v>
      </c>
      <c r="F99" s="10">
        <v>9.8310599999999991E-3</v>
      </c>
      <c r="G99" s="10">
        <v>7.0309999999999996E-5</v>
      </c>
      <c r="H99" s="10">
        <v>6.7942089999999997E-2</v>
      </c>
      <c r="I99" s="10">
        <v>7.7649999999999996E-4</v>
      </c>
      <c r="J99" s="10">
        <v>6.8376999999999995E-3</v>
      </c>
      <c r="K99" s="10">
        <v>7.8398800000000005E-3</v>
      </c>
      <c r="L99" s="7">
        <f t="shared" si="2"/>
        <v>3.0262229899999999</v>
      </c>
      <c r="M99" s="10">
        <v>0.18600422</v>
      </c>
      <c r="N99" s="10">
        <v>9.2472310000000002E-2</v>
      </c>
      <c r="O99" s="10">
        <v>1.7265139999999998E-2</v>
      </c>
      <c r="P99" s="10">
        <v>0</v>
      </c>
      <c r="Q99" s="10">
        <v>8.8337669999999993E-2</v>
      </c>
      <c r="R99" s="10">
        <v>0.265984</v>
      </c>
      <c r="S99" s="7">
        <f t="shared" si="3"/>
        <v>0.65006333999999999</v>
      </c>
      <c r="T99" s="10">
        <v>0.93202552000000005</v>
      </c>
      <c r="U99" s="10">
        <v>0</v>
      </c>
    </row>
    <row r="100" spans="1:21" ht="18" customHeight="1" x14ac:dyDescent="0.2">
      <c r="A100" s="6" t="s">
        <v>118</v>
      </c>
      <c r="B100" s="10">
        <v>8.3560282800000003</v>
      </c>
      <c r="C100" s="10">
        <v>1.2568719099999999</v>
      </c>
      <c r="D100" s="10">
        <v>0.20514721999999999</v>
      </c>
      <c r="E100" s="10">
        <v>0.13537535999999997</v>
      </c>
      <c r="F100" s="10">
        <v>3.3363529999999995E-2</v>
      </c>
      <c r="G100" s="10">
        <v>2.3861000000000002E-4</v>
      </c>
      <c r="H100" s="10">
        <v>0.230574</v>
      </c>
      <c r="I100" s="10">
        <v>2.6351999999999999E-3</v>
      </c>
      <c r="J100" s="10">
        <v>2.3204990000000002E-2</v>
      </c>
      <c r="K100" s="10">
        <v>2.6606089999999999E-2</v>
      </c>
      <c r="L100" s="7">
        <f t="shared" si="2"/>
        <v>10.270045190000001</v>
      </c>
      <c r="M100" s="10">
        <v>1.0252948799999999</v>
      </c>
      <c r="N100" s="10">
        <v>0.19015329</v>
      </c>
      <c r="O100" s="10">
        <v>3.5502760000000001E-2</v>
      </c>
      <c r="P100" s="10">
        <v>0</v>
      </c>
      <c r="Q100" s="10">
        <v>0.43496924999999997</v>
      </c>
      <c r="R100" s="10">
        <v>0.94908999999999999</v>
      </c>
      <c r="S100" s="7">
        <f t="shared" si="3"/>
        <v>2.6350101800000001</v>
      </c>
      <c r="T100" s="10">
        <v>6.5164713000000001</v>
      </c>
      <c r="U100" s="10">
        <v>0</v>
      </c>
    </row>
    <row r="101" spans="1:21" ht="18" customHeight="1" x14ac:dyDescent="0.2">
      <c r="A101" s="6" t="s">
        <v>119</v>
      </c>
      <c r="B101" s="10">
        <v>3.28463767</v>
      </c>
      <c r="C101" s="10">
        <v>0.49405874</v>
      </c>
      <c r="D101" s="10">
        <v>8.0640500000000004E-2</v>
      </c>
      <c r="E101" s="10">
        <v>5.3214160000000003E-2</v>
      </c>
      <c r="F101" s="10">
        <v>1.311474E-2</v>
      </c>
      <c r="G101" s="10">
        <v>9.3790000000000008E-5</v>
      </c>
      <c r="H101" s="10">
        <v>9.063541E-2</v>
      </c>
      <c r="I101" s="10">
        <v>1.03586E-3</v>
      </c>
      <c r="J101" s="10">
        <v>9.121559999999999E-3</v>
      </c>
      <c r="K101" s="10">
        <v>1.0458479999999999E-2</v>
      </c>
      <c r="L101" s="7">
        <f t="shared" si="2"/>
        <v>4.0370109099999993</v>
      </c>
      <c r="M101" s="10">
        <v>0.32648359000000005</v>
      </c>
      <c r="N101" s="10">
        <v>0.11476742999999999</v>
      </c>
      <c r="O101" s="10">
        <v>2.1427769999999999E-2</v>
      </c>
      <c r="P101" s="10">
        <v>0</v>
      </c>
      <c r="Q101" s="10">
        <v>0.15739501</v>
      </c>
      <c r="R101" s="10">
        <v>0.87591399999999997</v>
      </c>
      <c r="S101" s="7">
        <f t="shared" si="3"/>
        <v>1.4959878</v>
      </c>
      <c r="T101" s="10">
        <v>1.40436882</v>
      </c>
      <c r="U101" s="10">
        <v>0</v>
      </c>
    </row>
    <row r="102" spans="1:21" ht="18" customHeight="1" x14ac:dyDescent="0.2">
      <c r="A102" s="6" t="s">
        <v>120</v>
      </c>
      <c r="B102" s="10">
        <v>2.6685271899999998</v>
      </c>
      <c r="C102" s="10">
        <v>0.40138648999999998</v>
      </c>
      <c r="D102" s="10">
        <v>6.5514489999999995E-2</v>
      </c>
      <c r="E102" s="10">
        <v>4.3232599999999996E-2</v>
      </c>
      <c r="F102" s="10">
        <v>1.0654760000000001E-2</v>
      </c>
      <c r="G102" s="10">
        <v>7.6200000000000009E-5</v>
      </c>
      <c r="H102" s="10">
        <v>7.3634619999999998E-2</v>
      </c>
      <c r="I102" s="10">
        <v>8.4155999999999999E-4</v>
      </c>
      <c r="J102" s="10">
        <v>7.4106000000000007E-3</v>
      </c>
      <c r="K102" s="10">
        <v>8.4967500000000008E-3</v>
      </c>
      <c r="L102" s="7">
        <f t="shared" si="2"/>
        <v>3.2797752600000001</v>
      </c>
      <c r="M102" s="10">
        <v>0.15626073999999998</v>
      </c>
      <c r="N102" s="10">
        <v>9.0102970000000004E-2</v>
      </c>
      <c r="O102" s="10">
        <v>1.6822770000000001E-2</v>
      </c>
      <c r="P102" s="10">
        <v>0</v>
      </c>
      <c r="Q102" s="10">
        <v>-7.4517840000000002E-2</v>
      </c>
      <c r="R102" s="10">
        <v>0</v>
      </c>
      <c r="S102" s="7">
        <f t="shared" si="3"/>
        <v>0.18866864</v>
      </c>
      <c r="T102" s="10">
        <v>2.2923716700000001</v>
      </c>
      <c r="U102" s="10">
        <v>0</v>
      </c>
    </row>
    <row r="103" spans="1:21" ht="18" customHeight="1" x14ac:dyDescent="0.2">
      <c r="A103" s="6" t="s">
        <v>121</v>
      </c>
      <c r="B103" s="10">
        <v>1.5650022699999999</v>
      </c>
      <c r="C103" s="10">
        <v>0.23539979999999999</v>
      </c>
      <c r="D103" s="10">
        <v>3.8422070000000003E-2</v>
      </c>
      <c r="E103" s="10">
        <v>2.5354479999999999E-2</v>
      </c>
      <c r="F103" s="10">
        <v>6.2486599999999996E-3</v>
      </c>
      <c r="G103" s="10">
        <v>4.4690000000000001E-5</v>
      </c>
      <c r="H103" s="10">
        <v>4.318425E-2</v>
      </c>
      <c r="I103" s="10">
        <v>4.9355000000000004E-4</v>
      </c>
      <c r="J103" s="10">
        <v>4.3460699999999996E-3</v>
      </c>
      <c r="K103" s="10">
        <v>4.9830600000000001E-3</v>
      </c>
      <c r="L103" s="7">
        <f t="shared" si="2"/>
        <v>1.9234788999999999</v>
      </c>
      <c r="M103" s="10">
        <v>4.5810959999999998E-2</v>
      </c>
      <c r="N103" s="10">
        <v>7.5137800000000005E-2</v>
      </c>
      <c r="O103" s="10">
        <v>1.402868E-2</v>
      </c>
      <c r="P103" s="10">
        <v>0</v>
      </c>
      <c r="Q103" s="10">
        <v>2.738612E-2</v>
      </c>
      <c r="R103" s="10">
        <v>0</v>
      </c>
      <c r="S103" s="7">
        <f t="shared" si="3"/>
        <v>0.16236356000000002</v>
      </c>
      <c r="T103" s="10">
        <v>1.5650022699999999</v>
      </c>
      <c r="U103" s="10">
        <v>0</v>
      </c>
    </row>
    <row r="104" spans="1:21" ht="18" customHeight="1" x14ac:dyDescent="0.2">
      <c r="A104" s="6" t="s">
        <v>122</v>
      </c>
      <c r="B104" s="10">
        <v>15.0919308</v>
      </c>
      <c r="C104" s="10">
        <v>2.27005262</v>
      </c>
      <c r="D104" s="10">
        <v>0.37051903999999997</v>
      </c>
      <c r="E104" s="10">
        <v>0.24450317999999999</v>
      </c>
      <c r="F104" s="10">
        <v>6.0258300000000001E-2</v>
      </c>
      <c r="G104" s="10">
        <v>4.3094999999999999E-4</v>
      </c>
      <c r="H104" s="10">
        <v>0.41644268000000001</v>
      </c>
      <c r="I104" s="10">
        <v>4.75947E-3</v>
      </c>
      <c r="J104" s="10">
        <v>4.1910830000000003E-2</v>
      </c>
      <c r="K104" s="10">
        <v>4.8053610000000004E-2</v>
      </c>
      <c r="L104" s="7">
        <f t="shared" si="2"/>
        <v>18.548861479999999</v>
      </c>
      <c r="M104" s="10">
        <v>2.87756334</v>
      </c>
      <c r="N104" s="10">
        <v>0.39429053999999997</v>
      </c>
      <c r="O104" s="10">
        <v>7.3616410000000007E-2</v>
      </c>
      <c r="P104" s="10">
        <v>0</v>
      </c>
      <c r="Q104" s="10">
        <v>0</v>
      </c>
      <c r="R104" s="10">
        <v>2.1362610000000002</v>
      </c>
      <c r="S104" s="7">
        <f t="shared" si="3"/>
        <v>5.4817312900000008</v>
      </c>
      <c r="T104" s="10">
        <v>0.32181570000000004</v>
      </c>
      <c r="U104" s="10">
        <v>0.96165705000000001</v>
      </c>
    </row>
    <row r="105" spans="1:21" ht="18" customHeight="1" x14ac:dyDescent="0.2">
      <c r="A105" s="6" t="s">
        <v>123</v>
      </c>
      <c r="B105" s="10">
        <v>2.8692968900000002</v>
      </c>
      <c r="C105" s="10">
        <v>0.43158526000000003</v>
      </c>
      <c r="D105" s="10">
        <v>7.0443550000000008E-2</v>
      </c>
      <c r="E105" s="10">
        <v>4.6485249999999999E-2</v>
      </c>
      <c r="F105" s="10">
        <v>1.1456379999999999E-2</v>
      </c>
      <c r="G105" s="10">
        <v>8.193000000000001E-5</v>
      </c>
      <c r="H105" s="10">
        <v>7.9174610000000006E-2</v>
      </c>
      <c r="I105" s="10">
        <v>9.0487999999999994E-4</v>
      </c>
      <c r="J105" s="10">
        <v>7.9681400000000003E-3</v>
      </c>
      <c r="K105" s="10">
        <v>9.13601E-3</v>
      </c>
      <c r="L105" s="7">
        <f t="shared" si="2"/>
        <v>3.5265328999999999</v>
      </c>
      <c r="M105" s="10">
        <v>0.38892702000000001</v>
      </c>
      <c r="N105" s="10">
        <v>0.12363781</v>
      </c>
      <c r="O105" s="10">
        <v>2.3083919999999997E-2</v>
      </c>
      <c r="P105" s="10">
        <v>0</v>
      </c>
      <c r="Q105" s="10">
        <v>-0.43158526000000003</v>
      </c>
      <c r="R105" s="10">
        <v>0.71730499999999997</v>
      </c>
      <c r="S105" s="7">
        <f t="shared" si="3"/>
        <v>0.82136849000000001</v>
      </c>
      <c r="T105" s="10">
        <v>3.429538E-2</v>
      </c>
      <c r="U105" s="10">
        <v>0</v>
      </c>
    </row>
    <row r="106" spans="1:21" ht="18" customHeight="1" x14ac:dyDescent="0.2">
      <c r="A106" s="6" t="s">
        <v>124</v>
      </c>
      <c r="B106" s="10">
        <v>6.1126724400000008</v>
      </c>
      <c r="C106" s="10">
        <v>0.91943756999999993</v>
      </c>
      <c r="D106" s="10">
        <v>0.15007102999999999</v>
      </c>
      <c r="E106" s="10">
        <v>9.9030929999999989E-2</v>
      </c>
      <c r="F106" s="10">
        <v>2.440637E-2</v>
      </c>
      <c r="G106" s="10">
        <v>1.7455000000000001E-4</v>
      </c>
      <c r="H106" s="10">
        <v>0.16867144000000001</v>
      </c>
      <c r="I106" s="10">
        <v>1.92772E-3</v>
      </c>
      <c r="J106" s="10">
        <v>1.6975110000000002E-2</v>
      </c>
      <c r="K106" s="10">
        <v>1.9463110000000002E-2</v>
      </c>
      <c r="L106" s="7">
        <f t="shared" si="2"/>
        <v>7.5128302700000003</v>
      </c>
      <c r="M106" s="10">
        <v>0.81690085000000001</v>
      </c>
      <c r="N106" s="10">
        <v>0.16733218999999999</v>
      </c>
      <c r="O106" s="10">
        <v>3.1241919999999999E-2</v>
      </c>
      <c r="P106" s="10">
        <v>0</v>
      </c>
      <c r="Q106" s="10">
        <v>0.34283565000000005</v>
      </c>
      <c r="R106" s="10">
        <v>0</v>
      </c>
      <c r="S106" s="7">
        <f t="shared" si="3"/>
        <v>1.35831061</v>
      </c>
      <c r="T106" s="10">
        <v>3.6833356899999998</v>
      </c>
      <c r="U106" s="10">
        <v>0.30001384000000003</v>
      </c>
    </row>
    <row r="107" spans="1:21" ht="18" customHeight="1" x14ac:dyDescent="0.2">
      <c r="A107" s="6" t="s">
        <v>125</v>
      </c>
      <c r="B107" s="10">
        <v>2.4395593099999999</v>
      </c>
      <c r="C107" s="10">
        <v>0.36694628999999995</v>
      </c>
      <c r="D107" s="10">
        <v>5.9893139999999997E-2</v>
      </c>
      <c r="E107" s="10">
        <v>3.952311E-2</v>
      </c>
      <c r="F107" s="10">
        <v>9.7405499999999989E-3</v>
      </c>
      <c r="G107" s="10">
        <v>6.9659999999999994E-5</v>
      </c>
      <c r="H107" s="10">
        <v>6.7316539999999994E-2</v>
      </c>
      <c r="I107" s="10">
        <v>7.6935000000000003E-4</v>
      </c>
      <c r="J107" s="10">
        <v>6.7747399999999996E-3</v>
      </c>
      <c r="K107" s="10">
        <v>7.7676999999999998E-3</v>
      </c>
      <c r="L107" s="7">
        <f t="shared" si="2"/>
        <v>2.9983603900000002</v>
      </c>
      <c r="M107" s="10">
        <v>0.13069153</v>
      </c>
      <c r="N107" s="10">
        <v>8.7674910000000009E-2</v>
      </c>
      <c r="O107" s="10">
        <v>1.6369430000000001E-2</v>
      </c>
      <c r="P107" s="10">
        <v>0</v>
      </c>
      <c r="Q107" s="10">
        <v>6.0554040000000003E-2</v>
      </c>
      <c r="R107" s="10">
        <v>0</v>
      </c>
      <c r="S107" s="7">
        <f t="shared" si="3"/>
        <v>0.29528990999999999</v>
      </c>
      <c r="T107" s="10">
        <v>1.618382</v>
      </c>
      <c r="U107" s="10">
        <v>0</v>
      </c>
    </row>
    <row r="108" spans="1:21" ht="18" customHeight="1" x14ac:dyDescent="0.2">
      <c r="A108" s="6" t="s">
        <v>126</v>
      </c>
      <c r="B108" s="10">
        <v>4.1817390899999998</v>
      </c>
      <c r="C108" s="10">
        <v>0.62899625000000003</v>
      </c>
      <c r="D108" s="10">
        <v>0.10266506</v>
      </c>
      <c r="E108" s="10">
        <v>6.7748030000000001E-2</v>
      </c>
      <c r="F108" s="10">
        <v>1.6696639999999999E-2</v>
      </c>
      <c r="G108" s="10">
        <v>1.1941E-4</v>
      </c>
      <c r="H108" s="10">
        <v>0.11538978</v>
      </c>
      <c r="I108" s="10">
        <v>1.3187699999999999E-3</v>
      </c>
      <c r="J108" s="10">
        <v>1.1612840000000001E-2</v>
      </c>
      <c r="K108" s="10">
        <v>1.3314909999999999E-2</v>
      </c>
      <c r="L108" s="7">
        <f t="shared" si="2"/>
        <v>5.1396007799999994</v>
      </c>
      <c r="M108" s="10">
        <v>0.45819978</v>
      </c>
      <c r="N108" s="10">
        <v>0.12616448</v>
      </c>
      <c r="O108" s="10">
        <v>2.3555669999999997E-2</v>
      </c>
      <c r="P108" s="10">
        <v>0</v>
      </c>
      <c r="Q108" s="10">
        <v>0.19138048000000002</v>
      </c>
      <c r="R108" s="10">
        <v>0.28953800000000002</v>
      </c>
      <c r="S108" s="7">
        <f t="shared" si="3"/>
        <v>1.0888384100000001</v>
      </c>
      <c r="T108" s="10">
        <v>1.7940673300000001</v>
      </c>
      <c r="U108" s="10">
        <v>1.2414983500000001</v>
      </c>
    </row>
    <row r="109" spans="1:21" ht="18" customHeight="1" x14ac:dyDescent="0.2">
      <c r="A109" s="6" t="s">
        <v>127</v>
      </c>
      <c r="B109" s="10">
        <v>90.254360680000005</v>
      </c>
      <c r="C109" s="10">
        <v>13.57560878</v>
      </c>
      <c r="D109" s="10">
        <v>2.2158171699999998</v>
      </c>
      <c r="E109" s="10">
        <v>1.4622037999999999</v>
      </c>
      <c r="F109" s="10">
        <v>0.36036307000000001</v>
      </c>
      <c r="G109" s="10">
        <v>2.5772300000000002E-3</v>
      </c>
      <c r="H109" s="10">
        <v>2.4904545599999999</v>
      </c>
      <c r="I109" s="10">
        <v>2.846307E-2</v>
      </c>
      <c r="J109" s="10">
        <v>0.25063960000000002</v>
      </c>
      <c r="K109" s="10">
        <v>0.28737527000000002</v>
      </c>
      <c r="L109" s="7">
        <f t="shared" si="2"/>
        <v>110.92786323</v>
      </c>
      <c r="M109" s="10">
        <v>8.5880137100000002</v>
      </c>
      <c r="N109" s="10">
        <v>0.85764002000000006</v>
      </c>
      <c r="O109" s="10">
        <v>0.16012654999999998</v>
      </c>
      <c r="P109" s="10">
        <v>0</v>
      </c>
      <c r="Q109" s="10">
        <v>2.63046289</v>
      </c>
      <c r="R109" s="10">
        <v>7.0356690000000004</v>
      </c>
      <c r="S109" s="7">
        <f t="shared" si="3"/>
        <v>19.27191217</v>
      </c>
      <c r="T109" s="10">
        <v>1.08806066</v>
      </c>
      <c r="U109" s="10">
        <v>2.6673862000000002</v>
      </c>
    </row>
    <row r="110" spans="1:21" ht="18" customHeight="1" x14ac:dyDescent="0.2">
      <c r="A110" s="6" t="s">
        <v>128</v>
      </c>
      <c r="B110" s="10">
        <v>4.3888687599999994</v>
      </c>
      <c r="C110" s="10">
        <v>0.66015164999999998</v>
      </c>
      <c r="D110" s="10">
        <v>0.10775026</v>
      </c>
      <c r="E110" s="10">
        <v>7.1103719999999995E-2</v>
      </c>
      <c r="F110" s="10">
        <v>1.7523650000000002E-2</v>
      </c>
      <c r="G110" s="10">
        <v>1.2532999999999999E-4</v>
      </c>
      <c r="H110" s="10">
        <v>0.12110525999999999</v>
      </c>
      <c r="I110" s="10">
        <v>1.3840999999999999E-3</v>
      </c>
      <c r="J110" s="10">
        <v>1.2188049999999999E-2</v>
      </c>
      <c r="K110" s="10">
        <v>1.397442E-2</v>
      </c>
      <c r="L110" s="7">
        <f t="shared" si="2"/>
        <v>5.3941752000000003</v>
      </c>
      <c r="M110" s="10">
        <v>0.26017906000000002</v>
      </c>
      <c r="N110" s="10">
        <v>0.1056951</v>
      </c>
      <c r="O110" s="10">
        <v>1.973391E-2</v>
      </c>
      <c r="P110" s="10">
        <v>0</v>
      </c>
      <c r="Q110" s="10">
        <v>0.10772885</v>
      </c>
      <c r="R110" s="10">
        <v>0.30688700000000002</v>
      </c>
      <c r="S110" s="7">
        <f t="shared" si="3"/>
        <v>0.80022392000000009</v>
      </c>
      <c r="T110" s="10">
        <v>0.90626163000000004</v>
      </c>
      <c r="U110" s="10">
        <v>0</v>
      </c>
    </row>
    <row r="111" spans="1:21" ht="18" customHeight="1" x14ac:dyDescent="0.2">
      <c r="A111" s="6" t="s">
        <v>129</v>
      </c>
      <c r="B111" s="10">
        <v>69.884130549999995</v>
      </c>
      <c r="C111" s="10">
        <v>10.511620820000001</v>
      </c>
      <c r="D111" s="10">
        <v>1.7157116299999999</v>
      </c>
      <c r="E111" s="10">
        <v>1.1321873</v>
      </c>
      <c r="F111" s="10">
        <v>0.27902984000000003</v>
      </c>
      <c r="G111" s="10">
        <v>1.99556E-3</v>
      </c>
      <c r="H111" s="10">
        <v>1.9283639099999998</v>
      </c>
      <c r="I111" s="10">
        <v>2.2039009999999998E-2</v>
      </c>
      <c r="J111" s="10">
        <v>0.19407073999999999</v>
      </c>
      <c r="K111" s="10">
        <v>0.22251525</v>
      </c>
      <c r="L111" s="7">
        <f t="shared" si="2"/>
        <v>85.891664610000007</v>
      </c>
      <c r="M111" s="10">
        <v>10.375172579999999</v>
      </c>
      <c r="N111" s="10">
        <v>1.1375541</v>
      </c>
      <c r="O111" s="10">
        <v>0.21238819</v>
      </c>
      <c r="P111" s="10">
        <v>0</v>
      </c>
      <c r="Q111" s="10">
        <v>3.8180568099999999</v>
      </c>
      <c r="R111" s="10">
        <v>0.18786900000000001</v>
      </c>
      <c r="S111" s="7">
        <f t="shared" si="3"/>
        <v>15.73104068</v>
      </c>
      <c r="T111" s="10">
        <v>69.884130549999995</v>
      </c>
      <c r="U111" s="10">
        <v>0</v>
      </c>
    </row>
    <row r="112" spans="1:21" ht="18" customHeight="1" x14ac:dyDescent="0.2">
      <c r="A112" s="6" t="s">
        <v>130</v>
      </c>
      <c r="B112" s="10">
        <v>1.70962774</v>
      </c>
      <c r="C112" s="10">
        <v>0.25715364000000002</v>
      </c>
      <c r="D112" s="10">
        <v>4.1972739999999994E-2</v>
      </c>
      <c r="E112" s="10">
        <v>2.769754E-2</v>
      </c>
      <c r="F112" s="10">
        <v>6.8261199999999998E-3</v>
      </c>
      <c r="G112" s="10">
        <v>4.8820000000000004E-5</v>
      </c>
      <c r="H112" s="10">
        <v>4.6743460000000001E-2</v>
      </c>
      <c r="I112" s="10">
        <v>5.3916000000000001E-4</v>
      </c>
      <c r="J112" s="10">
        <v>4.7476999999999997E-3</v>
      </c>
      <c r="K112" s="10">
        <v>5.4435600000000001E-3</v>
      </c>
      <c r="L112" s="7">
        <f t="shared" si="2"/>
        <v>2.1008004799999997</v>
      </c>
      <c r="M112" s="10">
        <v>0.11395127000000001</v>
      </c>
      <c r="N112" s="10">
        <v>8.587736E-2</v>
      </c>
      <c r="O112" s="10">
        <v>1.6033820000000001E-2</v>
      </c>
      <c r="P112" s="10">
        <v>0</v>
      </c>
      <c r="Q112" s="10">
        <v>7.7842240000000007E-2</v>
      </c>
      <c r="R112" s="10">
        <v>0.16211200000000001</v>
      </c>
      <c r="S112" s="7">
        <f t="shared" si="3"/>
        <v>0.45581669000000002</v>
      </c>
      <c r="T112" s="10">
        <v>1.87628E-2</v>
      </c>
      <c r="U112" s="10">
        <v>0</v>
      </c>
    </row>
    <row r="113" spans="1:21" ht="18" customHeight="1" x14ac:dyDescent="0.2">
      <c r="A113" s="6" t="s">
        <v>131</v>
      </c>
      <c r="B113" s="10">
        <v>2.3694905499999996</v>
      </c>
      <c r="C113" s="10">
        <v>0.35640690000000003</v>
      </c>
      <c r="D113" s="10">
        <v>5.81729E-2</v>
      </c>
      <c r="E113" s="10">
        <v>3.8387930000000001E-2</v>
      </c>
      <c r="F113" s="10">
        <v>9.4607800000000002E-3</v>
      </c>
      <c r="G113" s="10">
        <v>6.7659999999999999E-5</v>
      </c>
      <c r="H113" s="10">
        <v>6.5383089999999991E-2</v>
      </c>
      <c r="I113" s="10">
        <v>7.4724999999999998E-4</v>
      </c>
      <c r="J113" s="10">
        <v>6.5801599999999998E-3</v>
      </c>
      <c r="K113" s="10">
        <v>7.5446000000000003E-3</v>
      </c>
      <c r="L113" s="7">
        <f t="shared" si="2"/>
        <v>2.9122418199999998</v>
      </c>
      <c r="M113" s="10">
        <v>0.12307682</v>
      </c>
      <c r="N113" s="10">
        <v>8.3563189999999996E-2</v>
      </c>
      <c r="O113" s="10">
        <v>1.5601749999999999E-2</v>
      </c>
      <c r="P113" s="10">
        <v>0</v>
      </c>
      <c r="Q113" s="10">
        <v>-1.91632E-3</v>
      </c>
      <c r="R113" s="10">
        <v>0.29988300000000001</v>
      </c>
      <c r="S113" s="7">
        <f t="shared" si="3"/>
        <v>0.52020843999999999</v>
      </c>
      <c r="T113" s="10">
        <v>0.50796255999999995</v>
      </c>
      <c r="U113" s="10">
        <v>0</v>
      </c>
    </row>
    <row r="114" spans="1:21" ht="18" customHeight="1" x14ac:dyDescent="0.2">
      <c r="A114" s="6" t="s">
        <v>132</v>
      </c>
      <c r="B114" s="10">
        <v>9.0796312500000003</v>
      </c>
      <c r="C114" s="10">
        <v>1.3657126499999999</v>
      </c>
      <c r="D114" s="10">
        <v>0.22291225000000001</v>
      </c>
      <c r="E114" s="10">
        <v>0.14709839000000002</v>
      </c>
      <c r="F114" s="10">
        <v>3.6252699999999999E-2</v>
      </c>
      <c r="G114" s="10">
        <v>2.5926999999999998E-4</v>
      </c>
      <c r="H114" s="10">
        <v>0.25054090000000001</v>
      </c>
      <c r="I114" s="10">
        <v>2.8633999999999999E-3</v>
      </c>
      <c r="J114" s="10">
        <v>2.5214459999999998E-2</v>
      </c>
      <c r="K114" s="10">
        <v>2.8910089999999999E-2</v>
      </c>
      <c r="L114" s="7">
        <f t="shared" si="2"/>
        <v>11.159395360000005</v>
      </c>
      <c r="M114" s="10">
        <v>1.38943521</v>
      </c>
      <c r="N114" s="10">
        <v>0.25349518999999998</v>
      </c>
      <c r="O114" s="10">
        <v>4.7329070000000001E-2</v>
      </c>
      <c r="P114" s="10">
        <v>0</v>
      </c>
      <c r="Q114" s="10">
        <v>-1.3657126499999999</v>
      </c>
      <c r="R114" s="10">
        <v>0.88869399999999998</v>
      </c>
      <c r="S114" s="7">
        <f t="shared" si="3"/>
        <v>1.2132408200000002</v>
      </c>
      <c r="T114" s="10">
        <v>8.6151904000000012</v>
      </c>
      <c r="U114" s="10">
        <v>0.46444084999999996</v>
      </c>
    </row>
    <row r="115" spans="1:21" ht="18" customHeight="1" x14ac:dyDescent="0.2">
      <c r="A115" s="6" t="s">
        <v>133</v>
      </c>
      <c r="B115" s="10">
        <v>35.743259510000001</v>
      </c>
      <c r="C115" s="10">
        <v>5.3763220299999999</v>
      </c>
      <c r="D115" s="10">
        <v>0.87752578000000003</v>
      </c>
      <c r="E115" s="10">
        <v>0.57907374</v>
      </c>
      <c r="F115" s="10">
        <v>0.14271389000000001</v>
      </c>
      <c r="G115" s="10">
        <v>1.0206600000000001E-3</v>
      </c>
      <c r="H115" s="10">
        <v>0.98628989</v>
      </c>
      <c r="I115" s="10">
        <v>1.127217E-2</v>
      </c>
      <c r="J115" s="10">
        <v>9.9260320000000013E-2</v>
      </c>
      <c r="K115" s="10">
        <v>0.11380867</v>
      </c>
      <c r="L115" s="7">
        <f t="shared" si="2"/>
        <v>43.930546659999997</v>
      </c>
      <c r="M115" s="10">
        <v>5.0425098899999998</v>
      </c>
      <c r="N115" s="10">
        <v>0.67464256</v>
      </c>
      <c r="O115" s="10">
        <v>0.12595982</v>
      </c>
      <c r="P115" s="10">
        <v>0</v>
      </c>
      <c r="Q115" s="10">
        <v>2.06499422</v>
      </c>
      <c r="R115" s="10">
        <v>7.2037659999999999</v>
      </c>
      <c r="S115" s="7">
        <f t="shared" si="3"/>
        <v>15.11187249</v>
      </c>
      <c r="T115" s="10">
        <v>14.372425160000001</v>
      </c>
      <c r="U115" s="10">
        <v>1.16989874</v>
      </c>
    </row>
    <row r="116" spans="1:21" ht="18" customHeight="1" x14ac:dyDescent="0.2">
      <c r="A116" s="6" t="s">
        <v>134</v>
      </c>
      <c r="B116" s="10">
        <v>8.6334825999999989</v>
      </c>
      <c r="C116" s="10">
        <v>1.2986051999999999</v>
      </c>
      <c r="D116" s="10">
        <v>0.21195894000000001</v>
      </c>
      <c r="E116" s="10">
        <v>0.13987036999999999</v>
      </c>
      <c r="F116" s="10">
        <v>3.4471339999999996E-2</v>
      </c>
      <c r="G116" s="10">
        <v>2.4653000000000001E-4</v>
      </c>
      <c r="H116" s="10">
        <v>0.23823</v>
      </c>
      <c r="I116" s="10">
        <v>2.7226999999999998E-3</v>
      </c>
      <c r="J116" s="10">
        <v>2.3975490000000002E-2</v>
      </c>
      <c r="K116" s="10">
        <v>2.748952E-2</v>
      </c>
      <c r="L116" s="7">
        <f t="shared" si="2"/>
        <v>10.611052689999998</v>
      </c>
      <c r="M116" s="10">
        <v>1.35342322</v>
      </c>
      <c r="N116" s="10">
        <v>0.14071635999999998</v>
      </c>
      <c r="O116" s="10">
        <v>2.6272589999999998E-2</v>
      </c>
      <c r="P116" s="10">
        <v>0</v>
      </c>
      <c r="Q116" s="10">
        <v>0.23832102999999999</v>
      </c>
      <c r="R116" s="10">
        <v>4.6099350000000001</v>
      </c>
      <c r="S116" s="7">
        <f t="shared" si="3"/>
        <v>6.3686682000000001</v>
      </c>
      <c r="T116" s="10">
        <v>7.3509793700000001</v>
      </c>
      <c r="U116" s="10">
        <v>0.34960817</v>
      </c>
    </row>
    <row r="117" spans="1:21" ht="18" customHeight="1" x14ac:dyDescent="0.2">
      <c r="A117" s="6" t="s">
        <v>135</v>
      </c>
      <c r="B117" s="10">
        <v>19.997631809999998</v>
      </c>
      <c r="C117" s="10">
        <v>3.00794359</v>
      </c>
      <c r="D117" s="10">
        <v>0.49095795000000003</v>
      </c>
      <c r="E117" s="10">
        <v>0.32398006000000001</v>
      </c>
      <c r="F117" s="10">
        <v>7.9845539999999993E-2</v>
      </c>
      <c r="G117" s="10">
        <v>5.7103999999999998E-4</v>
      </c>
      <c r="H117" s="10">
        <v>0.55180927000000002</v>
      </c>
      <c r="I117" s="10">
        <v>6.3065500000000002E-3</v>
      </c>
      <c r="J117" s="10">
        <v>5.5534140000000003E-2</v>
      </c>
      <c r="K117" s="10">
        <v>6.3673649999999998E-2</v>
      </c>
      <c r="L117" s="7">
        <f t="shared" si="2"/>
        <v>24.578253599999996</v>
      </c>
      <c r="M117" s="10">
        <v>3.2795031699999999</v>
      </c>
      <c r="N117" s="10">
        <v>0.52833713000000004</v>
      </c>
      <c r="O117" s="10">
        <v>9.8643720000000004E-2</v>
      </c>
      <c r="P117" s="10">
        <v>0</v>
      </c>
      <c r="Q117" s="10">
        <v>-3.00794359</v>
      </c>
      <c r="R117" s="10">
        <v>0</v>
      </c>
      <c r="S117" s="7">
        <f t="shared" si="3"/>
        <v>0.89854043000000017</v>
      </c>
      <c r="T117" s="10">
        <v>2.9160962100000001</v>
      </c>
      <c r="U117" s="10">
        <v>0.50294373999999997</v>
      </c>
    </row>
    <row r="118" spans="1:21" ht="18" customHeight="1" x14ac:dyDescent="0.2">
      <c r="A118" s="6" t="s">
        <v>136</v>
      </c>
      <c r="B118" s="10">
        <v>3.68967416</v>
      </c>
      <c r="C118" s="10">
        <v>0.55498230000000004</v>
      </c>
      <c r="D118" s="10">
        <v>9.058447E-2</v>
      </c>
      <c r="E118" s="10">
        <v>5.9776120000000002E-2</v>
      </c>
      <c r="F118" s="10">
        <v>1.4731950000000001E-2</v>
      </c>
      <c r="G118" s="10">
        <v>1.0535999999999999E-4</v>
      </c>
      <c r="H118" s="10">
        <v>0.10181188000000001</v>
      </c>
      <c r="I118" s="10">
        <v>1.1635899999999999E-3</v>
      </c>
      <c r="J118" s="10">
        <v>1.0246360000000001E-2</v>
      </c>
      <c r="K118" s="10">
        <v>1.1748139999999999E-2</v>
      </c>
      <c r="L118" s="7">
        <f t="shared" si="2"/>
        <v>4.5348243299999993</v>
      </c>
      <c r="M118" s="10">
        <v>0.42307358</v>
      </c>
      <c r="N118" s="10">
        <v>0.13095366999999999</v>
      </c>
      <c r="O118" s="10">
        <v>2.444984E-2</v>
      </c>
      <c r="P118" s="10">
        <v>0</v>
      </c>
      <c r="Q118" s="10">
        <v>0</v>
      </c>
      <c r="R118" s="10">
        <v>0.87520500000000001</v>
      </c>
      <c r="S118" s="7">
        <f t="shared" si="3"/>
        <v>1.45368209</v>
      </c>
      <c r="T118" s="10">
        <v>1.88895159</v>
      </c>
      <c r="U118" s="10">
        <v>0</v>
      </c>
    </row>
    <row r="119" spans="1:21" ht="18" customHeight="1" x14ac:dyDescent="0.2">
      <c r="A119" s="6" t="s">
        <v>137</v>
      </c>
      <c r="B119" s="10">
        <v>4.2454481500000005</v>
      </c>
      <c r="C119" s="10">
        <v>0.63857903999999999</v>
      </c>
      <c r="D119" s="10">
        <v>0.10422917</v>
      </c>
      <c r="E119" s="10">
        <v>6.8780170000000002E-2</v>
      </c>
      <c r="F119" s="10">
        <v>1.6951009999999999E-2</v>
      </c>
      <c r="G119" s="10">
        <v>1.2123E-4</v>
      </c>
      <c r="H119" s="10">
        <v>0.11714774999999999</v>
      </c>
      <c r="I119" s="10">
        <v>1.3388699999999998E-3</v>
      </c>
      <c r="J119" s="10">
        <v>1.178976E-2</v>
      </c>
      <c r="K119" s="10">
        <v>1.351776E-2</v>
      </c>
      <c r="L119" s="7">
        <f t="shared" si="2"/>
        <v>5.2179029100000003</v>
      </c>
      <c r="M119" s="10">
        <v>0.40669915000000001</v>
      </c>
      <c r="N119" s="10">
        <v>0.12886727000000001</v>
      </c>
      <c r="O119" s="10">
        <v>2.4060290000000002E-2</v>
      </c>
      <c r="P119" s="10">
        <v>0</v>
      </c>
      <c r="Q119" s="10">
        <v>0.16900151000000002</v>
      </c>
      <c r="R119" s="10">
        <v>7.3322999999999999E-2</v>
      </c>
      <c r="S119" s="7">
        <f t="shared" si="3"/>
        <v>0.80195122000000008</v>
      </c>
      <c r="T119" s="10">
        <v>3.3003750800000002</v>
      </c>
      <c r="U119" s="10">
        <v>0</v>
      </c>
    </row>
    <row r="120" spans="1:21" ht="18" customHeight="1" x14ac:dyDescent="0.2">
      <c r="A120" s="6" t="s">
        <v>138</v>
      </c>
      <c r="B120" s="10">
        <v>4.7337599500000005</v>
      </c>
      <c r="C120" s="10">
        <v>0.71202845999999997</v>
      </c>
      <c r="D120" s="10">
        <v>0.11621761999999999</v>
      </c>
      <c r="E120" s="10">
        <v>7.6691270000000006E-2</v>
      </c>
      <c r="F120" s="10">
        <v>1.8900720000000003E-2</v>
      </c>
      <c r="G120" s="10">
        <v>1.3517E-4</v>
      </c>
      <c r="H120" s="10">
        <v>0.13062210000000002</v>
      </c>
      <c r="I120" s="10">
        <v>1.4928599999999999E-3</v>
      </c>
      <c r="J120" s="10">
        <v>1.3145819999999999E-2</v>
      </c>
      <c r="K120" s="10">
        <v>1.507257E-2</v>
      </c>
      <c r="L120" s="7">
        <f t="shared" si="2"/>
        <v>5.8180665400000011</v>
      </c>
      <c r="M120" s="10">
        <v>0.57415779</v>
      </c>
      <c r="N120" s="10">
        <v>0.14951745999999999</v>
      </c>
      <c r="O120" s="10">
        <v>2.7915810000000003E-2</v>
      </c>
      <c r="P120" s="10">
        <v>0</v>
      </c>
      <c r="Q120" s="10">
        <v>0.29740086999999998</v>
      </c>
      <c r="R120" s="10">
        <v>9.1440999999999995E-2</v>
      </c>
      <c r="S120" s="7">
        <f t="shared" si="3"/>
        <v>1.1404329299999998</v>
      </c>
      <c r="T120" s="10">
        <v>2.6942439399999998</v>
      </c>
      <c r="U120" s="10">
        <v>0</v>
      </c>
    </row>
    <row r="121" spans="1:21" ht="18" customHeight="1" x14ac:dyDescent="0.2">
      <c r="A121" s="6" t="s">
        <v>139</v>
      </c>
      <c r="B121" s="10">
        <v>5.9154957000000001</v>
      </c>
      <c r="C121" s="10">
        <v>0.88977923000000003</v>
      </c>
      <c r="D121" s="10">
        <v>0.14523017999999999</v>
      </c>
      <c r="E121" s="10">
        <v>9.5836480000000002E-2</v>
      </c>
      <c r="F121" s="10">
        <v>2.3619089999999999E-2</v>
      </c>
      <c r="G121" s="10">
        <v>1.6891999999999998E-4</v>
      </c>
      <c r="H121" s="10">
        <v>0.1632306</v>
      </c>
      <c r="I121" s="10">
        <v>1.86554E-3</v>
      </c>
      <c r="J121" s="10">
        <v>1.6427540000000001E-2</v>
      </c>
      <c r="K121" s="10">
        <v>1.8835290000000001E-2</v>
      </c>
      <c r="L121" s="7">
        <f t="shared" si="2"/>
        <v>7.2704885700000004</v>
      </c>
      <c r="M121" s="10">
        <v>0.88856532999999993</v>
      </c>
      <c r="N121" s="10">
        <v>0.19543678</v>
      </c>
      <c r="O121" s="10">
        <v>3.6489220000000003E-2</v>
      </c>
      <c r="P121" s="10">
        <v>0</v>
      </c>
      <c r="Q121" s="10">
        <v>0.28877025000000001</v>
      </c>
      <c r="R121" s="10">
        <v>0.84944900000000001</v>
      </c>
      <c r="S121" s="7">
        <f t="shared" si="3"/>
        <v>2.2587105799999998</v>
      </c>
      <c r="T121" s="10">
        <v>3.54756735</v>
      </c>
      <c r="U121" s="10">
        <v>0</v>
      </c>
    </row>
    <row r="122" spans="1:21" ht="18" customHeight="1" x14ac:dyDescent="0.2">
      <c r="A122" s="6" t="s">
        <v>140</v>
      </c>
      <c r="B122" s="10">
        <v>2.6954640099999998</v>
      </c>
      <c r="C122" s="10">
        <v>0.40543818999999998</v>
      </c>
      <c r="D122" s="10">
        <v>6.6175810000000002E-2</v>
      </c>
      <c r="E122" s="10">
        <v>4.3668999999999999E-2</v>
      </c>
      <c r="F122" s="10">
        <v>1.0762309999999999E-2</v>
      </c>
      <c r="G122" s="10">
        <v>7.6970000000000003E-5</v>
      </c>
      <c r="H122" s="10">
        <v>7.4377910000000005E-2</v>
      </c>
      <c r="I122" s="10">
        <v>8.5005999999999992E-4</v>
      </c>
      <c r="J122" s="10">
        <v>7.4853999999999997E-3</v>
      </c>
      <c r="K122" s="10">
        <v>8.5825199999999997E-3</v>
      </c>
      <c r="L122" s="7">
        <f t="shared" si="2"/>
        <v>3.3128821799999995</v>
      </c>
      <c r="M122" s="10">
        <v>0.24622523999999998</v>
      </c>
      <c r="N122" s="10">
        <v>0.10443294</v>
      </c>
      <c r="O122" s="10">
        <v>1.949826E-2</v>
      </c>
      <c r="P122" s="10">
        <v>0</v>
      </c>
      <c r="Q122" s="10">
        <v>0.10384475999999999</v>
      </c>
      <c r="R122" s="10">
        <v>0.360288</v>
      </c>
      <c r="S122" s="7">
        <f t="shared" si="3"/>
        <v>0.83428919999999995</v>
      </c>
      <c r="T122" s="10">
        <v>1.7508469899999999</v>
      </c>
      <c r="U122" s="10">
        <v>0</v>
      </c>
    </row>
    <row r="123" spans="1:21" ht="18" customHeight="1" x14ac:dyDescent="0.2">
      <c r="A123" s="6" t="s">
        <v>141</v>
      </c>
      <c r="B123" s="10">
        <v>3.8407882500000001</v>
      </c>
      <c r="C123" s="10">
        <v>0.57771212999999999</v>
      </c>
      <c r="D123" s="10">
        <v>9.4294440000000007E-2</v>
      </c>
      <c r="E123" s="10">
        <v>6.2224309999999998E-2</v>
      </c>
      <c r="F123" s="10">
        <v>1.533531E-2</v>
      </c>
      <c r="G123" s="10">
        <v>1.0967E-4</v>
      </c>
      <c r="H123" s="10">
        <v>0.10598167999999999</v>
      </c>
      <c r="I123" s="10">
        <v>1.2112500000000001E-3</v>
      </c>
      <c r="J123" s="10">
        <v>1.066601E-2</v>
      </c>
      <c r="K123" s="10">
        <v>1.2229299999999999E-2</v>
      </c>
      <c r="L123" s="7">
        <f t="shared" si="2"/>
        <v>4.7205523500000002</v>
      </c>
      <c r="M123" s="10">
        <v>0.43785864000000002</v>
      </c>
      <c r="N123" s="10">
        <v>0.1325481</v>
      </c>
      <c r="O123" s="10">
        <v>2.474753E-2</v>
      </c>
      <c r="P123" s="10">
        <v>0</v>
      </c>
      <c r="Q123" s="10">
        <v>0.20085259</v>
      </c>
      <c r="R123" s="10">
        <v>1.271496</v>
      </c>
      <c r="S123" s="7">
        <f t="shared" si="3"/>
        <v>2.0675028599999998</v>
      </c>
      <c r="T123" s="10">
        <v>1.6531368899999999</v>
      </c>
      <c r="U123" s="10">
        <v>0</v>
      </c>
    </row>
    <row r="124" spans="1:21" ht="18" customHeight="1" x14ac:dyDescent="0.2">
      <c r="A124" s="6" t="s">
        <v>142</v>
      </c>
      <c r="B124" s="10">
        <v>1.59738471</v>
      </c>
      <c r="C124" s="10">
        <v>0.24027061</v>
      </c>
      <c r="D124" s="10">
        <v>3.9217080000000001E-2</v>
      </c>
      <c r="E124" s="10">
        <v>2.5879099999999999E-2</v>
      </c>
      <c r="F124" s="10">
        <v>6.3779600000000002E-3</v>
      </c>
      <c r="G124" s="10">
        <v>4.5609999999999999E-5</v>
      </c>
      <c r="H124" s="10">
        <v>4.40778E-2</v>
      </c>
      <c r="I124" s="10">
        <v>5.0376000000000002E-4</v>
      </c>
      <c r="J124" s="10">
        <v>4.4359899999999999E-3</v>
      </c>
      <c r="K124" s="10">
        <v>5.0861700000000001E-3</v>
      </c>
      <c r="L124" s="7">
        <f t="shared" si="2"/>
        <v>1.9632787899999999</v>
      </c>
      <c r="M124" s="10">
        <v>3.9265669999999996E-2</v>
      </c>
      <c r="N124" s="10">
        <v>7.4401640000000005E-2</v>
      </c>
      <c r="O124" s="10">
        <v>1.3891229999999999E-2</v>
      </c>
      <c r="P124" s="10">
        <v>0</v>
      </c>
      <c r="Q124" s="10">
        <v>2.148197E-2</v>
      </c>
      <c r="R124" s="10">
        <v>0</v>
      </c>
      <c r="S124" s="7">
        <f t="shared" si="3"/>
        <v>0.14904050999999999</v>
      </c>
      <c r="T124" s="10">
        <v>0.79146992000000005</v>
      </c>
      <c r="U124" s="10">
        <v>0</v>
      </c>
    </row>
    <row r="125" spans="1:21" ht="18" customHeight="1" x14ac:dyDescent="0.2">
      <c r="A125" s="6" t="s">
        <v>143</v>
      </c>
      <c r="B125" s="10">
        <v>2.6499119200000001</v>
      </c>
      <c r="C125" s="10">
        <v>0.39858647999999997</v>
      </c>
      <c r="D125" s="10">
        <v>6.5057470000000006E-2</v>
      </c>
      <c r="E125" s="10">
        <v>4.2931009999999999E-2</v>
      </c>
      <c r="F125" s="10">
        <v>1.058044E-2</v>
      </c>
      <c r="G125" s="10">
        <v>7.5669999999999999E-5</v>
      </c>
      <c r="H125" s="10">
        <v>7.3120960000000013E-2</v>
      </c>
      <c r="I125" s="10">
        <v>8.3569000000000004E-4</v>
      </c>
      <c r="J125" s="10">
        <v>7.3588999999999998E-3</v>
      </c>
      <c r="K125" s="10">
        <v>8.4374799999999989E-3</v>
      </c>
      <c r="L125" s="7">
        <f t="shared" si="2"/>
        <v>3.256896020000001</v>
      </c>
      <c r="M125" s="10">
        <v>0.11375233999999999</v>
      </c>
      <c r="N125" s="10">
        <v>8.427939999999999E-2</v>
      </c>
      <c r="O125" s="10">
        <v>1.5735469999999998E-2</v>
      </c>
      <c r="P125" s="10">
        <v>0</v>
      </c>
      <c r="Q125" s="10">
        <v>6.2613489999999994E-2</v>
      </c>
      <c r="R125" s="10">
        <v>0</v>
      </c>
      <c r="S125" s="7">
        <f t="shared" si="3"/>
        <v>0.27638069999999998</v>
      </c>
      <c r="T125" s="10">
        <v>0.92497933999999993</v>
      </c>
      <c r="U125" s="10">
        <v>0</v>
      </c>
    </row>
    <row r="126" spans="1:21" ht="18" customHeight="1" x14ac:dyDescent="0.2">
      <c r="A126" s="6" t="s">
        <v>144</v>
      </c>
      <c r="B126" s="10">
        <v>11.08516807</v>
      </c>
      <c r="C126" s="10">
        <v>1.66737545</v>
      </c>
      <c r="D126" s="10">
        <v>0.2721498</v>
      </c>
      <c r="E126" s="10">
        <v>0.17958994</v>
      </c>
      <c r="F126" s="10">
        <v>4.4260300000000002E-2</v>
      </c>
      <c r="G126" s="10">
        <v>3.1654000000000003E-4</v>
      </c>
      <c r="H126" s="10">
        <v>0.30588115000000005</v>
      </c>
      <c r="I126" s="10">
        <v>3.4958699999999999E-3</v>
      </c>
      <c r="J126" s="10">
        <v>3.0783910000000001E-2</v>
      </c>
      <c r="K126" s="10">
        <v>3.5295839999999995E-2</v>
      </c>
      <c r="L126" s="7">
        <f t="shared" si="2"/>
        <v>13.624316869999998</v>
      </c>
      <c r="M126" s="10">
        <v>1.7429625500000001</v>
      </c>
      <c r="N126" s="10">
        <v>0.30777061999999999</v>
      </c>
      <c r="O126" s="10">
        <v>5.7462620000000006E-2</v>
      </c>
      <c r="P126" s="10">
        <v>0</v>
      </c>
      <c r="Q126" s="10">
        <v>0.87713490000000005</v>
      </c>
      <c r="R126" s="10">
        <v>1.9694199999999999</v>
      </c>
      <c r="S126" s="7">
        <f t="shared" si="3"/>
        <v>4.95475069</v>
      </c>
      <c r="T126" s="10">
        <v>7.7521786399999995</v>
      </c>
      <c r="U126" s="10">
        <v>1.16764033</v>
      </c>
    </row>
    <row r="127" spans="1:21" ht="18" customHeight="1" x14ac:dyDescent="0.2">
      <c r="A127" s="6" t="s">
        <v>145</v>
      </c>
      <c r="B127" s="10">
        <v>2.4011399999999998</v>
      </c>
      <c r="C127" s="10">
        <v>0.36116745</v>
      </c>
      <c r="D127" s="10">
        <v>5.8949919999999996E-2</v>
      </c>
      <c r="E127" s="10">
        <v>3.890068E-2</v>
      </c>
      <c r="F127" s="10">
        <v>9.5871499999999991E-3</v>
      </c>
      <c r="G127" s="10">
        <v>6.8569999999999989E-5</v>
      </c>
      <c r="H127" s="10">
        <v>6.6256410000000002E-2</v>
      </c>
      <c r="I127" s="10">
        <v>7.5724000000000006E-4</v>
      </c>
      <c r="J127" s="10">
        <v>6.66805E-3</v>
      </c>
      <c r="K127" s="10">
        <v>7.6453700000000003E-3</v>
      </c>
      <c r="L127" s="7">
        <f t="shared" si="2"/>
        <v>2.9511408399999994</v>
      </c>
      <c r="M127" s="10">
        <v>0.15471754999999998</v>
      </c>
      <c r="N127" s="10">
        <v>9.0515079999999998E-2</v>
      </c>
      <c r="O127" s="10">
        <v>1.6899709999999998E-2</v>
      </c>
      <c r="P127" s="10">
        <v>0</v>
      </c>
      <c r="Q127" s="10">
        <v>7.7660449999999992E-2</v>
      </c>
      <c r="R127" s="10">
        <v>0.337059</v>
      </c>
      <c r="S127" s="7">
        <f t="shared" si="3"/>
        <v>0.67685178999999995</v>
      </c>
      <c r="T127" s="10">
        <v>1.3375383300000001</v>
      </c>
      <c r="U127" s="10">
        <v>0</v>
      </c>
    </row>
    <row r="128" spans="1:21" ht="18" customHeight="1" x14ac:dyDescent="0.2">
      <c r="A128" s="6" t="s">
        <v>146</v>
      </c>
      <c r="B128" s="10">
        <v>10.90259127</v>
      </c>
      <c r="C128" s="10">
        <v>1.6399131599999999</v>
      </c>
      <c r="D128" s="10">
        <v>0.26766739000000001</v>
      </c>
      <c r="E128" s="10">
        <v>0.17663202</v>
      </c>
      <c r="F128" s="10">
        <v>4.3531319999999998E-2</v>
      </c>
      <c r="G128" s="10">
        <v>3.1132999999999996E-4</v>
      </c>
      <c r="H128" s="10">
        <v>0.30084316999999999</v>
      </c>
      <c r="I128" s="10">
        <v>3.4383E-3</v>
      </c>
      <c r="J128" s="10">
        <v>3.0276890000000001E-2</v>
      </c>
      <c r="K128" s="10">
        <v>3.4714500000000002E-2</v>
      </c>
      <c r="L128" s="7">
        <f t="shared" si="2"/>
        <v>13.399919349999999</v>
      </c>
      <c r="M128" s="10">
        <v>2.11947456</v>
      </c>
      <c r="N128" s="10">
        <v>0.39768723</v>
      </c>
      <c r="O128" s="10">
        <v>7.42506E-2</v>
      </c>
      <c r="P128" s="10">
        <v>0</v>
      </c>
      <c r="Q128" s="10">
        <v>1.1304232400000001</v>
      </c>
      <c r="R128" s="10">
        <v>0.57610799999999995</v>
      </c>
      <c r="S128" s="7">
        <f t="shared" si="3"/>
        <v>4.2979436299999998</v>
      </c>
      <c r="T128" s="10">
        <v>4.9066325199999996</v>
      </c>
      <c r="U128" s="10">
        <v>0.86521840999999999</v>
      </c>
    </row>
    <row r="129" spans="1:21" ht="18" customHeight="1" x14ac:dyDescent="0.2">
      <c r="A129" s="6" t="s">
        <v>147</v>
      </c>
      <c r="B129" s="7">
        <f>SUM(B4:B128)</f>
        <v>1263.4031381799996</v>
      </c>
      <c r="C129" s="7">
        <f t="shared" ref="C129:U129" si="4">SUM(C4:C128)</f>
        <v>190.05376801000003</v>
      </c>
      <c r="D129" s="7">
        <f t="shared" si="4"/>
        <v>31.02492019000001</v>
      </c>
      <c r="E129" s="7">
        <f t="shared" si="4"/>
        <v>20.474627010000003</v>
      </c>
      <c r="F129" s="7">
        <f t="shared" si="4"/>
        <v>5.0451192800000006</v>
      </c>
      <c r="G129" s="7">
        <f t="shared" si="4"/>
        <v>3.6097619999999997E-2</v>
      </c>
      <c r="H129" s="7">
        <f t="shared" si="4"/>
        <v>34.843532809999985</v>
      </c>
      <c r="I129" s="7">
        <f t="shared" si="4"/>
        <v>0.39666108000000017</v>
      </c>
      <c r="J129" s="7">
        <f t="shared" si="4"/>
        <v>3.5098988499999999</v>
      </c>
      <c r="K129" s="7">
        <f t="shared" si="4"/>
        <v>4.0241717800000005</v>
      </c>
      <c r="L129" s="7">
        <f t="shared" si="4"/>
        <v>1552.8119348099995</v>
      </c>
      <c r="M129" s="7">
        <f t="shared" si="4"/>
        <v>162.73106821999991</v>
      </c>
      <c r="N129" s="7">
        <f t="shared" si="4"/>
        <v>28.50130316000001</v>
      </c>
      <c r="O129" s="7">
        <f t="shared" si="4"/>
        <v>5.3213645700000001</v>
      </c>
      <c r="P129" s="7">
        <f t="shared" si="4"/>
        <v>0</v>
      </c>
      <c r="Q129" s="7">
        <f t="shared" si="4"/>
        <v>40.450650060000001</v>
      </c>
      <c r="R129" s="7">
        <f t="shared" si="4"/>
        <v>155.44483300000005</v>
      </c>
      <c r="S129" s="7">
        <f t="shared" si="4"/>
        <v>392.44921901000021</v>
      </c>
      <c r="T129" s="7">
        <f t="shared" si="4"/>
        <v>660.66061049000018</v>
      </c>
      <c r="U129" s="7">
        <f t="shared" si="4"/>
        <v>67.900665119999999</v>
      </c>
    </row>
    <row r="131" spans="1:21" ht="18" customHeight="1" x14ac:dyDescent="0.2">
      <c r="B131" s="8"/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2021-09-15T18:12:47Z</cp:lastPrinted>
  <dcterms:created xsi:type="dcterms:W3CDTF">2019-04-03T01:13:35Z</dcterms:created>
  <dcterms:modified xsi:type="dcterms:W3CDTF">2021-09-15T18:12:53Z</dcterms:modified>
</cp:coreProperties>
</file>