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</workbook>
</file>

<file path=xl/calcChain.xml><?xml version="1.0" encoding="utf-8"?>
<calcChain xmlns="http://schemas.openxmlformats.org/spreadsheetml/2006/main">
  <c r="S4" i="1" l="1"/>
  <c r="M129" i="1"/>
  <c r="N129" i="1"/>
  <c r="O129" i="1"/>
  <c r="P129" i="1"/>
  <c r="Q129" i="1"/>
  <c r="R129" i="1"/>
  <c r="T129" i="1"/>
  <c r="U1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C129" i="1" l="1"/>
  <c r="D129" i="1"/>
  <c r="E129" i="1"/>
  <c r="F129" i="1"/>
  <c r="G129" i="1"/>
  <c r="H129" i="1"/>
  <c r="I129" i="1"/>
  <c r="J129" i="1"/>
  <c r="K129" i="1"/>
  <c r="L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<sst xmlns="http://schemas.openxmlformats.org/spreadsheetml/2006/main" count="149" uniqueCount="149">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</sst>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tabSelected="1" zoomScale="80" zoomScaleNormal="8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5">
      <c r="A4" s="6" t="s">
        <v>22</v>
      </c>
      <c r="B4" s="7">
        <v>5.9240591299999998</v>
      </c>
      <c r="C4" s="7">
        <v>0.86144146999999993</v>
      </c>
      <c r="D4" s="7">
        <v>0.1384841</v>
      </c>
      <c r="E4" s="7">
        <v>8.077666E-2</v>
      </c>
      <c r="F4" s="7">
        <v>2.24117E-2</v>
      </c>
      <c r="G4" s="7">
        <v>3.89E-6</v>
      </c>
      <c r="H4" s="7">
        <v>0.16402820999999998</v>
      </c>
      <c r="I4" s="7">
        <v>2.5931500000000002E-3</v>
      </c>
      <c r="J4" s="7">
        <v>1.504809E-2</v>
      </c>
      <c r="K4" s="7">
        <v>8.7586199999999999E-3</v>
      </c>
      <c r="L4" s="7">
        <f t="shared" ref="L4:L35" si="0">SUM(B4:K4)</f>
        <v>7.2176050199999997</v>
      </c>
      <c r="M4" s="7">
        <v>0.13898880999999999</v>
      </c>
      <c r="N4" s="7">
        <v>0.13988755</v>
      </c>
      <c r="O4" s="7">
        <v>2.682791E-2</v>
      </c>
      <c r="P4" s="7">
        <v>0</v>
      </c>
      <c r="Q4" s="7">
        <v>0.65989884999999993</v>
      </c>
      <c r="R4" s="7">
        <v>2.0897009999999998</v>
      </c>
      <c r="S4" s="7">
        <f>SUM(M4:R4)</f>
        <v>3.0553041199999997</v>
      </c>
      <c r="T4" s="7">
        <v>3.4945085200000001</v>
      </c>
      <c r="U4" s="7">
        <v>0</v>
      </c>
    </row>
    <row r="5" spans="1:21" ht="18" customHeight="1" x14ac:dyDescent="0.25">
      <c r="A5" s="6" t="s">
        <v>23</v>
      </c>
      <c r="B5" s="7">
        <v>7.6331058600000006</v>
      </c>
      <c r="C5" s="7">
        <v>1.1135955399999999</v>
      </c>
      <c r="D5" s="7">
        <v>0.17997541</v>
      </c>
      <c r="E5" s="7">
        <v>0.10530761</v>
      </c>
      <c r="F5" s="7">
        <v>2.902913E-2</v>
      </c>
      <c r="G5" s="7">
        <v>2.9799999999999998E-6</v>
      </c>
      <c r="H5" s="7">
        <v>0.20586711999999999</v>
      </c>
      <c r="I5" s="7">
        <v>2.7875999999999999E-3</v>
      </c>
      <c r="J5" s="7">
        <v>1.9601189999999998E-2</v>
      </c>
      <c r="K5" s="7">
        <v>1.11631E-2</v>
      </c>
      <c r="L5" s="7">
        <f t="shared" si="0"/>
        <v>9.3004355400000005</v>
      </c>
      <c r="M5" s="7">
        <v>0.38582431</v>
      </c>
      <c r="N5" s="7">
        <v>0.25482490000000002</v>
      </c>
      <c r="O5" s="7">
        <v>4.8870830000000004E-2</v>
      </c>
      <c r="P5" s="7">
        <v>0</v>
      </c>
      <c r="Q5" s="7">
        <v>-1.1135955399999999</v>
      </c>
      <c r="R5" s="7">
        <v>1.024448</v>
      </c>
      <c r="S5" s="7">
        <f t="shared" ref="S5:S68" si="1">SUM(M5:R5)</f>
        <v>0.6003725000000002</v>
      </c>
      <c r="T5" s="7">
        <v>1.0517468799999998</v>
      </c>
      <c r="U5" s="7">
        <v>0.19518232000000002</v>
      </c>
    </row>
    <row r="6" spans="1:21" ht="18" customHeight="1" x14ac:dyDescent="0.25">
      <c r="A6" s="6" t="s">
        <v>24</v>
      </c>
      <c r="B6" s="7">
        <v>4.5122543899999998</v>
      </c>
      <c r="C6" s="7">
        <v>0.65922185</v>
      </c>
      <c r="D6" s="7">
        <v>0.10678704</v>
      </c>
      <c r="E6" s="7">
        <v>6.2514390000000003E-2</v>
      </c>
      <c r="F6" s="7">
        <v>1.7192259999999997E-2</v>
      </c>
      <c r="G6" s="7">
        <v>3.3000000000000002E-7</v>
      </c>
      <c r="H6" s="7">
        <v>0.12057910000000001</v>
      </c>
      <c r="I6" s="7">
        <v>1.5305399999999999E-3</v>
      </c>
      <c r="J6" s="7">
        <v>1.165367E-2</v>
      </c>
      <c r="K6" s="7">
        <v>6.5734599999999997E-3</v>
      </c>
      <c r="L6" s="7">
        <f t="shared" si="0"/>
        <v>5.4983070299999994</v>
      </c>
      <c r="M6" s="7">
        <v>9.3335689999999999E-2</v>
      </c>
      <c r="N6" s="7">
        <v>0.11925239</v>
      </c>
      <c r="O6" s="7">
        <v>2.2870459999999999E-2</v>
      </c>
      <c r="P6" s="7">
        <v>0</v>
      </c>
      <c r="Q6" s="7">
        <v>-0.62495926000000002</v>
      </c>
      <c r="R6" s="7">
        <v>0.84747600000000001</v>
      </c>
      <c r="S6" s="7">
        <f t="shared" si="1"/>
        <v>0.45797527999999998</v>
      </c>
      <c r="T6" s="7">
        <v>2.1715305800000002</v>
      </c>
      <c r="U6" s="7">
        <v>0</v>
      </c>
    </row>
    <row r="7" spans="1:21" ht="18" customHeight="1" x14ac:dyDescent="0.25">
      <c r="A7" s="6" t="s">
        <v>25</v>
      </c>
      <c r="B7" s="7">
        <v>2.50436412</v>
      </c>
      <c r="C7" s="7">
        <v>0.36961246000000003</v>
      </c>
      <c r="D7" s="7">
        <v>6.0865709999999996E-2</v>
      </c>
      <c r="E7" s="7">
        <v>3.5799610000000003E-2</v>
      </c>
      <c r="F7" s="7">
        <v>9.6781899999999997E-3</v>
      </c>
      <c r="G7" s="7">
        <v>-2.2200000000000003E-6</v>
      </c>
      <c r="H7" s="7">
        <v>6.2165989999999997E-2</v>
      </c>
      <c r="I7" s="7">
        <v>3.5354000000000001E-4</v>
      </c>
      <c r="J7" s="7">
        <v>6.7296700000000001E-3</v>
      </c>
      <c r="K7" s="7">
        <v>3.5379400000000003E-3</v>
      </c>
      <c r="L7" s="7">
        <f t="shared" si="0"/>
        <v>3.0531050099999999</v>
      </c>
      <c r="M7" s="7">
        <v>3.110777E-2</v>
      </c>
      <c r="N7" s="7">
        <v>8.1618679999999999E-2</v>
      </c>
      <c r="O7" s="7">
        <v>1.5652989999999999E-2</v>
      </c>
      <c r="P7" s="7">
        <v>0</v>
      </c>
      <c r="Q7" s="7">
        <v>-6.4250489999999993E-2</v>
      </c>
      <c r="R7" s="7">
        <v>0</v>
      </c>
      <c r="S7" s="7">
        <f t="shared" si="1"/>
        <v>6.4128950000000018E-2</v>
      </c>
      <c r="T7" s="7">
        <v>1.49028446</v>
      </c>
      <c r="U7" s="7">
        <v>0</v>
      </c>
    </row>
    <row r="8" spans="1:21" ht="18" customHeight="1" x14ac:dyDescent="0.25">
      <c r="A8" s="6" t="s">
        <v>26</v>
      </c>
      <c r="B8" s="7">
        <v>10.65505926</v>
      </c>
      <c r="C8" s="7">
        <v>1.5485914999999999</v>
      </c>
      <c r="D8" s="7">
        <v>0.24869088</v>
      </c>
      <c r="E8" s="7">
        <v>0.14495710999999997</v>
      </c>
      <c r="F8" s="7">
        <v>4.0271639999999997E-2</v>
      </c>
      <c r="G8" s="7">
        <v>7.6299999999999998E-6</v>
      </c>
      <c r="H8" s="7">
        <v>0.29650831</v>
      </c>
      <c r="I8" s="7">
        <v>4.8102700000000002E-3</v>
      </c>
      <c r="J8" s="7">
        <v>2.7016930000000001E-2</v>
      </c>
      <c r="K8" s="7">
        <v>1.578539E-2</v>
      </c>
      <c r="L8" s="7">
        <f t="shared" si="0"/>
        <v>12.981698920000001</v>
      </c>
      <c r="M8" s="7">
        <v>0.3587284</v>
      </c>
      <c r="N8" s="7">
        <v>0.25824079999999999</v>
      </c>
      <c r="O8" s="7">
        <v>4.9525940000000004E-2</v>
      </c>
      <c r="P8" s="7">
        <v>0</v>
      </c>
      <c r="Q8" s="7">
        <v>2.34159937</v>
      </c>
      <c r="R8" s="7">
        <v>0</v>
      </c>
      <c r="S8" s="7">
        <f t="shared" si="1"/>
        <v>3.0080945099999998</v>
      </c>
      <c r="T8" s="7">
        <v>5.5360635800000004</v>
      </c>
      <c r="U8" s="7">
        <v>0</v>
      </c>
    </row>
    <row r="9" spans="1:21" ht="18" customHeight="1" x14ac:dyDescent="0.25">
      <c r="A9" s="6" t="s">
        <v>27</v>
      </c>
      <c r="B9" s="7">
        <v>1.1804873999999999</v>
      </c>
      <c r="C9" s="7">
        <v>0.18200578000000001</v>
      </c>
      <c r="D9" s="7">
        <v>3.2000929999999997E-2</v>
      </c>
      <c r="E9" s="7">
        <v>1.928786E-2</v>
      </c>
      <c r="F9" s="7">
        <v>4.8579299999999999E-3</v>
      </c>
      <c r="G9" s="7">
        <v>-7.3499999999999999E-6</v>
      </c>
      <c r="H9" s="7">
        <v>1.8754009999999998E-2</v>
      </c>
      <c r="I9" s="7">
        <v>-9.2026999999999994E-4</v>
      </c>
      <c r="J9" s="7">
        <v>3.68061E-3</v>
      </c>
      <c r="K9" s="7">
        <v>1.42796E-3</v>
      </c>
      <c r="L9" s="7">
        <f t="shared" si="0"/>
        <v>1.44157486</v>
      </c>
      <c r="M9" s="7">
        <v>2.8987450000000001E-2</v>
      </c>
      <c r="N9" s="7">
        <v>7.8691880000000006E-2</v>
      </c>
      <c r="O9" s="7">
        <v>1.509168E-2</v>
      </c>
      <c r="P9" s="7">
        <v>0</v>
      </c>
      <c r="Q9" s="7">
        <v>-1.0742969999999999E-2</v>
      </c>
      <c r="R9" s="7">
        <v>0.101311</v>
      </c>
      <c r="S9" s="7">
        <f t="shared" si="1"/>
        <v>0.21333903999999998</v>
      </c>
      <c r="T9" s="7">
        <v>0.72734071999999994</v>
      </c>
      <c r="U9" s="7">
        <v>0</v>
      </c>
    </row>
    <row r="10" spans="1:21" ht="18" customHeight="1" x14ac:dyDescent="0.25">
      <c r="A10" s="6" t="s">
        <v>28</v>
      </c>
      <c r="B10" s="7">
        <v>2.0161067300000002</v>
      </c>
      <c r="C10" s="7">
        <v>0.30659152000000001</v>
      </c>
      <c r="D10" s="7">
        <v>5.2875989999999998E-2</v>
      </c>
      <c r="E10" s="7">
        <v>3.164235E-2</v>
      </c>
      <c r="F10" s="7">
        <v>8.1362899999999991E-3</v>
      </c>
      <c r="G10" s="7">
        <v>-8.1899999999999995E-6</v>
      </c>
      <c r="H10" s="7">
        <v>5.9468629999999995E-2</v>
      </c>
      <c r="I10" s="7">
        <v>7.0367999999999993E-4</v>
      </c>
      <c r="J10" s="7">
        <v>5.2986999999999999E-3</v>
      </c>
      <c r="K10" s="7">
        <v>2.5676499999999999E-3</v>
      </c>
      <c r="L10" s="7">
        <f t="shared" si="0"/>
        <v>2.48338335</v>
      </c>
      <c r="M10" s="7">
        <v>5.1296059999999997E-2</v>
      </c>
      <c r="N10" s="7">
        <v>9.087046E-2</v>
      </c>
      <c r="O10" s="7">
        <v>1.742732E-2</v>
      </c>
      <c r="P10" s="7">
        <v>0</v>
      </c>
      <c r="Q10" s="7">
        <v>0</v>
      </c>
      <c r="R10" s="7">
        <v>0</v>
      </c>
      <c r="S10" s="7">
        <f t="shared" si="1"/>
        <v>0.15959383999999999</v>
      </c>
      <c r="T10" s="7">
        <v>1.4006698500000001</v>
      </c>
      <c r="U10" s="7">
        <v>0</v>
      </c>
    </row>
    <row r="11" spans="1:21" ht="18" customHeight="1" x14ac:dyDescent="0.25">
      <c r="A11" s="6" t="s">
        <v>29</v>
      </c>
      <c r="B11" s="7">
        <v>3.9432059800000001</v>
      </c>
      <c r="C11" s="7">
        <v>0.57669024999999996</v>
      </c>
      <c r="D11" s="7">
        <v>9.3600429999999998E-2</v>
      </c>
      <c r="E11" s="7">
        <v>5.4760239999999995E-2</v>
      </c>
      <c r="F11" s="7">
        <v>1.5039190000000001E-2</v>
      </c>
      <c r="G11" s="7">
        <v>1.1399999999999999E-6</v>
      </c>
      <c r="H11" s="7">
        <v>0.10385480999999999</v>
      </c>
      <c r="I11" s="7">
        <v>1.20762E-3</v>
      </c>
      <c r="J11" s="7">
        <v>8.8385499999999988E-3</v>
      </c>
      <c r="K11" s="7">
        <v>5.7306400000000004E-3</v>
      </c>
      <c r="L11" s="7">
        <f t="shared" si="0"/>
        <v>4.8029288500000016</v>
      </c>
      <c r="M11" s="7">
        <v>5.527725E-2</v>
      </c>
      <c r="N11" s="7">
        <v>9.2610570000000003E-2</v>
      </c>
      <c r="O11" s="7">
        <v>1.7761040000000002E-2</v>
      </c>
      <c r="P11" s="7">
        <v>0</v>
      </c>
      <c r="Q11" s="7">
        <v>0</v>
      </c>
      <c r="R11" s="7">
        <v>0.74287499999999995</v>
      </c>
      <c r="S11" s="7">
        <f t="shared" si="1"/>
        <v>0.90852385999999996</v>
      </c>
      <c r="T11" s="7">
        <v>1.6911307799999999</v>
      </c>
      <c r="U11" s="7">
        <v>0</v>
      </c>
    </row>
    <row r="12" spans="1:21" ht="18" customHeight="1" x14ac:dyDescent="0.25">
      <c r="A12" s="6" t="s">
        <v>30</v>
      </c>
      <c r="B12" s="7">
        <v>4.9714791199999997</v>
      </c>
      <c r="C12" s="7">
        <v>0.72619767000000002</v>
      </c>
      <c r="D12" s="7">
        <v>0.11762206</v>
      </c>
      <c r="E12" s="7">
        <v>6.8858950000000002E-2</v>
      </c>
      <c r="F12" s="7">
        <v>1.8939650000000002E-2</v>
      </c>
      <c r="G12" s="7">
        <v>6.8999999999999996E-7</v>
      </c>
      <c r="H12" s="7">
        <v>0.13291389000000001</v>
      </c>
      <c r="I12" s="7">
        <v>1.6945599999999999E-3</v>
      </c>
      <c r="J12" s="7">
        <v>1.283332E-2</v>
      </c>
      <c r="K12" s="7">
        <v>7.2438900000000002E-3</v>
      </c>
      <c r="L12" s="7">
        <f t="shared" si="0"/>
        <v>6.0577838000000011</v>
      </c>
      <c r="M12" s="7">
        <v>0.17136301000000001</v>
      </c>
      <c r="N12" s="7">
        <v>0.12388271000000001</v>
      </c>
      <c r="O12" s="7">
        <v>2.375847E-2</v>
      </c>
      <c r="P12" s="7">
        <v>0</v>
      </c>
      <c r="Q12" s="7">
        <v>2.2321467599999996</v>
      </c>
      <c r="R12" s="7">
        <v>0.60663999999999996</v>
      </c>
      <c r="S12" s="7">
        <f t="shared" si="1"/>
        <v>3.1577909499999994</v>
      </c>
      <c r="T12" s="7">
        <v>2.77202781</v>
      </c>
      <c r="U12" s="7">
        <v>0</v>
      </c>
    </row>
    <row r="13" spans="1:21" ht="18" customHeight="1" x14ac:dyDescent="0.25">
      <c r="A13" s="6" t="s">
        <v>31</v>
      </c>
      <c r="B13" s="7">
        <v>2.6579359</v>
      </c>
      <c r="C13" s="7">
        <v>0.39867422999999996</v>
      </c>
      <c r="D13" s="7">
        <v>6.7336270000000004E-2</v>
      </c>
      <c r="E13" s="7">
        <v>3.9952460000000002E-2</v>
      </c>
      <c r="F13" s="7">
        <v>1.05118E-2</v>
      </c>
      <c r="G13" s="7">
        <v>-5.9499999999999998E-6</v>
      </c>
      <c r="H13" s="7">
        <v>5.7464580000000001E-2</v>
      </c>
      <c r="I13" s="7">
        <v>-5.0703E-4</v>
      </c>
      <c r="J13" s="7">
        <v>7.5707399999999994E-3</v>
      </c>
      <c r="K13" s="7">
        <v>3.5604299999999998E-3</v>
      </c>
      <c r="L13" s="7">
        <f t="shared" si="0"/>
        <v>3.2424934300000001</v>
      </c>
      <c r="M13" s="7">
        <v>6.7941169999999995E-2</v>
      </c>
      <c r="N13" s="7">
        <v>9.9990250000000003E-2</v>
      </c>
      <c r="O13" s="7">
        <v>1.9176330000000002E-2</v>
      </c>
      <c r="P13" s="7">
        <v>0</v>
      </c>
      <c r="Q13" s="7">
        <v>0.96399155000000003</v>
      </c>
      <c r="R13" s="7">
        <v>0.174902</v>
      </c>
      <c r="S13" s="7">
        <f t="shared" si="1"/>
        <v>1.3260013000000002</v>
      </c>
      <c r="T13" s="7">
        <v>0.78630944999999997</v>
      </c>
      <c r="U13" s="7">
        <v>0</v>
      </c>
    </row>
    <row r="14" spans="1:21" ht="18" customHeight="1" x14ac:dyDescent="0.25">
      <c r="A14" s="6" t="s">
        <v>32</v>
      </c>
      <c r="B14" s="7">
        <v>3.12361318</v>
      </c>
      <c r="C14" s="7">
        <v>0.46503746000000001</v>
      </c>
      <c r="D14" s="7">
        <v>7.7628320000000001E-2</v>
      </c>
      <c r="E14" s="7">
        <v>4.5875339999999994E-2</v>
      </c>
      <c r="F14" s="7">
        <v>1.221997E-2</v>
      </c>
      <c r="G14" s="7">
        <v>-6.1E-6</v>
      </c>
      <c r="H14" s="7">
        <v>8.6669780000000002E-2</v>
      </c>
      <c r="I14" s="7">
        <v>1.01615E-3</v>
      </c>
      <c r="J14" s="7">
        <v>7.5369199999999999E-3</v>
      </c>
      <c r="K14" s="7">
        <v>4.29183E-3</v>
      </c>
      <c r="L14" s="7">
        <f t="shared" si="0"/>
        <v>3.8238828499999999</v>
      </c>
      <c r="M14" s="7">
        <v>0.11910072000000001</v>
      </c>
      <c r="N14" s="7">
        <v>0.14833525</v>
      </c>
      <c r="O14" s="7">
        <v>2.8448029999999999E-2</v>
      </c>
      <c r="P14" s="7">
        <v>0</v>
      </c>
      <c r="Q14" s="7">
        <v>0</v>
      </c>
      <c r="R14" s="7">
        <v>0.65496600000000005</v>
      </c>
      <c r="S14" s="7">
        <f t="shared" si="1"/>
        <v>0.95085000000000008</v>
      </c>
      <c r="T14" s="7">
        <v>2.0385412199999999</v>
      </c>
      <c r="U14" s="7">
        <v>0.10435702000000001</v>
      </c>
    </row>
    <row r="15" spans="1:21" ht="18" customHeight="1" x14ac:dyDescent="0.25">
      <c r="A15" s="6" t="s">
        <v>33</v>
      </c>
      <c r="B15" s="7">
        <v>1.47353102</v>
      </c>
      <c r="C15" s="7">
        <v>0.22299174999999999</v>
      </c>
      <c r="D15" s="7">
        <v>3.8164239999999995E-2</v>
      </c>
      <c r="E15" s="7">
        <v>2.2842310000000001E-2</v>
      </c>
      <c r="F15" s="7">
        <v>5.9122799999999998E-3</v>
      </c>
      <c r="G15" s="7">
        <v>-5.7899999999999996E-6</v>
      </c>
      <c r="H15" s="7">
        <v>2.8727180000000001E-2</v>
      </c>
      <c r="I15" s="7">
        <v>-5.9228999999999998E-4</v>
      </c>
      <c r="J15" s="7">
        <v>4.3057700000000004E-3</v>
      </c>
      <c r="K15" s="7">
        <v>1.9042499999999999E-3</v>
      </c>
      <c r="L15" s="7">
        <f t="shared" si="0"/>
        <v>1.79778072</v>
      </c>
      <c r="M15" s="7">
        <v>2.3559119999999999E-2</v>
      </c>
      <c r="N15" s="7">
        <v>7.90135E-2</v>
      </c>
      <c r="O15" s="7">
        <v>1.5153370000000001E-2</v>
      </c>
      <c r="P15" s="7">
        <v>0</v>
      </c>
      <c r="Q15" s="7">
        <v>4.8767860000000003E-2</v>
      </c>
      <c r="R15" s="7">
        <v>0.36481799999999998</v>
      </c>
      <c r="S15" s="7">
        <f t="shared" si="1"/>
        <v>0.53131185000000003</v>
      </c>
      <c r="T15" s="7">
        <v>0.95065336</v>
      </c>
      <c r="U15" s="7">
        <v>0</v>
      </c>
    </row>
    <row r="16" spans="1:21" ht="18" customHeight="1" x14ac:dyDescent="0.25">
      <c r="A16" s="6" t="s">
        <v>34</v>
      </c>
      <c r="B16" s="7">
        <v>48.568741420000002</v>
      </c>
      <c r="C16" s="7">
        <v>7.1179457699999995</v>
      </c>
      <c r="D16" s="7">
        <v>1.15879764</v>
      </c>
      <c r="E16" s="7">
        <v>0.68044601000000005</v>
      </c>
      <c r="F16" s="7">
        <v>0.18598135000000002</v>
      </c>
      <c r="G16" s="7">
        <v>-8.3800000000000011E-6</v>
      </c>
      <c r="H16" s="7">
        <v>1.2877287399999999</v>
      </c>
      <c r="I16" s="7">
        <v>1.5018790000000001E-2</v>
      </c>
      <c r="J16" s="7">
        <v>0.11015346000000001</v>
      </c>
      <c r="K16" s="7">
        <v>6.9992850000000009E-2</v>
      </c>
      <c r="L16" s="7">
        <f t="shared" si="0"/>
        <v>59.194797649999998</v>
      </c>
      <c r="M16" s="7">
        <v>1.94106274</v>
      </c>
      <c r="N16" s="7">
        <v>0.64539895999999997</v>
      </c>
      <c r="O16" s="7">
        <v>0.12377589999999999</v>
      </c>
      <c r="P16" s="7">
        <v>0</v>
      </c>
      <c r="Q16" s="7">
        <v>17.475791440000002</v>
      </c>
      <c r="R16" s="7">
        <v>11.218132000000001</v>
      </c>
      <c r="S16" s="7">
        <f t="shared" si="1"/>
        <v>31.404161040000002</v>
      </c>
      <c r="T16" s="7">
        <v>22.800360640000001</v>
      </c>
      <c r="U16" s="7">
        <v>2.55961287</v>
      </c>
    </row>
    <row r="17" spans="1:21" ht="18" customHeight="1" x14ac:dyDescent="0.25">
      <c r="A17" s="6" t="s">
        <v>35</v>
      </c>
      <c r="B17" s="7">
        <v>9.9630017899999999</v>
      </c>
      <c r="C17" s="7">
        <v>1.4538303000000001</v>
      </c>
      <c r="D17" s="7">
        <v>0.23505229</v>
      </c>
      <c r="E17" s="7">
        <v>0.13756807000000001</v>
      </c>
      <c r="F17" s="7">
        <v>3.7904420000000001E-2</v>
      </c>
      <c r="G17" s="7">
        <v>2.2900000000000001E-6</v>
      </c>
      <c r="H17" s="7">
        <v>0.26816994</v>
      </c>
      <c r="I17" s="7">
        <v>3.5864299999999998E-3</v>
      </c>
      <c r="J17" s="7">
        <v>2.560434E-2</v>
      </c>
      <c r="K17" s="7">
        <v>1.4557799999999999E-2</v>
      </c>
      <c r="L17" s="7">
        <f t="shared" si="0"/>
        <v>12.13927767</v>
      </c>
      <c r="M17" s="7">
        <v>0.2877943</v>
      </c>
      <c r="N17" s="7">
        <v>0.18592681</v>
      </c>
      <c r="O17" s="7">
        <v>3.565741E-2</v>
      </c>
      <c r="P17" s="7">
        <v>0</v>
      </c>
      <c r="Q17" s="7">
        <v>0.65047434999999998</v>
      </c>
      <c r="R17" s="7">
        <v>2.358749</v>
      </c>
      <c r="S17" s="7">
        <f t="shared" si="1"/>
        <v>3.5186018699999999</v>
      </c>
      <c r="T17" s="7">
        <v>6.5237694299999998</v>
      </c>
      <c r="U17" s="7">
        <v>0.12946927999999999</v>
      </c>
    </row>
    <row r="18" spans="1:21" ht="18" customHeight="1" x14ac:dyDescent="0.25">
      <c r="A18" s="6" t="s">
        <v>36</v>
      </c>
      <c r="B18" s="7">
        <v>3.0271025299999996</v>
      </c>
      <c r="C18" s="7">
        <v>0.44429994</v>
      </c>
      <c r="D18" s="7">
        <v>7.2511619999999999E-2</v>
      </c>
      <c r="E18" s="7">
        <v>4.2616550000000003E-2</v>
      </c>
      <c r="F18" s="7">
        <v>1.1617260000000001E-2</v>
      </c>
      <c r="G18" s="7">
        <v>-1.0700000000000001E-6</v>
      </c>
      <c r="H18" s="7">
        <v>7.7878420000000004E-2</v>
      </c>
      <c r="I18" s="7">
        <v>7.2090999999999995E-4</v>
      </c>
      <c r="J18" s="7">
        <v>7.9439000000000003E-3</v>
      </c>
      <c r="K18" s="7">
        <v>4.3409199999999998E-3</v>
      </c>
      <c r="L18" s="7">
        <f t="shared" si="0"/>
        <v>3.6890309799999996</v>
      </c>
      <c r="M18" s="7">
        <v>5.9227169999999996E-2</v>
      </c>
      <c r="N18" s="7">
        <v>9.999247E-2</v>
      </c>
      <c r="O18" s="7">
        <v>1.9176749999999999E-2</v>
      </c>
      <c r="P18" s="7">
        <v>0</v>
      </c>
      <c r="Q18" s="7">
        <v>5.8005180000000003E-2</v>
      </c>
      <c r="R18" s="7">
        <v>0.82603400000000005</v>
      </c>
      <c r="S18" s="7">
        <f t="shared" si="1"/>
        <v>1.0624355700000001</v>
      </c>
      <c r="T18" s="7">
        <v>0.76546075999999996</v>
      </c>
      <c r="U18" s="7">
        <v>0</v>
      </c>
    </row>
    <row r="19" spans="1:21" ht="18" customHeight="1" x14ac:dyDescent="0.25">
      <c r="A19" s="6" t="s">
        <v>37</v>
      </c>
      <c r="B19" s="7">
        <v>3.5075456800000002</v>
      </c>
      <c r="C19" s="7">
        <v>0.51121936000000001</v>
      </c>
      <c r="D19" s="7">
        <v>8.2483179999999989E-2</v>
      </c>
      <c r="E19" s="7">
        <v>4.8240370000000005E-2</v>
      </c>
      <c r="F19" s="7">
        <v>1.3320879999999998E-2</v>
      </c>
      <c r="G19" s="7">
        <v>2.2200000000000003E-6</v>
      </c>
      <c r="H19" s="7">
        <v>9.1454519999999997E-2</v>
      </c>
      <c r="I19" s="7">
        <v>1.0633800000000001E-3</v>
      </c>
      <c r="J19" s="7">
        <v>7.7618399999999999E-3</v>
      </c>
      <c r="K19" s="7">
        <v>5.1441600000000001E-3</v>
      </c>
      <c r="L19" s="7">
        <f t="shared" si="0"/>
        <v>4.2682355899999997</v>
      </c>
      <c r="M19" s="7">
        <v>9.5489909999999997E-2</v>
      </c>
      <c r="N19" s="7">
        <v>9.6918160000000003E-2</v>
      </c>
      <c r="O19" s="7">
        <v>1.8587159999999998E-2</v>
      </c>
      <c r="P19" s="7">
        <v>0</v>
      </c>
      <c r="Q19" s="7">
        <v>0</v>
      </c>
      <c r="R19" s="7">
        <v>0.109713</v>
      </c>
      <c r="S19" s="7">
        <f t="shared" si="1"/>
        <v>0.32070822999999998</v>
      </c>
      <c r="T19" s="7">
        <v>1.3774647199999999</v>
      </c>
      <c r="U19" s="7">
        <v>4.9003160000000004E-2</v>
      </c>
    </row>
    <row r="20" spans="1:21" ht="18" customHeight="1" x14ac:dyDescent="0.25">
      <c r="A20" s="6" t="s">
        <v>38</v>
      </c>
      <c r="B20" s="7">
        <v>0.98816126000000004</v>
      </c>
      <c r="C20" s="7">
        <v>0.15458458999999999</v>
      </c>
      <c r="D20" s="7">
        <v>2.7749340000000001E-2</v>
      </c>
      <c r="E20" s="7">
        <v>1.6836750000000001E-2</v>
      </c>
      <c r="F20" s="7">
        <v>4.1508500000000002E-3</v>
      </c>
      <c r="G20" s="7">
        <v>-6.9099999999999999E-6</v>
      </c>
      <c r="H20" s="7">
        <v>1.269442E-2</v>
      </c>
      <c r="I20" s="7">
        <v>-1.08096E-3</v>
      </c>
      <c r="J20" s="7">
        <v>3.2327199999999997E-3</v>
      </c>
      <c r="K20" s="7">
        <v>1.1257400000000001E-3</v>
      </c>
      <c r="L20" s="7">
        <f t="shared" si="0"/>
        <v>1.2074478000000002</v>
      </c>
      <c r="M20" s="7">
        <v>1.9660470000000003E-2</v>
      </c>
      <c r="N20" s="7">
        <v>7.5762850000000007E-2</v>
      </c>
      <c r="O20" s="7">
        <v>1.4529950000000002E-2</v>
      </c>
      <c r="P20" s="7">
        <v>0</v>
      </c>
      <c r="Q20" s="7">
        <v>7.1164249999999998E-2</v>
      </c>
      <c r="R20" s="7">
        <v>0.17448900000000001</v>
      </c>
      <c r="S20" s="7">
        <f t="shared" si="1"/>
        <v>0.35560652000000004</v>
      </c>
      <c r="T20" s="7">
        <v>0.52024524999999999</v>
      </c>
      <c r="U20" s="7">
        <v>0</v>
      </c>
    </row>
    <row r="21" spans="1:21" ht="18" customHeight="1" x14ac:dyDescent="0.25">
      <c r="A21" s="6" t="s">
        <v>39</v>
      </c>
      <c r="B21" s="7">
        <v>4.0479210999999999</v>
      </c>
      <c r="C21" s="7">
        <v>0.59828364000000001</v>
      </c>
      <c r="D21" s="7">
        <v>9.8698600000000011E-2</v>
      </c>
      <c r="E21" s="7">
        <v>5.8196830000000005E-2</v>
      </c>
      <c r="F21" s="7">
        <v>1.568251E-2</v>
      </c>
      <c r="G21" s="7">
        <v>-4.2999999999999995E-6</v>
      </c>
      <c r="H21" s="7">
        <v>9.8919919999999995E-2</v>
      </c>
      <c r="I21" s="7">
        <v>4.2077E-4</v>
      </c>
      <c r="J21" s="7">
        <v>1.090003E-2</v>
      </c>
      <c r="K21" s="7">
        <v>5.6859900000000001E-3</v>
      </c>
      <c r="L21" s="7">
        <f t="shared" si="0"/>
        <v>4.9347050900000005</v>
      </c>
      <c r="M21" s="7">
        <v>0.10806311</v>
      </c>
      <c r="N21" s="7">
        <v>0.14057184</v>
      </c>
      <c r="O21" s="7">
        <v>2.6959150000000001E-2</v>
      </c>
      <c r="P21" s="7">
        <v>0</v>
      </c>
      <c r="Q21" s="7">
        <v>0.19046073000000002</v>
      </c>
      <c r="R21" s="7">
        <v>1.0002180000000001</v>
      </c>
      <c r="S21" s="7">
        <f t="shared" si="1"/>
        <v>1.4662728300000001</v>
      </c>
      <c r="T21" s="7">
        <v>3.8764163100000002</v>
      </c>
      <c r="U21" s="7">
        <v>0</v>
      </c>
    </row>
    <row r="22" spans="1:21" ht="18" customHeight="1" x14ac:dyDescent="0.25">
      <c r="A22" s="6" t="s">
        <v>40</v>
      </c>
      <c r="B22" s="7">
        <v>2.3579504099999999</v>
      </c>
      <c r="C22" s="7">
        <v>0.35842661999999997</v>
      </c>
      <c r="D22" s="7">
        <v>6.182327E-2</v>
      </c>
      <c r="E22" s="7">
        <v>3.6803629999999997E-2</v>
      </c>
      <c r="F22" s="7">
        <v>9.4915300000000015E-3</v>
      </c>
      <c r="G22" s="7">
        <v>-8.9700000000000005E-6</v>
      </c>
      <c r="H22" s="7">
        <v>4.5208319999999996E-2</v>
      </c>
      <c r="I22" s="7">
        <v>-1.0612200000000001E-3</v>
      </c>
      <c r="J22" s="7">
        <v>7.0763500000000003E-3</v>
      </c>
      <c r="K22" s="7">
        <v>3.0219000000000001E-3</v>
      </c>
      <c r="L22" s="7">
        <f t="shared" si="0"/>
        <v>2.8787318399999999</v>
      </c>
      <c r="M22" s="7">
        <v>9.4945350000000012E-2</v>
      </c>
      <c r="N22" s="7">
        <v>0.10556106</v>
      </c>
      <c r="O22" s="7">
        <v>2.0244709999999999E-2</v>
      </c>
      <c r="P22" s="7">
        <v>0</v>
      </c>
      <c r="Q22" s="7">
        <v>0.37863358000000003</v>
      </c>
      <c r="R22" s="7">
        <v>0.69642999999999999</v>
      </c>
      <c r="S22" s="7">
        <f t="shared" si="1"/>
        <v>1.2958147000000002</v>
      </c>
      <c r="T22" s="7">
        <v>1.9706967200000001</v>
      </c>
      <c r="U22" s="7">
        <v>0.15295296999999999</v>
      </c>
    </row>
    <row r="23" spans="1:21" ht="18" customHeight="1" x14ac:dyDescent="0.25">
      <c r="A23" s="6" t="s">
        <v>41</v>
      </c>
      <c r="B23" s="7">
        <v>22.0715392</v>
      </c>
      <c r="C23" s="7">
        <v>3.20404277</v>
      </c>
      <c r="D23" s="7">
        <v>0.51350467</v>
      </c>
      <c r="E23" s="7">
        <v>0.29947883000000003</v>
      </c>
      <c r="F23" s="7">
        <v>8.332167E-2</v>
      </c>
      <c r="G23" s="7">
        <v>1.8350000000000002E-5</v>
      </c>
      <c r="H23" s="7">
        <v>0.61722275000000004</v>
      </c>
      <c r="I23" s="7">
        <v>1.0323450000000001E-2</v>
      </c>
      <c r="J23" s="7">
        <v>5.5615959999999999E-2</v>
      </c>
      <c r="K23" s="7">
        <v>3.2778589999999996E-2</v>
      </c>
      <c r="L23" s="7">
        <f t="shared" si="0"/>
        <v>26.887846240000005</v>
      </c>
      <c r="M23" s="7">
        <v>0.79458819999999997</v>
      </c>
      <c r="N23" s="7">
        <v>0.50830039000000005</v>
      </c>
      <c r="O23" s="7">
        <v>9.7482860000000005E-2</v>
      </c>
      <c r="P23" s="7">
        <v>0</v>
      </c>
      <c r="Q23" s="7">
        <v>1.9045102300000001</v>
      </c>
      <c r="R23" s="7">
        <v>5.4042640000000004</v>
      </c>
      <c r="S23" s="7">
        <f t="shared" si="1"/>
        <v>8.7091456800000007</v>
      </c>
      <c r="T23" s="7">
        <v>14.440283340000001</v>
      </c>
      <c r="U23" s="7">
        <v>0.82968058</v>
      </c>
    </row>
    <row r="24" spans="1:21" ht="18" customHeight="1" x14ac:dyDescent="0.25">
      <c r="A24" s="6" t="s">
        <v>42</v>
      </c>
      <c r="B24" s="7">
        <v>3.54548861</v>
      </c>
      <c r="C24" s="7">
        <v>0.51616717000000001</v>
      </c>
      <c r="D24" s="7">
        <v>8.314713E-2</v>
      </c>
      <c r="E24" s="7">
        <v>4.8630260000000002E-2</v>
      </c>
      <c r="F24" s="7">
        <v>1.3448479999999999E-2</v>
      </c>
      <c r="G24" s="7">
        <v>1.17E-6</v>
      </c>
      <c r="H24" s="7">
        <v>9.6809560000000003E-2</v>
      </c>
      <c r="I24" s="7">
        <v>1.42366E-3</v>
      </c>
      <c r="J24" s="7">
        <v>9.0259199999999998E-3</v>
      </c>
      <c r="K24" s="7">
        <v>5.2134E-3</v>
      </c>
      <c r="L24" s="7">
        <f t="shared" si="0"/>
        <v>4.3193553600000003</v>
      </c>
      <c r="M24" s="7">
        <v>5.5142469999999999E-2</v>
      </c>
      <c r="N24" s="7">
        <v>9.9811690000000008E-2</v>
      </c>
      <c r="O24" s="7">
        <v>1.9142080000000002E-2</v>
      </c>
      <c r="P24" s="7">
        <v>0</v>
      </c>
      <c r="Q24" s="7">
        <v>0.22965570999999999</v>
      </c>
      <c r="R24" s="7">
        <v>0.416493</v>
      </c>
      <c r="S24" s="7">
        <f t="shared" si="1"/>
        <v>0.82024494999999997</v>
      </c>
      <c r="T24" s="7">
        <v>1.3147591599999999</v>
      </c>
      <c r="U24" s="7">
        <v>8.8241039999999993E-2</v>
      </c>
    </row>
    <row r="25" spans="1:21" ht="18" customHeight="1" x14ac:dyDescent="0.25">
      <c r="A25" s="6" t="s">
        <v>43</v>
      </c>
      <c r="B25" s="7">
        <v>1.10908311</v>
      </c>
      <c r="C25" s="7">
        <v>0.17284229000000001</v>
      </c>
      <c r="D25" s="7">
        <v>3.085912E-2</v>
      </c>
      <c r="E25" s="7">
        <v>1.8738089999999999E-2</v>
      </c>
      <c r="F25" s="7">
        <v>4.6389099999999996E-3</v>
      </c>
      <c r="G25" s="7">
        <v>-8.4000000000000009E-6</v>
      </c>
      <c r="H25" s="7">
        <v>1.4880610000000001E-2</v>
      </c>
      <c r="I25" s="7">
        <v>-1.14171E-3</v>
      </c>
      <c r="J25" s="7">
        <v>3.57311E-3</v>
      </c>
      <c r="K25" s="7">
        <v>1.2789300000000002E-3</v>
      </c>
      <c r="L25" s="7">
        <f t="shared" si="0"/>
        <v>1.35474406</v>
      </c>
      <c r="M25" s="7">
        <v>2.6755089999999999E-2</v>
      </c>
      <c r="N25" s="7">
        <v>7.8778380000000009E-2</v>
      </c>
      <c r="O25" s="7">
        <v>1.510828E-2</v>
      </c>
      <c r="P25" s="7">
        <v>0</v>
      </c>
      <c r="Q25" s="7">
        <v>0.17580995999999999</v>
      </c>
      <c r="R25" s="7">
        <v>0.85298799999999997</v>
      </c>
      <c r="S25" s="7">
        <f t="shared" si="1"/>
        <v>1.14943971</v>
      </c>
      <c r="T25" s="7">
        <v>0.39109296999999998</v>
      </c>
      <c r="U25" s="7">
        <v>0</v>
      </c>
    </row>
    <row r="26" spans="1:21" ht="18" customHeight="1" x14ac:dyDescent="0.25">
      <c r="A26" s="6" t="s">
        <v>44</v>
      </c>
      <c r="B26" s="7">
        <v>2.48817428</v>
      </c>
      <c r="C26" s="7">
        <v>0.37016288000000003</v>
      </c>
      <c r="D26" s="7">
        <v>6.1720660000000004E-2</v>
      </c>
      <c r="E26" s="7">
        <v>3.6477910000000002E-2</v>
      </c>
      <c r="F26" s="7">
        <v>9.72576E-3</v>
      </c>
      <c r="G26" s="7">
        <v>-4.3600000000000006E-6</v>
      </c>
      <c r="H26" s="7">
        <v>5.779451E-2</v>
      </c>
      <c r="I26" s="7">
        <v>-5.8260000000000001E-5</v>
      </c>
      <c r="J26" s="7">
        <v>6.8773100000000002E-3</v>
      </c>
      <c r="K26" s="7">
        <v>3.4251999999999998E-3</v>
      </c>
      <c r="L26" s="7">
        <f t="shared" si="0"/>
        <v>3.0342958900000001</v>
      </c>
      <c r="M26" s="7">
        <v>6.3902459999999994E-2</v>
      </c>
      <c r="N26" s="7">
        <v>9.7935160000000007E-2</v>
      </c>
      <c r="O26" s="7">
        <v>1.8782200000000002E-2</v>
      </c>
      <c r="P26" s="7">
        <v>0</v>
      </c>
      <c r="Q26" s="7">
        <v>-0.11511381</v>
      </c>
      <c r="R26" s="7">
        <v>4.2292999999999997E-2</v>
      </c>
      <c r="S26" s="7">
        <f t="shared" si="1"/>
        <v>0.10779901000000001</v>
      </c>
      <c r="T26" s="7">
        <v>1.2969347</v>
      </c>
      <c r="U26" s="7">
        <v>7.3715809999999993E-2</v>
      </c>
    </row>
    <row r="27" spans="1:21" ht="18" customHeight="1" x14ac:dyDescent="0.25">
      <c r="A27" s="6" t="s">
        <v>45</v>
      </c>
      <c r="B27" s="7">
        <v>12.46273124</v>
      </c>
      <c r="C27" s="7">
        <v>1.8041589299999998</v>
      </c>
      <c r="D27" s="7">
        <v>0.28781758000000002</v>
      </c>
      <c r="E27" s="7">
        <v>0.16783895000000001</v>
      </c>
      <c r="F27" s="7">
        <v>4.689248E-2</v>
      </c>
      <c r="G27" s="7">
        <v>1.329E-5</v>
      </c>
      <c r="H27" s="7">
        <v>0.31843422999999998</v>
      </c>
      <c r="I27" s="7">
        <v>3.6965500000000003E-3</v>
      </c>
      <c r="J27" s="7">
        <v>2.6820119999999999E-2</v>
      </c>
      <c r="K27" s="7">
        <v>1.8634889999999998E-2</v>
      </c>
      <c r="L27" s="7">
        <f t="shared" si="0"/>
        <v>15.137038260000001</v>
      </c>
      <c r="M27" s="7">
        <v>0.39806028000000004</v>
      </c>
      <c r="N27" s="7">
        <v>0.28725711999999998</v>
      </c>
      <c r="O27" s="7">
        <v>5.5090739999999999E-2</v>
      </c>
      <c r="P27" s="7">
        <v>0</v>
      </c>
      <c r="Q27" s="7">
        <v>0</v>
      </c>
      <c r="R27" s="7">
        <v>1.714094</v>
      </c>
      <c r="S27" s="7">
        <f t="shared" si="1"/>
        <v>2.4545021399999998</v>
      </c>
      <c r="T27" s="7">
        <v>3.9810671399999999</v>
      </c>
      <c r="U27" s="7">
        <v>0.58817436999999995</v>
      </c>
    </row>
    <row r="28" spans="1:21" ht="18" customHeight="1" x14ac:dyDescent="0.25">
      <c r="A28" s="6" t="s">
        <v>46</v>
      </c>
      <c r="B28" s="7">
        <v>3.0522099599999999</v>
      </c>
      <c r="C28" s="7">
        <v>0.44149235999999997</v>
      </c>
      <c r="D28" s="7">
        <v>7.0328779999999994E-2</v>
      </c>
      <c r="E28" s="7">
        <v>4.096851E-2</v>
      </c>
      <c r="F28" s="7">
        <v>1.1467639999999999E-2</v>
      </c>
      <c r="G28" s="7">
        <v>2.5400000000000002E-6</v>
      </c>
      <c r="H28" s="7">
        <v>8.7238839999999998E-2</v>
      </c>
      <c r="I28" s="7">
        <v>1.6286900000000001E-3</v>
      </c>
      <c r="J28" s="7">
        <v>7.5727900000000003E-3</v>
      </c>
      <c r="K28" s="7">
        <v>4.57618E-3</v>
      </c>
      <c r="L28" s="7">
        <f t="shared" si="0"/>
        <v>3.7174862899999996</v>
      </c>
      <c r="M28" s="7">
        <v>0.21963827999999999</v>
      </c>
      <c r="N28" s="7">
        <v>9.5325550000000009E-2</v>
      </c>
      <c r="O28" s="7">
        <v>1.8281720000000001E-2</v>
      </c>
      <c r="P28" s="7">
        <v>0</v>
      </c>
      <c r="Q28" s="7">
        <v>0.25178054999999999</v>
      </c>
      <c r="R28" s="7">
        <v>0.87216700000000003</v>
      </c>
      <c r="S28" s="7">
        <f t="shared" si="1"/>
        <v>1.4571931</v>
      </c>
      <c r="T28" s="7">
        <v>1.46113871</v>
      </c>
      <c r="U28" s="7">
        <v>0</v>
      </c>
    </row>
    <row r="29" spans="1:21" ht="18" customHeight="1" x14ac:dyDescent="0.25">
      <c r="A29" s="6" t="s">
        <v>47</v>
      </c>
      <c r="B29" s="7">
        <v>32.382424649999997</v>
      </c>
      <c r="C29" s="7">
        <v>4.7318041600000003</v>
      </c>
      <c r="D29" s="7">
        <v>0.76682432</v>
      </c>
      <c r="E29" s="7">
        <v>0.44867184999999998</v>
      </c>
      <c r="F29" s="7">
        <v>0.12338589999999999</v>
      </c>
      <c r="G29" s="7">
        <v>6.4699999999999999E-6</v>
      </c>
      <c r="H29" s="7">
        <v>0.86550925000000001</v>
      </c>
      <c r="I29" s="7">
        <v>1.096402E-2</v>
      </c>
      <c r="J29" s="7">
        <v>8.3780660000000007E-2</v>
      </c>
      <c r="K29" s="7">
        <v>4.7164360000000002E-2</v>
      </c>
      <c r="L29" s="7">
        <f t="shared" si="0"/>
        <v>39.460535640000003</v>
      </c>
      <c r="M29" s="7">
        <v>1.3517416499999999</v>
      </c>
      <c r="N29" s="7">
        <v>0.84671429000000009</v>
      </c>
      <c r="O29" s="7">
        <v>0.16238454999999999</v>
      </c>
      <c r="P29" s="7">
        <v>0</v>
      </c>
      <c r="Q29" s="7">
        <v>2.9277589800000001</v>
      </c>
      <c r="R29" s="7">
        <v>0</v>
      </c>
      <c r="S29" s="7">
        <f t="shared" si="1"/>
        <v>5.2885994700000003</v>
      </c>
      <c r="T29" s="7">
        <v>23.611774420000003</v>
      </c>
      <c r="U29" s="7">
        <v>0</v>
      </c>
    </row>
    <row r="30" spans="1:21" ht="18" customHeight="1" x14ac:dyDescent="0.25">
      <c r="A30" s="6" t="s">
        <v>48</v>
      </c>
      <c r="B30" s="7">
        <v>22.9019677</v>
      </c>
      <c r="C30" s="7">
        <v>3.3297488999999998</v>
      </c>
      <c r="D30" s="7">
        <v>0.53499297999999995</v>
      </c>
      <c r="E30" s="7">
        <v>0.31206856999999999</v>
      </c>
      <c r="F30" s="7">
        <v>8.6619229999999992E-2</v>
      </c>
      <c r="G30" s="7">
        <v>1.5380000000000002E-5</v>
      </c>
      <c r="H30" s="7">
        <v>0.59241243999999993</v>
      </c>
      <c r="I30" s="7">
        <v>6.8770600000000008E-3</v>
      </c>
      <c r="J30" s="7">
        <v>5.0062160000000001E-2</v>
      </c>
      <c r="K30" s="7">
        <v>3.3879289999999999E-2</v>
      </c>
      <c r="L30" s="7">
        <f t="shared" si="0"/>
        <v>27.848643710000001</v>
      </c>
      <c r="M30" s="7">
        <v>1.2722518500000002</v>
      </c>
      <c r="N30" s="7">
        <v>0.39006025999999999</v>
      </c>
      <c r="O30" s="7">
        <v>7.4806529999999996E-2</v>
      </c>
      <c r="P30" s="7">
        <v>0</v>
      </c>
      <c r="Q30" s="7">
        <v>0</v>
      </c>
      <c r="R30" s="7">
        <v>0.99883999999999995</v>
      </c>
      <c r="S30" s="7">
        <f t="shared" si="1"/>
        <v>2.7359586400000002</v>
      </c>
      <c r="T30" s="7">
        <v>10.468699189999999</v>
      </c>
      <c r="U30" s="7">
        <v>1.70541111</v>
      </c>
    </row>
    <row r="31" spans="1:21" ht="18" customHeight="1" x14ac:dyDescent="0.25">
      <c r="A31" s="6" t="s">
        <v>49</v>
      </c>
      <c r="B31" s="7">
        <v>4.6203992199999995</v>
      </c>
      <c r="C31" s="7">
        <v>0.67254918000000008</v>
      </c>
      <c r="D31" s="7">
        <v>0.10829613</v>
      </c>
      <c r="E31" s="7">
        <v>6.3230160000000007E-2</v>
      </c>
      <c r="F31" s="7">
        <v>1.7507660000000001E-2</v>
      </c>
      <c r="G31" s="7">
        <v>1.72E-6</v>
      </c>
      <c r="H31" s="7">
        <v>0.12690257000000002</v>
      </c>
      <c r="I31" s="7">
        <v>1.91902E-3</v>
      </c>
      <c r="J31" s="7">
        <v>1.1775260000000001E-2</v>
      </c>
      <c r="K31" s="7">
        <v>6.8071700000000004E-3</v>
      </c>
      <c r="L31" s="7">
        <f t="shared" si="0"/>
        <v>5.62938809</v>
      </c>
      <c r="M31" s="7">
        <v>0.1081652</v>
      </c>
      <c r="N31" s="7">
        <v>0.10747086</v>
      </c>
      <c r="O31" s="7">
        <v>2.0610970000000003E-2</v>
      </c>
      <c r="P31" s="7">
        <v>0</v>
      </c>
      <c r="Q31" s="7">
        <v>7.2084630000000011E-2</v>
      </c>
      <c r="R31" s="7">
        <v>0.63391799999999998</v>
      </c>
      <c r="S31" s="7">
        <f t="shared" si="1"/>
        <v>0.94224965999999999</v>
      </c>
      <c r="T31" s="7">
        <v>2.1647654900000002</v>
      </c>
      <c r="U31" s="7">
        <v>0</v>
      </c>
    </row>
    <row r="32" spans="1:21" ht="18" customHeight="1" x14ac:dyDescent="0.25">
      <c r="A32" s="6" t="s">
        <v>50</v>
      </c>
      <c r="B32" s="7">
        <v>1.5281879899999999</v>
      </c>
      <c r="C32" s="7">
        <v>0.23238836999999998</v>
      </c>
      <c r="D32" s="7">
        <v>4.0115430000000001E-2</v>
      </c>
      <c r="E32" s="7">
        <v>2.417762E-2</v>
      </c>
      <c r="F32" s="7">
        <v>6.1903999999999995E-3</v>
      </c>
      <c r="G32" s="7">
        <v>-5.6799999999999998E-6</v>
      </c>
      <c r="H32" s="7">
        <v>4.5225589999999996E-2</v>
      </c>
      <c r="I32" s="7">
        <v>5.3722000000000004E-4</v>
      </c>
      <c r="J32" s="7">
        <v>4.0573400000000004E-3</v>
      </c>
      <c r="K32" s="7">
        <v>1.9270799999999999E-3</v>
      </c>
      <c r="L32" s="7">
        <f t="shared" si="0"/>
        <v>1.8828013599999998</v>
      </c>
      <c r="M32" s="7">
        <v>2.974622E-2</v>
      </c>
      <c r="N32" s="7">
        <v>8.1368039999999989E-2</v>
      </c>
      <c r="O32" s="7">
        <v>1.560492E-2</v>
      </c>
      <c r="P32" s="7">
        <v>0</v>
      </c>
      <c r="Q32" s="7">
        <v>0</v>
      </c>
      <c r="R32" s="7">
        <v>0.19648099999999999</v>
      </c>
      <c r="S32" s="7">
        <f t="shared" si="1"/>
        <v>0.32320017999999995</v>
      </c>
      <c r="T32" s="7">
        <v>0.83159581999999999</v>
      </c>
      <c r="U32" s="7">
        <v>0</v>
      </c>
    </row>
    <row r="33" spans="1:21" ht="18" customHeight="1" x14ac:dyDescent="0.25">
      <c r="A33" s="6" t="s">
        <v>51</v>
      </c>
      <c r="B33" s="7">
        <v>3.3182432899999998</v>
      </c>
      <c r="C33" s="7">
        <v>0.48816920000000003</v>
      </c>
      <c r="D33" s="7">
        <v>7.9982339999999999E-2</v>
      </c>
      <c r="E33" s="7">
        <v>4.6951089999999994E-2</v>
      </c>
      <c r="F33" s="7">
        <v>1.2763200000000001E-2</v>
      </c>
      <c r="G33" s="7">
        <v>-9.499999999999999E-7</v>
      </c>
      <c r="H33" s="7">
        <v>8.4475479999999992E-2</v>
      </c>
      <c r="I33" s="7">
        <v>6.8420999999999998E-4</v>
      </c>
      <c r="J33" s="7">
        <v>8.8127099999999996E-3</v>
      </c>
      <c r="K33" s="7">
        <v>4.7348900000000003E-3</v>
      </c>
      <c r="L33" s="7">
        <f t="shared" si="0"/>
        <v>4.0448154599999997</v>
      </c>
      <c r="M33" s="7">
        <v>8.4020520000000001E-2</v>
      </c>
      <c r="N33" s="7">
        <v>0.10995737</v>
      </c>
      <c r="O33" s="7">
        <v>2.108784E-2</v>
      </c>
      <c r="P33" s="7">
        <v>0</v>
      </c>
      <c r="Q33" s="7">
        <v>-0.48816920000000003</v>
      </c>
      <c r="R33" s="7">
        <v>2.6419000000000002E-2</v>
      </c>
      <c r="S33" s="7">
        <f t="shared" si="1"/>
        <v>-0.24668447000000002</v>
      </c>
      <c r="T33" s="7">
        <v>3.1050820099999998</v>
      </c>
      <c r="U33" s="7">
        <v>0</v>
      </c>
    </row>
    <row r="34" spans="1:21" ht="18" customHeight="1" x14ac:dyDescent="0.25">
      <c r="A34" s="6" t="s">
        <v>52</v>
      </c>
      <c r="B34" s="7">
        <v>15.14894121</v>
      </c>
      <c r="C34" s="7">
        <v>2.1969882099999998</v>
      </c>
      <c r="D34" s="7">
        <v>0.35145999999999999</v>
      </c>
      <c r="E34" s="7">
        <v>0.20510429999999999</v>
      </c>
      <c r="F34" s="7">
        <v>5.7134629999999999E-2</v>
      </c>
      <c r="G34" s="7">
        <v>1.431E-5</v>
      </c>
      <c r="H34" s="7">
        <v>0.38906130999999999</v>
      </c>
      <c r="I34" s="7">
        <v>4.5183699999999999E-3</v>
      </c>
      <c r="J34" s="7">
        <v>3.2833319999999999E-2</v>
      </c>
      <c r="K34" s="7">
        <v>2.2541270000000002E-2</v>
      </c>
      <c r="L34" s="7">
        <f t="shared" si="0"/>
        <v>18.408596930000002</v>
      </c>
      <c r="M34" s="7">
        <v>0.44684334999999997</v>
      </c>
      <c r="N34" s="7">
        <v>0.26296540000000002</v>
      </c>
      <c r="O34" s="7">
        <v>5.0432029999999996E-2</v>
      </c>
      <c r="P34" s="7">
        <v>0</v>
      </c>
      <c r="Q34" s="7">
        <v>0</v>
      </c>
      <c r="R34" s="7">
        <v>2.5296219999999998</v>
      </c>
      <c r="S34" s="7">
        <f t="shared" si="1"/>
        <v>3.28986278</v>
      </c>
      <c r="T34" s="7">
        <v>6.8116011100000007</v>
      </c>
      <c r="U34" s="7">
        <v>0</v>
      </c>
    </row>
    <row r="35" spans="1:21" ht="18" customHeight="1" x14ac:dyDescent="0.25">
      <c r="A35" s="6" t="s">
        <v>53</v>
      </c>
      <c r="B35" s="7">
        <v>45.149407700000005</v>
      </c>
      <c r="C35" s="7">
        <v>6.6297075199999993</v>
      </c>
      <c r="D35" s="7">
        <v>1.08299119</v>
      </c>
      <c r="E35" s="7">
        <v>0.63571988000000001</v>
      </c>
      <c r="F35" s="7">
        <v>0.17327771</v>
      </c>
      <c r="G35" s="7">
        <v>-1.6170000000000003E-5</v>
      </c>
      <c r="H35" s="7">
        <v>1.20377724</v>
      </c>
      <c r="I35" s="7">
        <v>1.4035790000000001E-2</v>
      </c>
      <c r="J35" s="7">
        <v>0.10307814</v>
      </c>
      <c r="K35" s="7">
        <v>6.4749109999999999E-2</v>
      </c>
      <c r="L35" s="7">
        <f t="shared" si="0"/>
        <v>55.056728110000009</v>
      </c>
      <c r="M35" s="7">
        <v>1.82485674</v>
      </c>
      <c r="N35" s="7">
        <v>0.68032212999999997</v>
      </c>
      <c r="O35" s="7">
        <v>0.13047353</v>
      </c>
      <c r="P35" s="7">
        <v>0</v>
      </c>
      <c r="Q35" s="7">
        <v>0</v>
      </c>
      <c r="R35" s="7">
        <v>15.113395000000001</v>
      </c>
      <c r="S35" s="7">
        <f t="shared" si="1"/>
        <v>17.749047400000002</v>
      </c>
      <c r="T35" s="7">
        <v>25.023937800000002</v>
      </c>
      <c r="U35" s="7">
        <v>13.439671349999999</v>
      </c>
    </row>
    <row r="36" spans="1:21" ht="18" customHeight="1" x14ac:dyDescent="0.25">
      <c r="A36" s="6" t="s">
        <v>54</v>
      </c>
      <c r="B36" s="7">
        <v>2.7897772200000004</v>
      </c>
      <c r="C36" s="7">
        <v>0.41452171999999998</v>
      </c>
      <c r="D36" s="7">
        <v>6.9015850000000004E-2</v>
      </c>
      <c r="E36" s="7">
        <v>4.0715379999999995E-2</v>
      </c>
      <c r="F36" s="7">
        <v>1.088196E-2</v>
      </c>
      <c r="G36" s="7">
        <v>-4.6099999999999999E-6</v>
      </c>
      <c r="H36" s="7">
        <v>6.5657809999999997E-2</v>
      </c>
      <c r="I36" s="7">
        <v>1.7090000000000001E-5</v>
      </c>
      <c r="J36" s="7">
        <v>7.6935800000000002E-3</v>
      </c>
      <c r="K36" s="7">
        <v>3.8577199999999998E-3</v>
      </c>
      <c r="L36" s="7">
        <f t="shared" ref="L36:L67" si="2">SUM(B36:K36)</f>
        <v>3.4021337200000001</v>
      </c>
      <c r="M36" s="7">
        <v>6.8205080000000001E-2</v>
      </c>
      <c r="N36" s="7">
        <v>0.10613222</v>
      </c>
      <c r="O36" s="7">
        <v>2.0354250000000001E-2</v>
      </c>
      <c r="P36" s="7">
        <v>0</v>
      </c>
      <c r="Q36" s="7">
        <v>5.161553E-2</v>
      </c>
      <c r="R36" s="7">
        <v>0.49396000000000001</v>
      </c>
      <c r="S36" s="7">
        <f t="shared" si="1"/>
        <v>0.74026707999999997</v>
      </c>
      <c r="T36" s="7">
        <v>1.4842758700000001</v>
      </c>
      <c r="U36" s="7">
        <v>0</v>
      </c>
    </row>
    <row r="37" spans="1:21" ht="18" customHeight="1" x14ac:dyDescent="0.25">
      <c r="A37" s="6" t="s">
        <v>55</v>
      </c>
      <c r="B37" s="7">
        <v>103.92738204999999</v>
      </c>
      <c r="C37" s="7">
        <v>15.320404179999999</v>
      </c>
      <c r="D37" s="7">
        <v>2.5195001699999997</v>
      </c>
      <c r="E37" s="7">
        <v>1.4773026</v>
      </c>
      <c r="F37" s="7">
        <v>0.40057441999999999</v>
      </c>
      <c r="G37" s="7">
        <v>-6.7360000000000006E-5</v>
      </c>
      <c r="H37" s="7">
        <v>2.6204602000000001</v>
      </c>
      <c r="I37" s="7">
        <v>1.83725E-2</v>
      </c>
      <c r="J37" s="7">
        <v>0.27911790999999997</v>
      </c>
      <c r="K37" s="7">
        <v>0.14765260999999999</v>
      </c>
      <c r="L37" s="7">
        <f t="shared" si="2"/>
        <v>126.71069927999997</v>
      </c>
      <c r="M37" s="7">
        <v>5.6932683600000002</v>
      </c>
      <c r="N37" s="7">
        <v>1.88940631</v>
      </c>
      <c r="O37" s="7">
        <v>0.36235409999999996</v>
      </c>
      <c r="P37" s="7">
        <v>0</v>
      </c>
      <c r="Q37" s="7">
        <v>17.137021069999999</v>
      </c>
      <c r="R37" s="7">
        <v>13.181403</v>
      </c>
      <c r="S37" s="7">
        <f t="shared" si="1"/>
        <v>38.263452839999999</v>
      </c>
      <c r="T37" s="7">
        <v>67.747853849999998</v>
      </c>
      <c r="U37" s="7">
        <v>3.5501990600000002</v>
      </c>
    </row>
    <row r="38" spans="1:21" ht="18" customHeight="1" x14ac:dyDescent="0.2">
      <c r="A38" s="6" t="s">
        <v>56</v>
      </c>
      <c r="B38" s="7">
        <v>1.1402771100000002</v>
      </c>
      <c r="C38" s="7">
        <v>0.17802167999999999</v>
      </c>
      <c r="D38" s="7">
        <v>3.190424E-2</v>
      </c>
      <c r="E38" s="7">
        <v>1.95E-2</v>
      </c>
      <c r="F38" s="7">
        <v>4.7989299999999999E-3</v>
      </c>
      <c r="G38" s="7">
        <v>-8.5899999999999991E-6</v>
      </c>
      <c r="H38" s="7">
        <v>1.415838E-2</v>
      </c>
      <c r="I38" s="7">
        <v>-1.27888E-3</v>
      </c>
      <c r="J38" s="7">
        <v>3.6747099999999999E-3</v>
      </c>
      <c r="K38" s="7">
        <v>1.2925899999999999E-3</v>
      </c>
      <c r="L38" s="7">
        <f t="shared" si="2"/>
        <v>1.3923401700000004</v>
      </c>
      <c r="M38" s="7">
        <v>1.8452439999999997E-2</v>
      </c>
      <c r="N38" s="7">
        <v>7.6621259999999997E-2</v>
      </c>
      <c r="O38" s="7">
        <v>1.469458E-2</v>
      </c>
      <c r="P38" s="7">
        <v>0</v>
      </c>
      <c r="Q38" s="7">
        <v>0.20712832</v>
      </c>
      <c r="R38" s="7">
        <v>0.18561</v>
      </c>
      <c r="S38" s="7">
        <f t="shared" si="1"/>
        <v>0.50250660000000003</v>
      </c>
      <c r="T38" s="7">
        <v>0.84352821</v>
      </c>
      <c r="U38" s="7">
        <v>0</v>
      </c>
    </row>
    <row r="39" spans="1:21" ht="18" customHeight="1" x14ac:dyDescent="0.2">
      <c r="A39" s="6" t="s">
        <v>57</v>
      </c>
      <c r="B39" s="7">
        <v>4.1986108499999997</v>
      </c>
      <c r="C39" s="7">
        <v>0.61211931000000008</v>
      </c>
      <c r="D39" s="7">
        <v>9.8801320000000012E-2</v>
      </c>
      <c r="E39" s="7">
        <v>5.7739980000000003E-2</v>
      </c>
      <c r="F39" s="7">
        <v>1.5944299999999998E-2</v>
      </c>
      <c r="G39" s="7">
        <v>1.08E-6</v>
      </c>
      <c r="H39" s="7">
        <v>0.11409606</v>
      </c>
      <c r="I39" s="7">
        <v>1.61758E-3</v>
      </c>
      <c r="J39" s="7">
        <v>1.07624E-2</v>
      </c>
      <c r="K39" s="7">
        <v>6.1589799999999997E-3</v>
      </c>
      <c r="L39" s="7">
        <f t="shared" si="2"/>
        <v>5.1158518599999985</v>
      </c>
      <c r="M39" s="7">
        <v>0.11203435</v>
      </c>
      <c r="N39" s="7">
        <v>0.1055788</v>
      </c>
      <c r="O39" s="7">
        <v>2.024811E-2</v>
      </c>
      <c r="P39" s="7">
        <v>0</v>
      </c>
      <c r="Q39" s="7">
        <v>0.19362917000000002</v>
      </c>
      <c r="R39" s="7">
        <v>0.83182999999999996</v>
      </c>
      <c r="S39" s="7">
        <f t="shared" si="1"/>
        <v>1.26332043</v>
      </c>
      <c r="T39" s="7">
        <v>2.42745129</v>
      </c>
      <c r="U39" s="7">
        <v>0</v>
      </c>
    </row>
    <row r="40" spans="1:21" ht="18" customHeight="1" x14ac:dyDescent="0.2">
      <c r="A40" s="6" t="s">
        <v>58</v>
      </c>
      <c r="B40" s="7">
        <v>6.6444462699999995</v>
      </c>
      <c r="C40" s="7">
        <v>0.98122117000000009</v>
      </c>
      <c r="D40" s="7">
        <v>0.16178143</v>
      </c>
      <c r="E40" s="7">
        <v>9.5423160000000007E-2</v>
      </c>
      <c r="F40" s="7">
        <v>2.5729769999999999E-2</v>
      </c>
      <c r="G40" s="7">
        <v>-7.4800000000000004E-6</v>
      </c>
      <c r="H40" s="7">
        <v>0.16275608</v>
      </c>
      <c r="I40" s="7">
        <v>7.3795000000000002E-4</v>
      </c>
      <c r="J40" s="7">
        <v>1.7843099999999997E-2</v>
      </c>
      <c r="K40" s="7">
        <v>9.3439300000000003E-3</v>
      </c>
      <c r="L40" s="7">
        <f t="shared" si="2"/>
        <v>8.0992753799999999</v>
      </c>
      <c r="M40" s="7">
        <v>0.26631220999999999</v>
      </c>
      <c r="N40" s="7">
        <v>0.24566073999999999</v>
      </c>
      <c r="O40" s="7">
        <v>4.7113309999999999E-2</v>
      </c>
      <c r="P40" s="7">
        <v>0</v>
      </c>
      <c r="Q40" s="7">
        <v>2.8517022700000001</v>
      </c>
      <c r="R40" s="7">
        <v>1.3151660000000001</v>
      </c>
      <c r="S40" s="7">
        <f t="shared" si="1"/>
        <v>4.7259545300000001</v>
      </c>
      <c r="T40" s="7">
        <v>1.58689798</v>
      </c>
      <c r="U40" s="7">
        <v>0</v>
      </c>
    </row>
    <row r="41" spans="1:21" ht="18" customHeight="1" x14ac:dyDescent="0.2">
      <c r="A41" s="6" t="s">
        <v>59</v>
      </c>
      <c r="B41" s="7">
        <v>4.0048924599999998</v>
      </c>
      <c r="C41" s="7">
        <v>0.58486369999999999</v>
      </c>
      <c r="D41" s="7">
        <v>9.4675919999999997E-2</v>
      </c>
      <c r="E41" s="7">
        <v>5.5402819999999998E-2</v>
      </c>
      <c r="F41" s="7">
        <v>1.5248459999999998E-2</v>
      </c>
      <c r="G41" s="7">
        <v>6.1999999999999999E-7</v>
      </c>
      <c r="H41" s="7">
        <v>0.10738564</v>
      </c>
      <c r="I41" s="7">
        <v>1.39601E-3</v>
      </c>
      <c r="J41" s="7">
        <v>1.0329690000000001E-2</v>
      </c>
      <c r="K41" s="7">
        <v>5.8426299999999997E-3</v>
      </c>
      <c r="L41" s="7">
        <f t="shared" si="2"/>
        <v>4.8800379499999993</v>
      </c>
      <c r="M41" s="7">
        <v>8.2256220000000005E-2</v>
      </c>
      <c r="N41" s="7">
        <v>0.11646975999999999</v>
      </c>
      <c r="O41" s="7">
        <v>2.23368E-2</v>
      </c>
      <c r="P41" s="7">
        <v>0</v>
      </c>
      <c r="Q41" s="7">
        <v>0.47948547999999996</v>
      </c>
      <c r="R41" s="7">
        <v>0.53245100000000001</v>
      </c>
      <c r="S41" s="7">
        <f t="shared" si="1"/>
        <v>1.2329992599999999</v>
      </c>
      <c r="T41" s="7">
        <v>0.81542333999999994</v>
      </c>
      <c r="U41" s="7">
        <v>0</v>
      </c>
    </row>
    <row r="42" spans="1:21" ht="18" customHeight="1" x14ac:dyDescent="0.2">
      <c r="A42" s="6" t="s">
        <v>60</v>
      </c>
      <c r="B42" s="7">
        <v>32.12746671</v>
      </c>
      <c r="C42" s="7">
        <v>4.7702252999999999</v>
      </c>
      <c r="D42" s="7">
        <v>0.7928810799999999</v>
      </c>
      <c r="E42" s="7">
        <v>0.46880620000000001</v>
      </c>
      <c r="F42" s="7">
        <v>0.12531696000000001</v>
      </c>
      <c r="G42" s="7">
        <v>-4.8789999999999999E-5</v>
      </c>
      <c r="H42" s="7">
        <v>0.88499002999999998</v>
      </c>
      <c r="I42" s="7">
        <v>1.037363E-2</v>
      </c>
      <c r="J42" s="7">
        <v>7.6862890000000003E-2</v>
      </c>
      <c r="K42" s="7">
        <v>4.4436000000000003E-2</v>
      </c>
      <c r="L42" s="7">
        <f t="shared" si="2"/>
        <v>39.301310009999995</v>
      </c>
      <c r="M42" s="7">
        <v>2.1387511200000002</v>
      </c>
      <c r="N42" s="7">
        <v>0.38065653999999999</v>
      </c>
      <c r="O42" s="7">
        <v>7.3003070000000003E-2</v>
      </c>
      <c r="P42" s="7">
        <v>0</v>
      </c>
      <c r="Q42" s="7">
        <v>0</v>
      </c>
      <c r="R42" s="7">
        <v>23.302593000000002</v>
      </c>
      <c r="S42" s="7">
        <f t="shared" si="1"/>
        <v>25.895003730000003</v>
      </c>
      <c r="T42" s="7">
        <v>29.207526399999999</v>
      </c>
      <c r="U42" s="7">
        <v>2.18436158</v>
      </c>
    </row>
    <row r="43" spans="1:21" ht="18" customHeight="1" x14ac:dyDescent="0.2">
      <c r="A43" s="6" t="s">
        <v>61</v>
      </c>
      <c r="B43" s="7">
        <v>1.8436507200000001</v>
      </c>
      <c r="C43" s="7">
        <v>0.27439765000000005</v>
      </c>
      <c r="D43" s="7">
        <v>4.5760929999999998E-2</v>
      </c>
      <c r="E43" s="7">
        <v>2.710897E-2</v>
      </c>
      <c r="F43" s="7">
        <v>7.2168700000000002E-3</v>
      </c>
      <c r="G43" s="7">
        <v>-3.7000000000000002E-6</v>
      </c>
      <c r="H43" s="7">
        <v>4.2399529999999998E-2</v>
      </c>
      <c r="I43" s="7">
        <v>-8.0349999999999988E-5</v>
      </c>
      <c r="J43" s="7">
        <v>5.0866699999999997E-3</v>
      </c>
      <c r="K43" s="7">
        <v>2.5299200000000002E-3</v>
      </c>
      <c r="L43" s="7">
        <f t="shared" si="2"/>
        <v>2.2480672100000003</v>
      </c>
      <c r="M43" s="7">
        <v>2.2786339999999999E-2</v>
      </c>
      <c r="N43" s="7">
        <v>7.7843449999999995E-2</v>
      </c>
      <c r="O43" s="7">
        <v>1.492897E-2</v>
      </c>
      <c r="P43" s="7">
        <v>0</v>
      </c>
      <c r="Q43" s="7">
        <v>-0.14318492999999999</v>
      </c>
      <c r="R43" s="7">
        <v>0.34489999999999998</v>
      </c>
      <c r="S43" s="7">
        <f t="shared" si="1"/>
        <v>0.31727382999999998</v>
      </c>
      <c r="T43" s="7">
        <v>1.4350986999999999</v>
      </c>
      <c r="U43" s="7">
        <v>0</v>
      </c>
    </row>
    <row r="44" spans="1:21" ht="18" customHeight="1" x14ac:dyDescent="0.2">
      <c r="A44" s="6" t="s">
        <v>62</v>
      </c>
      <c r="B44" s="7">
        <v>24.59515292</v>
      </c>
      <c r="C44" s="7">
        <v>3.5858367999999996</v>
      </c>
      <c r="D44" s="7">
        <v>0.57880292</v>
      </c>
      <c r="E44" s="7">
        <v>0.33824885999999998</v>
      </c>
      <c r="F44" s="7">
        <v>9.340474E-2</v>
      </c>
      <c r="G44" s="7">
        <v>9.7499999999999998E-6</v>
      </c>
      <c r="H44" s="7">
        <v>0.66830356999999996</v>
      </c>
      <c r="I44" s="7">
        <v>9.4649599999999997E-3</v>
      </c>
      <c r="J44" s="7">
        <v>6.3050319999999993E-2</v>
      </c>
      <c r="K44" s="7">
        <v>3.6074679999999998E-2</v>
      </c>
      <c r="L44" s="7">
        <f t="shared" si="2"/>
        <v>29.968349519999997</v>
      </c>
      <c r="M44" s="7">
        <v>1.1822483700000002</v>
      </c>
      <c r="N44" s="7">
        <v>0.66595759999999993</v>
      </c>
      <c r="O44" s="7">
        <v>0.12771867000000001</v>
      </c>
      <c r="P44" s="7">
        <v>0</v>
      </c>
      <c r="Q44" s="7">
        <v>-1.37133682</v>
      </c>
      <c r="R44" s="7">
        <v>3.0840749999999999</v>
      </c>
      <c r="S44" s="7">
        <f t="shared" si="1"/>
        <v>3.6886628199999998</v>
      </c>
      <c r="T44" s="7">
        <v>14.390962740000001</v>
      </c>
      <c r="U44" s="7">
        <v>1.13415668</v>
      </c>
    </row>
    <row r="45" spans="1:21" ht="18" customHeight="1" x14ac:dyDescent="0.2">
      <c r="A45" s="6" t="s">
        <v>63</v>
      </c>
      <c r="B45" s="7">
        <v>4.6371908799999995</v>
      </c>
      <c r="C45" s="7">
        <v>0.67746708</v>
      </c>
      <c r="D45" s="7">
        <v>0.1097496</v>
      </c>
      <c r="E45" s="7">
        <v>6.4242949999999993E-2</v>
      </c>
      <c r="F45" s="7">
        <v>1.7667189999999999E-2</v>
      </c>
      <c r="G45" s="7">
        <v>4.3000000000000001E-7</v>
      </c>
      <c r="H45" s="7">
        <v>0.12393509</v>
      </c>
      <c r="I45" s="7">
        <v>1.5740799999999998E-3</v>
      </c>
      <c r="J45" s="7">
        <v>1.198043E-2</v>
      </c>
      <c r="K45" s="7">
        <v>6.7552700000000007E-3</v>
      </c>
      <c r="L45" s="7">
        <f t="shared" si="2"/>
        <v>5.650563</v>
      </c>
      <c r="M45" s="7">
        <v>0.1102098</v>
      </c>
      <c r="N45" s="7">
        <v>0.10554996000000001</v>
      </c>
      <c r="O45" s="7">
        <v>2.0242580000000003E-2</v>
      </c>
      <c r="P45" s="7">
        <v>0</v>
      </c>
      <c r="Q45" s="7">
        <v>0.47743025</v>
      </c>
      <c r="R45" s="7">
        <v>0.70569000000000004</v>
      </c>
      <c r="S45" s="7">
        <f t="shared" si="1"/>
        <v>1.4191225900000002</v>
      </c>
      <c r="T45" s="7">
        <v>2.8610514</v>
      </c>
      <c r="U45" s="7">
        <v>0</v>
      </c>
    </row>
    <row r="46" spans="1:21" ht="18" customHeight="1" x14ac:dyDescent="0.2">
      <c r="A46" s="6" t="s">
        <v>64</v>
      </c>
      <c r="B46" s="7">
        <v>0.88245740000000006</v>
      </c>
      <c r="C46" s="7">
        <v>0.14222338000000001</v>
      </c>
      <c r="D46" s="7">
        <v>2.662049E-2</v>
      </c>
      <c r="E46" s="7">
        <v>1.6221010000000001E-2</v>
      </c>
      <c r="F46" s="7">
        <v>3.8521199999999997E-3</v>
      </c>
      <c r="G46" s="7">
        <v>-8.7499999999999992E-6</v>
      </c>
      <c r="H46" s="7">
        <v>3.03474E-2</v>
      </c>
      <c r="I46" s="7">
        <v>3.6292000000000003E-4</v>
      </c>
      <c r="J46" s="7">
        <v>2.8267800000000001E-3</v>
      </c>
      <c r="K46" s="7">
        <v>8.8688000000000005E-4</v>
      </c>
      <c r="L46" s="7">
        <f t="shared" si="2"/>
        <v>1.1057896299999999</v>
      </c>
      <c r="M46" s="7">
        <v>1.4320270000000001E-2</v>
      </c>
      <c r="N46" s="7">
        <v>7.1794639999999993E-2</v>
      </c>
      <c r="O46" s="7">
        <v>1.376892E-2</v>
      </c>
      <c r="P46" s="7">
        <v>0</v>
      </c>
      <c r="Q46" s="7">
        <v>0</v>
      </c>
      <c r="R46" s="7">
        <v>0.38946599999999998</v>
      </c>
      <c r="S46" s="7">
        <f t="shared" si="1"/>
        <v>0.48934982999999999</v>
      </c>
      <c r="T46" s="7">
        <v>0.73729606999999997</v>
      </c>
      <c r="U46" s="7">
        <v>0</v>
      </c>
    </row>
    <row r="47" spans="1:21" ht="18" customHeight="1" x14ac:dyDescent="0.2">
      <c r="A47" s="6" t="s">
        <v>65</v>
      </c>
      <c r="B47" s="7">
        <v>10.939721759999999</v>
      </c>
      <c r="C47" s="7">
        <v>1.58566549</v>
      </c>
      <c r="D47" s="7">
        <v>0.25355609000000001</v>
      </c>
      <c r="E47" s="7">
        <v>0.14758234000000001</v>
      </c>
      <c r="F47" s="7">
        <v>4.1194660000000001E-2</v>
      </c>
      <c r="G47" s="7">
        <v>1.0669999999999999E-5</v>
      </c>
      <c r="H47" s="7">
        <v>0.30982303999999999</v>
      </c>
      <c r="I47" s="7">
        <v>5.4990600000000001E-3</v>
      </c>
      <c r="J47" s="7">
        <v>2.7453430000000001E-2</v>
      </c>
      <c r="K47" s="7">
        <v>1.6332030000000001E-2</v>
      </c>
      <c r="L47" s="7">
        <f t="shared" si="2"/>
        <v>13.326838569999998</v>
      </c>
      <c r="M47" s="7">
        <v>0.45035076000000002</v>
      </c>
      <c r="N47" s="7">
        <v>0.24221712000000001</v>
      </c>
      <c r="O47" s="7">
        <v>4.6452879999999995E-2</v>
      </c>
      <c r="P47" s="7">
        <v>0</v>
      </c>
      <c r="Q47" s="7">
        <v>1.4346778100000002</v>
      </c>
      <c r="R47" s="7">
        <v>1.5104880000000001</v>
      </c>
      <c r="S47" s="7">
        <f t="shared" si="1"/>
        <v>3.68418657</v>
      </c>
      <c r="T47" s="7">
        <v>6.1074153600000001</v>
      </c>
      <c r="U47" s="7">
        <v>0</v>
      </c>
    </row>
    <row r="48" spans="1:21" ht="18" customHeight="1" x14ac:dyDescent="0.2">
      <c r="A48" s="6" t="s">
        <v>66</v>
      </c>
      <c r="B48" s="7">
        <v>2.9941797000000001</v>
      </c>
      <c r="C48" s="7">
        <v>0.44056815999999999</v>
      </c>
      <c r="D48" s="7">
        <v>7.2185509999999994E-2</v>
      </c>
      <c r="E48" s="7">
        <v>4.2404190000000001E-2</v>
      </c>
      <c r="F48" s="7">
        <v>1.1520580000000001E-2</v>
      </c>
      <c r="G48" s="7">
        <v>-7.6000000000000003E-7</v>
      </c>
      <c r="H48" s="7">
        <v>7.6030990000000007E-2</v>
      </c>
      <c r="I48" s="7">
        <v>5.9962000000000004E-4</v>
      </c>
      <c r="J48" s="7">
        <v>7.9476300000000007E-3</v>
      </c>
      <c r="K48" s="7">
        <v>4.2687299999999992E-3</v>
      </c>
      <c r="L48" s="7">
        <f t="shared" si="2"/>
        <v>3.6497043500000004</v>
      </c>
      <c r="M48" s="7">
        <v>6.6542809999999994E-2</v>
      </c>
      <c r="N48" s="7">
        <v>9.5907800000000001E-2</v>
      </c>
      <c r="O48" s="7">
        <v>1.8393389999999999E-2</v>
      </c>
      <c r="P48" s="7">
        <v>0</v>
      </c>
      <c r="Q48" s="7">
        <v>-0.44056815999999999</v>
      </c>
      <c r="R48" s="7">
        <v>5.28E-2</v>
      </c>
      <c r="S48" s="7">
        <f t="shared" si="1"/>
        <v>-0.20692415999999997</v>
      </c>
      <c r="T48" s="7">
        <v>1.8787218700000001</v>
      </c>
      <c r="U48" s="7">
        <v>0</v>
      </c>
    </row>
    <row r="49" spans="1:21" ht="18" customHeight="1" x14ac:dyDescent="0.2">
      <c r="A49" s="6" t="s">
        <v>67</v>
      </c>
      <c r="B49" s="7">
        <v>8.4422231199999995</v>
      </c>
      <c r="C49" s="7">
        <v>1.2297030600000001</v>
      </c>
      <c r="D49" s="7">
        <v>0.19824086999999999</v>
      </c>
      <c r="E49" s="7">
        <v>0.11581217999999999</v>
      </c>
      <c r="F49" s="7">
        <v>3.202522E-2</v>
      </c>
      <c r="G49" s="7">
        <v>4.2100000000000003E-6</v>
      </c>
      <c r="H49" s="7">
        <v>0.23063888000000002</v>
      </c>
      <c r="I49" s="7">
        <v>3.3807199999999998E-3</v>
      </c>
      <c r="J49" s="7">
        <v>2.1571070000000001E-2</v>
      </c>
      <c r="K49" s="7">
        <v>1.2411690000000001E-2</v>
      </c>
      <c r="L49" s="7">
        <f t="shared" si="2"/>
        <v>10.28601102</v>
      </c>
      <c r="M49" s="7">
        <v>0.22946104000000001</v>
      </c>
      <c r="N49" s="7">
        <v>0.16184581000000001</v>
      </c>
      <c r="O49" s="7">
        <v>3.1039110000000002E-2</v>
      </c>
      <c r="P49" s="7">
        <v>0</v>
      </c>
      <c r="Q49" s="7">
        <v>0.66188011999999996</v>
      </c>
      <c r="R49" s="7">
        <v>0.549176</v>
      </c>
      <c r="S49" s="7">
        <f t="shared" si="1"/>
        <v>1.6334020799999998</v>
      </c>
      <c r="T49" s="7">
        <v>2.4771288300000003</v>
      </c>
      <c r="U49" s="7">
        <v>0.36442863000000003</v>
      </c>
    </row>
    <row r="50" spans="1:21" ht="18" customHeight="1" x14ac:dyDescent="0.2">
      <c r="A50" s="6" t="s">
        <v>68</v>
      </c>
      <c r="B50" s="7">
        <v>1.63845047</v>
      </c>
      <c r="C50" s="7">
        <v>0.25470935</v>
      </c>
      <c r="D50" s="7">
        <v>4.5343260000000003E-2</v>
      </c>
      <c r="E50" s="7">
        <v>2.7279770000000002E-2</v>
      </c>
      <c r="F50" s="7">
        <v>6.80403E-3</v>
      </c>
      <c r="G50" s="7">
        <v>-1.0339999999999999E-5</v>
      </c>
      <c r="H50" s="7">
        <v>2.399832E-2</v>
      </c>
      <c r="I50" s="7">
        <v>-1.5048800000000001E-3</v>
      </c>
      <c r="J50" s="7">
        <v>5.2919099999999995E-3</v>
      </c>
      <c r="K50" s="7">
        <v>1.9296700000000001E-3</v>
      </c>
      <c r="L50" s="7">
        <f t="shared" si="2"/>
        <v>2.0022915600000002</v>
      </c>
      <c r="M50" s="7">
        <v>4.3522029999999996E-2</v>
      </c>
      <c r="N50" s="7">
        <v>8.6658250000000006E-2</v>
      </c>
      <c r="O50" s="7">
        <v>1.6619490000000001E-2</v>
      </c>
      <c r="P50" s="7">
        <v>0</v>
      </c>
      <c r="Q50" s="7">
        <v>-8.3216200000000001E-3</v>
      </c>
      <c r="R50" s="7">
        <v>1.0294129999999999</v>
      </c>
      <c r="S50" s="7">
        <f t="shared" si="1"/>
        <v>1.16789115</v>
      </c>
      <c r="T50" s="7">
        <v>1.2534051899999998</v>
      </c>
      <c r="U50" s="7">
        <v>0</v>
      </c>
    </row>
    <row r="51" spans="1:21" ht="18" customHeight="1" x14ac:dyDescent="0.2">
      <c r="A51" s="6" t="s">
        <v>69</v>
      </c>
      <c r="B51" s="7">
        <v>5.9418040599999999</v>
      </c>
      <c r="C51" s="7">
        <v>0.86728453999999999</v>
      </c>
      <c r="D51" s="7">
        <v>0.14034427999999999</v>
      </c>
      <c r="E51" s="7">
        <v>8.19632E-2</v>
      </c>
      <c r="F51" s="7">
        <v>2.2594799999999998E-2</v>
      </c>
      <c r="G51" s="7">
        <v>1.5200000000000001E-6</v>
      </c>
      <c r="H51" s="7">
        <v>0.16051720999999999</v>
      </c>
      <c r="I51" s="7">
        <v>2.1756799999999997E-3</v>
      </c>
      <c r="J51" s="7">
        <v>1.534141E-2</v>
      </c>
      <c r="K51" s="7">
        <v>8.6904200000000008E-3</v>
      </c>
      <c r="L51" s="7">
        <f t="shared" si="2"/>
        <v>7.2407171199999985</v>
      </c>
      <c r="M51" s="7">
        <v>0.14803168999999999</v>
      </c>
      <c r="N51" s="7">
        <v>0.14981806</v>
      </c>
      <c r="O51" s="7">
        <v>2.873241E-2</v>
      </c>
      <c r="P51" s="7">
        <v>0</v>
      </c>
      <c r="Q51" s="7">
        <v>0.33346026000000001</v>
      </c>
      <c r="R51" s="7">
        <v>0.57438500000000003</v>
      </c>
      <c r="S51" s="7">
        <f t="shared" si="1"/>
        <v>1.2344274200000001</v>
      </c>
      <c r="T51" s="7">
        <v>2.5564353099999999</v>
      </c>
      <c r="U51" s="7">
        <v>0</v>
      </c>
    </row>
    <row r="52" spans="1:21" ht="18" customHeight="1" x14ac:dyDescent="0.2">
      <c r="A52" s="6" t="s">
        <v>70</v>
      </c>
      <c r="B52" s="7">
        <v>6.1536602599999997</v>
      </c>
      <c r="C52" s="7">
        <v>0.89645224999999995</v>
      </c>
      <c r="D52" s="7">
        <v>0.14456922</v>
      </c>
      <c r="E52" s="7">
        <v>8.4389399999999989E-2</v>
      </c>
      <c r="F52" s="7">
        <v>2.333957E-2</v>
      </c>
      <c r="G52" s="7">
        <v>3.1099999999999999E-6</v>
      </c>
      <c r="H52" s="7">
        <v>0.16832839000000002</v>
      </c>
      <c r="I52" s="7">
        <v>2.4761700000000002E-3</v>
      </c>
      <c r="J52" s="7">
        <v>1.5750429999999999E-2</v>
      </c>
      <c r="K52" s="7">
        <v>9.0488400000000007E-3</v>
      </c>
      <c r="L52" s="7">
        <f t="shared" si="2"/>
        <v>7.4980176400000005</v>
      </c>
      <c r="M52" s="7">
        <v>0.12557802000000001</v>
      </c>
      <c r="N52" s="7">
        <v>0.14143135999999998</v>
      </c>
      <c r="O52" s="7">
        <v>2.7123990000000001E-2</v>
      </c>
      <c r="P52" s="7">
        <v>0</v>
      </c>
      <c r="Q52" s="7">
        <v>0.78277450999999998</v>
      </c>
      <c r="R52" s="7">
        <v>0.79887799999999998</v>
      </c>
      <c r="S52" s="7">
        <f t="shared" si="1"/>
        <v>1.8757858799999998</v>
      </c>
      <c r="T52" s="7">
        <v>2.9457962799999997</v>
      </c>
      <c r="U52" s="7">
        <v>0</v>
      </c>
    </row>
    <row r="53" spans="1:21" ht="18" customHeight="1" x14ac:dyDescent="0.2">
      <c r="A53" s="6" t="s">
        <v>71</v>
      </c>
      <c r="B53" s="7">
        <v>1.6884189599999999</v>
      </c>
      <c r="C53" s="7">
        <v>0.25270341000000002</v>
      </c>
      <c r="D53" s="7">
        <v>4.2528860000000002E-2</v>
      </c>
      <c r="E53" s="7">
        <v>2.5281120000000001E-2</v>
      </c>
      <c r="F53" s="7">
        <v>6.6650699999999995E-3</v>
      </c>
      <c r="G53" s="7">
        <v>-3.9899999999999999E-6</v>
      </c>
      <c r="H53" s="7">
        <v>3.6839160000000003E-2</v>
      </c>
      <c r="I53" s="7">
        <v>-2.7725999999999998E-4</v>
      </c>
      <c r="J53" s="7">
        <v>4.7524500000000001E-3</v>
      </c>
      <c r="K53" s="7">
        <v>2.2703599999999999E-3</v>
      </c>
      <c r="L53" s="7">
        <f t="shared" si="2"/>
        <v>2.0591781399999993</v>
      </c>
      <c r="M53" s="7">
        <v>2.839933E-2</v>
      </c>
      <c r="N53" s="7">
        <v>8.1724050000000006E-2</v>
      </c>
      <c r="O53" s="7">
        <v>1.5673200000000002E-2</v>
      </c>
      <c r="P53" s="7">
        <v>0</v>
      </c>
      <c r="Q53" s="7">
        <v>0.22375608999999999</v>
      </c>
      <c r="R53" s="7">
        <v>0</v>
      </c>
      <c r="S53" s="7">
        <f t="shared" si="1"/>
        <v>0.34955267000000001</v>
      </c>
      <c r="T53" s="7">
        <v>0.70915163999999997</v>
      </c>
      <c r="U53" s="7">
        <v>6.3579849999999993E-2</v>
      </c>
    </row>
    <row r="54" spans="1:21" ht="18" customHeight="1" x14ac:dyDescent="0.2">
      <c r="A54" s="6" t="s">
        <v>72</v>
      </c>
      <c r="B54" s="7">
        <v>2.3321306600000002</v>
      </c>
      <c r="C54" s="7">
        <v>0.34637243000000001</v>
      </c>
      <c r="D54" s="7">
        <v>5.7610349999999998E-2</v>
      </c>
      <c r="E54" s="7">
        <v>3.406704E-2</v>
      </c>
      <c r="F54" s="7">
        <v>9.1005400000000007E-3</v>
      </c>
      <c r="G54" s="7">
        <v>-2.7700000000000002E-6</v>
      </c>
      <c r="H54" s="7">
        <v>5.4647359999999999E-2</v>
      </c>
      <c r="I54" s="7">
        <v>1.22E-6</v>
      </c>
      <c r="J54" s="7">
        <v>6.3980399999999998E-3</v>
      </c>
      <c r="K54" s="7">
        <v>3.2210900000000002E-3</v>
      </c>
      <c r="L54" s="7">
        <f t="shared" si="2"/>
        <v>2.8435459600000006</v>
      </c>
      <c r="M54" s="7">
        <v>5.6407239999999997E-2</v>
      </c>
      <c r="N54" s="7">
        <v>9.4686729999999997E-2</v>
      </c>
      <c r="O54" s="7">
        <v>1.8159209999999999E-2</v>
      </c>
      <c r="P54" s="7">
        <v>0</v>
      </c>
      <c r="Q54" s="7">
        <v>0.23475646999999999</v>
      </c>
      <c r="R54" s="7">
        <v>2.5614000000000001E-2</v>
      </c>
      <c r="S54" s="7">
        <f t="shared" si="1"/>
        <v>0.42962365000000002</v>
      </c>
      <c r="T54" s="7">
        <v>2.4546020000000002E-2</v>
      </c>
      <c r="U54" s="7">
        <v>7.1736610000000006E-2</v>
      </c>
    </row>
    <row r="55" spans="1:21" ht="18" customHeight="1" x14ac:dyDescent="0.2">
      <c r="A55" s="6" t="s">
        <v>73</v>
      </c>
      <c r="B55" s="7">
        <v>15.89050409</v>
      </c>
      <c r="C55" s="7">
        <v>2.3270384500000003</v>
      </c>
      <c r="D55" s="7">
        <v>0.37852440999999998</v>
      </c>
      <c r="E55" s="7">
        <v>0.22145271</v>
      </c>
      <c r="F55" s="7">
        <v>6.0705470000000004E-2</v>
      </c>
      <c r="G55" s="7">
        <v>-6.5000000000000002E-7</v>
      </c>
      <c r="H55" s="7">
        <v>0.41949586</v>
      </c>
      <c r="I55" s="7">
        <v>4.80271E-3</v>
      </c>
      <c r="J55" s="7">
        <v>4.15366E-2</v>
      </c>
      <c r="K55" s="7">
        <v>2.3016580000000002E-2</v>
      </c>
      <c r="L55" s="7">
        <f t="shared" si="2"/>
        <v>19.367076230000002</v>
      </c>
      <c r="M55" s="7">
        <v>0.6867356</v>
      </c>
      <c r="N55" s="7">
        <v>0.40186508000000004</v>
      </c>
      <c r="O55" s="7">
        <v>7.7070490000000005E-2</v>
      </c>
      <c r="P55" s="7">
        <v>0</v>
      </c>
      <c r="Q55" s="7">
        <v>3.4864178300000002</v>
      </c>
      <c r="R55" s="7">
        <v>3.3992559999999998</v>
      </c>
      <c r="S55" s="7">
        <f t="shared" si="1"/>
        <v>8.0513449999999995</v>
      </c>
      <c r="T55" s="7">
        <v>0.14942633999999999</v>
      </c>
      <c r="U55" s="7">
        <v>0</v>
      </c>
    </row>
    <row r="56" spans="1:21" ht="18" customHeight="1" x14ac:dyDescent="0.2">
      <c r="A56" s="6" t="s">
        <v>74</v>
      </c>
      <c r="B56" s="7">
        <v>15.408162460000002</v>
      </c>
      <c r="C56" s="7">
        <v>2.2532865200000001</v>
      </c>
      <c r="D56" s="7">
        <v>0.36554011999999997</v>
      </c>
      <c r="E56" s="7">
        <v>0.21440264000000001</v>
      </c>
      <c r="F56" s="7">
        <v>5.882213E-2</v>
      </c>
      <c r="G56" s="7">
        <v>-3.7E-7</v>
      </c>
      <c r="H56" s="7">
        <v>0.40591074999999999</v>
      </c>
      <c r="I56" s="7">
        <v>4.7297099999999998E-3</v>
      </c>
      <c r="J56" s="7">
        <v>3.4632820000000002E-2</v>
      </c>
      <c r="K56" s="7">
        <v>2.2351659999999999E-2</v>
      </c>
      <c r="L56" s="7">
        <f t="shared" si="2"/>
        <v>18.767838440000002</v>
      </c>
      <c r="M56" s="7">
        <v>0.49927234999999998</v>
      </c>
      <c r="N56" s="7">
        <v>0.25351621000000002</v>
      </c>
      <c r="O56" s="7">
        <v>4.8619839999999998E-2</v>
      </c>
      <c r="P56" s="7">
        <v>0</v>
      </c>
      <c r="Q56" s="7">
        <v>0</v>
      </c>
      <c r="R56" s="7">
        <v>7.2346019999999998</v>
      </c>
      <c r="S56" s="7">
        <f t="shared" si="1"/>
        <v>8.0360104000000003</v>
      </c>
      <c r="T56" s="7">
        <v>9.1994237899999991</v>
      </c>
      <c r="U56" s="7">
        <v>0</v>
      </c>
    </row>
    <row r="57" spans="1:21" ht="18" customHeight="1" x14ac:dyDescent="0.2">
      <c r="A57" s="6" t="s">
        <v>75</v>
      </c>
      <c r="B57" s="7">
        <v>3.3577167700000001</v>
      </c>
      <c r="C57" s="7">
        <v>0.49135078999999998</v>
      </c>
      <c r="D57" s="7">
        <v>7.9819399999999999E-2</v>
      </c>
      <c r="E57" s="7">
        <v>4.6805180000000002E-2</v>
      </c>
      <c r="F57" s="7">
        <v>1.2829520000000001E-2</v>
      </c>
      <c r="G57" s="7">
        <v>-2.1E-7</v>
      </c>
      <c r="H57" s="7">
        <v>8.8440789999999991E-2</v>
      </c>
      <c r="I57" s="7">
        <v>1.0094400000000001E-3</v>
      </c>
      <c r="J57" s="7">
        <v>8.7201299999999995E-3</v>
      </c>
      <c r="K57" s="7">
        <v>4.8633000000000001E-3</v>
      </c>
      <c r="L57" s="7">
        <f t="shared" si="2"/>
        <v>4.0915551099999998</v>
      </c>
      <c r="M57" s="7">
        <v>5.638319E-2</v>
      </c>
      <c r="N57" s="7">
        <v>9.6578780000000003E-2</v>
      </c>
      <c r="O57" s="7">
        <v>1.8522069999999998E-2</v>
      </c>
      <c r="P57" s="7">
        <v>0</v>
      </c>
      <c r="Q57" s="7">
        <v>-0.24501269000000001</v>
      </c>
      <c r="R57" s="7">
        <v>0</v>
      </c>
      <c r="S57" s="7">
        <f t="shared" si="1"/>
        <v>-7.3528650000000001E-2</v>
      </c>
      <c r="T57" s="7">
        <v>1.4945228899999998</v>
      </c>
      <c r="U57" s="7">
        <v>0</v>
      </c>
    </row>
    <row r="58" spans="1:21" ht="18" customHeight="1" x14ac:dyDescent="0.2">
      <c r="A58" s="6" t="s">
        <v>76</v>
      </c>
      <c r="B58" s="7">
        <v>3.2866746499999997</v>
      </c>
      <c r="C58" s="7">
        <v>0.48284471000000001</v>
      </c>
      <c r="D58" s="7">
        <v>7.8929539999999992E-2</v>
      </c>
      <c r="E58" s="7">
        <v>4.634804E-2</v>
      </c>
      <c r="F58" s="7">
        <v>1.262309E-2</v>
      </c>
      <c r="G58" s="7">
        <v>-1.8300000000000001E-6</v>
      </c>
      <c r="H58" s="7">
        <v>8.4293750000000001E-2</v>
      </c>
      <c r="I58" s="7">
        <v>7.4882000000000008E-4</v>
      </c>
      <c r="J58" s="7">
        <v>8.6700900000000001E-3</v>
      </c>
      <c r="K58" s="7">
        <v>4.7054899999999997E-3</v>
      </c>
      <c r="L58" s="7">
        <f t="shared" si="2"/>
        <v>4.00583635</v>
      </c>
      <c r="M58" s="7">
        <v>9.137983999999999E-2</v>
      </c>
      <c r="N58" s="7">
        <v>9.583904E-2</v>
      </c>
      <c r="O58" s="7">
        <v>1.8380199999999999E-2</v>
      </c>
      <c r="P58" s="7">
        <v>0</v>
      </c>
      <c r="Q58" s="7">
        <v>0.19226848999999999</v>
      </c>
      <c r="R58" s="7">
        <v>0.50692700000000002</v>
      </c>
      <c r="S58" s="7">
        <f t="shared" si="1"/>
        <v>0.90479456999999996</v>
      </c>
      <c r="T58" s="7">
        <v>1.2992846899999999</v>
      </c>
      <c r="U58" s="7">
        <v>0</v>
      </c>
    </row>
    <row r="59" spans="1:21" ht="18" customHeight="1" x14ac:dyDescent="0.2">
      <c r="A59" s="6" t="s">
        <v>77</v>
      </c>
      <c r="B59" s="7">
        <v>4.2516453600000004</v>
      </c>
      <c r="C59" s="7">
        <v>0.62427766000000007</v>
      </c>
      <c r="D59" s="7">
        <v>0.10194823</v>
      </c>
      <c r="E59" s="7">
        <v>5.9855100000000001E-2</v>
      </c>
      <c r="F59" s="7">
        <v>1.6316480000000001E-2</v>
      </c>
      <c r="G59" s="7">
        <v>-2.2699999999999999E-6</v>
      </c>
      <c r="H59" s="7">
        <v>0.10947307000000001</v>
      </c>
      <c r="I59" s="7">
        <v>1.0131199999999999E-3</v>
      </c>
      <c r="J59" s="7">
        <v>1.118974E-2</v>
      </c>
      <c r="K59" s="7">
        <v>6.0991700000000001E-3</v>
      </c>
      <c r="L59" s="7">
        <f t="shared" si="2"/>
        <v>5.1818156599999989</v>
      </c>
      <c r="M59" s="7">
        <v>0.1135761</v>
      </c>
      <c r="N59" s="7">
        <v>0.13251009</v>
      </c>
      <c r="O59" s="7">
        <v>2.541305E-2</v>
      </c>
      <c r="P59" s="7">
        <v>0</v>
      </c>
      <c r="Q59" s="7">
        <v>9.1347559999999994E-2</v>
      </c>
      <c r="R59" s="7">
        <v>3.2739999999999998E-2</v>
      </c>
      <c r="S59" s="7">
        <f t="shared" si="1"/>
        <v>0.39558679999999996</v>
      </c>
      <c r="T59" s="7">
        <v>1.8804026699999998</v>
      </c>
      <c r="U59" s="7">
        <v>0.49462853000000001</v>
      </c>
    </row>
    <row r="60" spans="1:21" ht="18" customHeight="1" x14ac:dyDescent="0.2">
      <c r="A60" s="6" t="s">
        <v>78</v>
      </c>
      <c r="B60" s="7">
        <v>24.475795959999999</v>
      </c>
      <c r="C60" s="7">
        <v>3.6175262900000003</v>
      </c>
      <c r="D60" s="7">
        <v>0.59696349999999998</v>
      </c>
      <c r="E60" s="7">
        <v>0.35140090000000002</v>
      </c>
      <c r="F60" s="7">
        <v>9.4765130000000003E-2</v>
      </c>
      <c r="G60" s="7">
        <v>-2.3149999999999997E-5</v>
      </c>
      <c r="H60" s="7">
        <v>0.60093693999999998</v>
      </c>
      <c r="I60" s="7">
        <v>2.7627300000000001E-3</v>
      </c>
      <c r="J60" s="7">
        <v>6.6087560000000004E-2</v>
      </c>
      <c r="K60" s="7">
        <v>3.4427059999999995E-2</v>
      </c>
      <c r="L60" s="7">
        <f t="shared" si="2"/>
        <v>29.840642920000001</v>
      </c>
      <c r="M60" s="7">
        <v>1.0225612099999999</v>
      </c>
      <c r="N60" s="7">
        <v>0.33334629999999998</v>
      </c>
      <c r="O60" s="7">
        <v>6.3929819999999998E-2</v>
      </c>
      <c r="P60" s="7">
        <v>0</v>
      </c>
      <c r="Q60" s="7">
        <v>-0.26895418999999998</v>
      </c>
      <c r="R60" s="7">
        <v>21.903737</v>
      </c>
      <c r="S60" s="7">
        <f t="shared" si="1"/>
        <v>23.054620140000001</v>
      </c>
      <c r="T60" s="7">
        <v>0.25361003999999998</v>
      </c>
      <c r="U60" s="7">
        <v>7.28056708</v>
      </c>
    </row>
    <row r="61" spans="1:21" ht="18" customHeight="1" x14ac:dyDescent="0.2">
      <c r="A61" s="6" t="s">
        <v>79</v>
      </c>
      <c r="B61" s="7">
        <v>2.0412636200000001</v>
      </c>
      <c r="C61" s="7">
        <v>0.29890153999999997</v>
      </c>
      <c r="D61" s="7">
        <v>4.8587059999999994E-2</v>
      </c>
      <c r="E61" s="7">
        <v>2.8587189999999998E-2</v>
      </c>
      <c r="F61" s="7">
        <v>7.8148000000000002E-3</v>
      </c>
      <c r="G61" s="7">
        <v>-1.0500000000000001E-6</v>
      </c>
      <c r="H61" s="7">
        <v>5.3091739999999998E-2</v>
      </c>
      <c r="I61" s="7">
        <v>5.5504999999999997E-4</v>
      </c>
      <c r="J61" s="7">
        <v>5.29124E-3</v>
      </c>
      <c r="K61" s="7">
        <v>2.9429E-3</v>
      </c>
      <c r="L61" s="7">
        <f t="shared" si="2"/>
        <v>2.4870340900000003</v>
      </c>
      <c r="M61" s="7">
        <v>4.188045E-2</v>
      </c>
      <c r="N61" s="7">
        <v>7.9926259999999999E-2</v>
      </c>
      <c r="O61" s="7">
        <v>1.5328420000000001E-2</v>
      </c>
      <c r="P61" s="7">
        <v>0</v>
      </c>
      <c r="Q61" s="7">
        <v>7.0699720000000008E-2</v>
      </c>
      <c r="R61" s="7">
        <v>0</v>
      </c>
      <c r="S61" s="7">
        <f t="shared" si="1"/>
        <v>0.20783485000000002</v>
      </c>
      <c r="T61" s="7">
        <v>1.1447782900000001</v>
      </c>
      <c r="U61" s="7">
        <v>0</v>
      </c>
    </row>
    <row r="62" spans="1:21" ht="18" customHeight="1" x14ac:dyDescent="0.2">
      <c r="A62" s="6" t="s">
        <v>80</v>
      </c>
      <c r="B62" s="7">
        <v>3.7323847799999998</v>
      </c>
      <c r="C62" s="7">
        <v>0.54288381000000008</v>
      </c>
      <c r="D62" s="7">
        <v>8.7289080000000005E-2</v>
      </c>
      <c r="E62" s="7">
        <v>5.0950730000000007E-2</v>
      </c>
      <c r="F62" s="7">
        <v>1.4127889999999999E-2</v>
      </c>
      <c r="G62" s="7">
        <v>3.0800000000000002E-6</v>
      </c>
      <c r="H62" s="7">
        <v>0.10305755</v>
      </c>
      <c r="I62" s="7">
        <v>1.60706E-3</v>
      </c>
      <c r="J62" s="7">
        <v>9.48127E-3</v>
      </c>
      <c r="K62" s="7">
        <v>5.5129100000000002E-3</v>
      </c>
      <c r="L62" s="7">
        <f t="shared" si="2"/>
        <v>4.5472981600000004</v>
      </c>
      <c r="M62" s="7">
        <v>5.9800440000000003E-2</v>
      </c>
      <c r="N62" s="7">
        <v>0.10139432000000001</v>
      </c>
      <c r="O62" s="7">
        <v>1.9445599999999997E-2</v>
      </c>
      <c r="P62" s="7">
        <v>0</v>
      </c>
      <c r="Q62" s="7">
        <v>-0.54288381000000008</v>
      </c>
      <c r="R62" s="7">
        <v>0.38708500000000001</v>
      </c>
      <c r="S62" s="7">
        <f t="shared" si="1"/>
        <v>2.484154999999999E-2</v>
      </c>
      <c r="T62" s="7">
        <v>3.1054700000000001E-2</v>
      </c>
      <c r="U62" s="7">
        <v>0</v>
      </c>
    </row>
    <row r="63" spans="1:21" ht="18" customHeight="1" x14ac:dyDescent="0.2">
      <c r="A63" s="6" t="s">
        <v>81</v>
      </c>
      <c r="B63" s="7">
        <v>107.26679614</v>
      </c>
      <c r="C63" s="7">
        <v>15.606787890000001</v>
      </c>
      <c r="D63" s="7">
        <v>2.5108775200000002</v>
      </c>
      <c r="E63" s="7">
        <v>1.4652066000000001</v>
      </c>
      <c r="F63" s="7">
        <v>0.40614015000000003</v>
      </c>
      <c r="G63" s="7">
        <v>6.5730000000000009E-5</v>
      </c>
      <c r="H63" s="7">
        <v>2.95856663</v>
      </c>
      <c r="I63" s="7">
        <v>4.5776400000000002E-2</v>
      </c>
      <c r="J63" s="7">
        <v>0.27295912</v>
      </c>
      <c r="K63" s="7">
        <v>0.15832858999999999</v>
      </c>
      <c r="L63" s="7">
        <f t="shared" si="2"/>
        <v>130.69150476999999</v>
      </c>
      <c r="M63" s="7">
        <v>4.4078403399999999</v>
      </c>
      <c r="N63" s="7">
        <v>0.99005020999999993</v>
      </c>
      <c r="O63" s="7">
        <v>0.18987379999999998</v>
      </c>
      <c r="P63" s="7">
        <v>0</v>
      </c>
      <c r="Q63" s="7">
        <v>9.3475877799999996</v>
      </c>
      <c r="R63" s="7">
        <v>7.4656729999999998</v>
      </c>
      <c r="S63" s="7">
        <f t="shared" si="1"/>
        <v>22.401025129999997</v>
      </c>
      <c r="T63" s="7">
        <v>81.862662579999991</v>
      </c>
      <c r="U63" s="7">
        <v>3.59612993</v>
      </c>
    </row>
    <row r="64" spans="1:21" ht="18" customHeight="1" x14ac:dyDescent="0.2">
      <c r="A64" s="6" t="s">
        <v>82</v>
      </c>
      <c r="B64" s="7">
        <v>2.4941124000000001</v>
      </c>
      <c r="C64" s="7">
        <v>0.37398405000000001</v>
      </c>
      <c r="D64" s="7">
        <v>6.3129610000000003E-2</v>
      </c>
      <c r="E64" s="7">
        <v>3.74863E-2</v>
      </c>
      <c r="F64" s="7">
        <v>9.8634799999999991E-3</v>
      </c>
      <c r="G64" s="7">
        <v>-6.6699999999999997E-6</v>
      </c>
      <c r="H64" s="7">
        <v>5.3896339999999994E-2</v>
      </c>
      <c r="I64" s="7">
        <v>-4.7404000000000001E-4</v>
      </c>
      <c r="J64" s="7">
        <v>7.0875299999999999E-3</v>
      </c>
      <c r="K64" s="7">
        <v>3.3406500000000001E-3</v>
      </c>
      <c r="L64" s="7">
        <f t="shared" si="2"/>
        <v>3.0424196500000007</v>
      </c>
      <c r="M64" s="7">
        <v>7.7480759999999996E-2</v>
      </c>
      <c r="N64" s="7">
        <v>0.1279208</v>
      </c>
      <c r="O64" s="7">
        <v>2.4532910000000002E-2</v>
      </c>
      <c r="P64" s="7">
        <v>0</v>
      </c>
      <c r="Q64" s="7">
        <v>2.3017659999999999E-2</v>
      </c>
      <c r="R64" s="7">
        <v>0.47449999999999998</v>
      </c>
      <c r="S64" s="7">
        <f t="shared" si="1"/>
        <v>0.72745212999999997</v>
      </c>
      <c r="T64" s="7">
        <v>0.73753084000000002</v>
      </c>
      <c r="U64" s="7">
        <v>0.13769255</v>
      </c>
    </row>
    <row r="65" spans="1:21" ht="18" customHeight="1" x14ac:dyDescent="0.2">
      <c r="A65" s="6" t="s">
        <v>83</v>
      </c>
      <c r="B65" s="7">
        <v>80.396950410000002</v>
      </c>
      <c r="C65" s="7">
        <v>11.654099710000001</v>
      </c>
      <c r="D65" s="7">
        <v>1.86387703</v>
      </c>
      <c r="E65" s="7">
        <v>1.08469748</v>
      </c>
      <c r="F65" s="7">
        <v>0.30275153000000005</v>
      </c>
      <c r="G65" s="7">
        <v>7.9969999999999995E-5</v>
      </c>
      <c r="H65" s="7">
        <v>2.0613255399999999</v>
      </c>
      <c r="I65" s="7">
        <v>2.3885240000000002E-2</v>
      </c>
      <c r="J65" s="7">
        <v>0.17343215000000001</v>
      </c>
      <c r="K65" s="7">
        <v>0.12001106</v>
      </c>
      <c r="L65" s="7">
        <f t="shared" si="2"/>
        <v>97.681110119999985</v>
      </c>
      <c r="M65" s="7">
        <v>3.3178935800000002</v>
      </c>
      <c r="N65" s="7">
        <v>1.25930096</v>
      </c>
      <c r="O65" s="7">
        <v>0.24151123999999999</v>
      </c>
      <c r="P65" s="7">
        <v>0</v>
      </c>
      <c r="Q65" s="7">
        <v>0</v>
      </c>
      <c r="R65" s="7">
        <v>5.5707420000000001</v>
      </c>
      <c r="S65" s="7">
        <f t="shared" si="1"/>
        <v>10.389447780000001</v>
      </c>
      <c r="T65" s="7">
        <v>6.7636818099999996</v>
      </c>
      <c r="U65" s="7">
        <v>1.6375601000000002</v>
      </c>
    </row>
    <row r="66" spans="1:21" ht="18" customHeight="1" x14ac:dyDescent="0.2">
      <c r="A66" s="6" t="s">
        <v>84</v>
      </c>
      <c r="B66" s="7">
        <v>23.032958570000002</v>
      </c>
      <c r="C66" s="7">
        <v>3.3468089700000001</v>
      </c>
      <c r="D66" s="7">
        <v>0.53729018000000006</v>
      </c>
      <c r="E66" s="7">
        <v>0.31354735</v>
      </c>
      <c r="F66" s="7">
        <v>8.7077600000000005E-2</v>
      </c>
      <c r="G66" s="7">
        <v>1.5759999999999998E-5</v>
      </c>
      <c r="H66" s="7">
        <v>0.63964522000000001</v>
      </c>
      <c r="I66" s="7">
        <v>1.031202E-2</v>
      </c>
      <c r="J66" s="7">
        <v>5.825789E-2</v>
      </c>
      <c r="K66" s="7">
        <v>3.4103970000000004E-2</v>
      </c>
      <c r="L66" s="7">
        <f t="shared" si="2"/>
        <v>28.060017530000003</v>
      </c>
      <c r="M66" s="7">
        <v>0.90903809999999996</v>
      </c>
      <c r="N66" s="7">
        <v>0.54217548999999998</v>
      </c>
      <c r="O66" s="7">
        <v>0.1039795</v>
      </c>
      <c r="P66" s="7">
        <v>0</v>
      </c>
      <c r="Q66" s="7">
        <v>2.00924521</v>
      </c>
      <c r="R66" s="7">
        <v>4.0007099999999998</v>
      </c>
      <c r="S66" s="7">
        <f t="shared" si="1"/>
        <v>7.5651482999999997</v>
      </c>
      <c r="T66" s="7">
        <v>11.44711206</v>
      </c>
      <c r="U66" s="7">
        <v>6.8634389699999998</v>
      </c>
    </row>
    <row r="67" spans="1:21" ht="18" customHeight="1" x14ac:dyDescent="0.2">
      <c r="A67" s="6" t="s">
        <v>85</v>
      </c>
      <c r="B67" s="7">
        <v>1.2732187399999999</v>
      </c>
      <c r="C67" s="7">
        <v>0.19505800000000001</v>
      </c>
      <c r="D67" s="7">
        <v>3.4012710000000002E-2</v>
      </c>
      <c r="E67" s="7">
        <v>2.0462869999999998E-2</v>
      </c>
      <c r="F67" s="7">
        <v>5.1983400000000001E-3</v>
      </c>
      <c r="G67" s="7">
        <v>-6.5700000000000006E-6</v>
      </c>
      <c r="H67" s="7">
        <v>2.1689159999999999E-2</v>
      </c>
      <c r="I67" s="7">
        <v>-8.3844000000000008E-4</v>
      </c>
      <c r="J67" s="7">
        <v>3.88705E-3</v>
      </c>
      <c r="K67" s="7">
        <v>1.5735499999999999E-3</v>
      </c>
      <c r="L67" s="7">
        <f t="shared" si="2"/>
        <v>1.5542554099999997</v>
      </c>
      <c r="M67" s="7">
        <v>1.9052929999999999E-2</v>
      </c>
      <c r="N67" s="7">
        <v>7.6093350000000004E-2</v>
      </c>
      <c r="O67" s="7">
        <v>1.459333E-2</v>
      </c>
      <c r="P67" s="7">
        <v>0</v>
      </c>
      <c r="Q67" s="7">
        <v>0.33649815</v>
      </c>
      <c r="R67" s="7">
        <v>1.9460000000000002E-2</v>
      </c>
      <c r="S67" s="7">
        <f t="shared" si="1"/>
        <v>0.46569775999999996</v>
      </c>
      <c r="T67" s="7">
        <v>0.77732212000000001</v>
      </c>
      <c r="U67" s="7">
        <v>0</v>
      </c>
    </row>
    <row r="68" spans="1:21" ht="18" customHeight="1" x14ac:dyDescent="0.2">
      <c r="A68" s="6" t="s">
        <v>86</v>
      </c>
      <c r="B68" s="7">
        <v>5.9268142900000003</v>
      </c>
      <c r="C68" s="7">
        <v>0.86439613000000004</v>
      </c>
      <c r="D68" s="7">
        <v>0.13964110000000002</v>
      </c>
      <c r="E68" s="7">
        <v>8.1670419999999994E-2</v>
      </c>
      <c r="F68" s="7">
        <v>2.2527229999999999E-2</v>
      </c>
      <c r="G68" s="7">
        <v>2.08E-6</v>
      </c>
      <c r="H68" s="7">
        <v>0.16029309999999999</v>
      </c>
      <c r="I68" s="7">
        <v>2.20886E-3</v>
      </c>
      <c r="J68" s="7">
        <v>1.5209530000000001E-2</v>
      </c>
      <c r="K68" s="7">
        <v>8.6775099999999994E-3</v>
      </c>
      <c r="L68" s="7">
        <f t="shared" ref="L68:L99" si="3">SUM(B68:K68)</f>
        <v>7.2214402499999997</v>
      </c>
      <c r="M68" s="7">
        <v>0.16139961</v>
      </c>
      <c r="N68" s="7">
        <v>0.14457998</v>
      </c>
      <c r="O68" s="7">
        <v>2.772784E-2</v>
      </c>
      <c r="P68" s="7">
        <v>0</v>
      </c>
      <c r="Q68" s="7">
        <v>1.07222909</v>
      </c>
      <c r="R68" s="7">
        <v>1.6496919999999999</v>
      </c>
      <c r="S68" s="7">
        <f t="shared" si="1"/>
        <v>3.05562852</v>
      </c>
      <c r="T68" s="7">
        <v>0.63955266</v>
      </c>
      <c r="U68" s="7">
        <v>0</v>
      </c>
    </row>
    <row r="69" spans="1:21" ht="18" customHeight="1" x14ac:dyDescent="0.2">
      <c r="A69" s="6" t="s">
        <v>87</v>
      </c>
      <c r="B69" s="7">
        <v>2.5763582899999999</v>
      </c>
      <c r="C69" s="7">
        <v>0.39439859000000005</v>
      </c>
      <c r="D69" s="7">
        <v>6.8737320000000005E-2</v>
      </c>
      <c r="E69" s="7">
        <v>4.1059319999999996E-2</v>
      </c>
      <c r="F69" s="7">
        <v>1.0474840000000001E-2</v>
      </c>
      <c r="G69" s="7">
        <v>-1.1199999999999999E-5</v>
      </c>
      <c r="H69" s="7">
        <v>4.5726360000000001E-2</v>
      </c>
      <c r="I69" s="7">
        <v>-1.5401199999999999E-3</v>
      </c>
      <c r="J69" s="7">
        <v>7.9185599999999998E-3</v>
      </c>
      <c r="K69" s="7">
        <v>3.2181200000000001E-3</v>
      </c>
      <c r="L69" s="7">
        <f t="shared" si="3"/>
        <v>3.1463400800000003</v>
      </c>
      <c r="M69" s="7">
        <v>7.1489570000000002E-2</v>
      </c>
      <c r="N69" s="7">
        <v>0.10478692999999999</v>
      </c>
      <c r="O69" s="7">
        <v>2.009625E-2</v>
      </c>
      <c r="P69" s="7">
        <v>0</v>
      </c>
      <c r="Q69" s="7">
        <v>8.0830949999999999E-2</v>
      </c>
      <c r="R69" s="7">
        <v>0.23505899999999999</v>
      </c>
      <c r="S69" s="7">
        <f t="shared" ref="S69:S128" si="4">SUM(M69:R69)</f>
        <v>0.51226269999999996</v>
      </c>
      <c r="T69" s="7">
        <v>1.10675122</v>
      </c>
      <c r="U69" s="7">
        <v>5.3285039999999999E-2</v>
      </c>
    </row>
    <row r="70" spans="1:21" ht="18" customHeight="1" x14ac:dyDescent="0.2">
      <c r="A70" s="6" t="s">
        <v>88</v>
      </c>
      <c r="B70" s="7">
        <v>3.2904965800000001</v>
      </c>
      <c r="C70" s="7">
        <v>0.48364494000000002</v>
      </c>
      <c r="D70" s="7">
        <v>7.9131140000000003E-2</v>
      </c>
      <c r="E70" s="7">
        <v>4.6466029999999998E-2</v>
      </c>
      <c r="F70" s="7">
        <v>1.2644049999999999E-2</v>
      </c>
      <c r="G70" s="7">
        <v>-2.2900000000000001E-6</v>
      </c>
      <c r="H70" s="7">
        <v>8.4134609999999999E-2</v>
      </c>
      <c r="I70" s="7">
        <v>7.2108000000000003E-4</v>
      </c>
      <c r="J70" s="7">
        <v>8.7013799999999999E-3</v>
      </c>
      <c r="K70" s="7">
        <v>4.7048900000000006E-3</v>
      </c>
      <c r="L70" s="7">
        <f t="shared" si="3"/>
        <v>4.01064241</v>
      </c>
      <c r="M70" s="7">
        <v>8.3562129999999998E-2</v>
      </c>
      <c r="N70" s="7">
        <v>0.10490671</v>
      </c>
      <c r="O70" s="7">
        <v>2.011922E-2</v>
      </c>
      <c r="P70" s="7">
        <v>0</v>
      </c>
      <c r="Q70" s="7">
        <v>0.29330005999999997</v>
      </c>
      <c r="R70" s="7">
        <v>4.5010000000000001E-2</v>
      </c>
      <c r="S70" s="7">
        <f t="shared" si="4"/>
        <v>0.54689811999999993</v>
      </c>
      <c r="T70" s="7">
        <v>1.5032231</v>
      </c>
      <c r="U70" s="7">
        <v>0</v>
      </c>
    </row>
    <row r="71" spans="1:21" ht="18" customHeight="1" x14ac:dyDescent="0.2">
      <c r="A71" s="6" t="s">
        <v>89</v>
      </c>
      <c r="B71" s="7">
        <v>0.78498864000000002</v>
      </c>
      <c r="C71" s="7">
        <v>0.12604196000000001</v>
      </c>
      <c r="D71" s="7">
        <v>2.323631E-2</v>
      </c>
      <c r="E71" s="7">
        <v>1.4891870000000001E-2</v>
      </c>
      <c r="F71" s="7">
        <v>3.4836300000000001E-3</v>
      </c>
      <c r="G71" s="7">
        <v>-9.0000000000000002E-6</v>
      </c>
      <c r="H71" s="7">
        <v>2.7183300000000001E-3</v>
      </c>
      <c r="I71" s="7">
        <v>-1.5391700000000001E-3</v>
      </c>
      <c r="J71" s="7">
        <v>2.5985800000000001E-3</v>
      </c>
      <c r="K71" s="7">
        <v>7.4330999999999996E-4</v>
      </c>
      <c r="L71" s="7">
        <f t="shared" si="3"/>
        <v>0.95715446000000004</v>
      </c>
      <c r="M71" s="7">
        <v>8.0095600000000006E-3</v>
      </c>
      <c r="N71" s="7">
        <v>7.0037890000000005E-2</v>
      </c>
      <c r="O71" s="7">
        <v>1.3432009999999999E-2</v>
      </c>
      <c r="P71" s="7">
        <v>0</v>
      </c>
      <c r="Q71" s="7">
        <v>2.6296549999999998E-2</v>
      </c>
      <c r="R71" s="7">
        <v>0</v>
      </c>
      <c r="S71" s="7">
        <f t="shared" si="4"/>
        <v>0.11777601</v>
      </c>
      <c r="T71" s="7">
        <v>0.61317650000000001</v>
      </c>
      <c r="U71" s="7">
        <v>0</v>
      </c>
    </row>
    <row r="72" spans="1:21" ht="18" customHeight="1" x14ac:dyDescent="0.2">
      <c r="A72" s="6" t="s">
        <v>90</v>
      </c>
      <c r="B72" s="7">
        <v>5.5693029900000006</v>
      </c>
      <c r="C72" s="7">
        <v>0.81111776000000002</v>
      </c>
      <c r="D72" s="7">
        <v>0.13074250000000001</v>
      </c>
      <c r="E72" s="7">
        <v>7.6430020000000001E-2</v>
      </c>
      <c r="F72" s="7">
        <v>2.1130009999999998E-2</v>
      </c>
      <c r="G72" s="7">
        <v>1.8200000000000002E-6</v>
      </c>
      <c r="H72" s="7">
        <v>0.1519538</v>
      </c>
      <c r="I72" s="7">
        <v>2.21594E-3</v>
      </c>
      <c r="J72" s="7">
        <v>1.421029E-2</v>
      </c>
      <c r="K72" s="7">
        <v>8.1855699999999997E-3</v>
      </c>
      <c r="L72" s="7">
        <f t="shared" si="3"/>
        <v>6.7852907000000018</v>
      </c>
      <c r="M72" s="7">
        <v>0.16715807000000002</v>
      </c>
      <c r="N72" s="7">
        <v>0.16307909000000001</v>
      </c>
      <c r="O72" s="7">
        <v>3.1275629999999999E-2</v>
      </c>
      <c r="P72" s="7">
        <v>0</v>
      </c>
      <c r="Q72" s="7">
        <v>-0.81111776000000002</v>
      </c>
      <c r="R72" s="7">
        <v>9.9892999999999996E-2</v>
      </c>
      <c r="S72" s="7">
        <f t="shared" si="4"/>
        <v>-0.34971196999999998</v>
      </c>
      <c r="T72" s="7">
        <v>4.6984699999999997E-2</v>
      </c>
      <c r="U72" s="7">
        <v>0</v>
      </c>
    </row>
    <row r="73" spans="1:21" ht="18" customHeight="1" x14ac:dyDescent="0.2">
      <c r="A73" s="6" t="s">
        <v>91</v>
      </c>
      <c r="B73" s="7">
        <v>3.2060012900000001</v>
      </c>
      <c r="C73" s="7">
        <v>0.46948012</v>
      </c>
      <c r="D73" s="7">
        <v>7.6338249999999996E-2</v>
      </c>
      <c r="E73" s="7">
        <v>4.4830339999999996E-2</v>
      </c>
      <c r="F73" s="7">
        <v>1.226695E-2</v>
      </c>
      <c r="G73" s="7">
        <v>-1.1599999999999999E-6</v>
      </c>
      <c r="H73" s="7">
        <v>8.3774960000000009E-2</v>
      </c>
      <c r="I73" s="7">
        <v>9.0065999999999996E-4</v>
      </c>
      <c r="J73" s="7">
        <v>8.3345599999999995E-3</v>
      </c>
      <c r="K73" s="7">
        <v>4.62774E-3</v>
      </c>
      <c r="L73" s="7">
        <f t="shared" si="3"/>
        <v>3.9065537100000003</v>
      </c>
      <c r="M73" s="7">
        <v>0.12726078999999998</v>
      </c>
      <c r="N73" s="7">
        <v>9.8755869999999996E-2</v>
      </c>
      <c r="O73" s="7">
        <v>1.8939599999999997E-2</v>
      </c>
      <c r="P73" s="7">
        <v>0</v>
      </c>
      <c r="Q73" s="7">
        <v>0.34158078000000003</v>
      </c>
      <c r="R73" s="7">
        <v>0.50238300000000002</v>
      </c>
      <c r="S73" s="7">
        <f t="shared" si="4"/>
        <v>1.0889200400000001</v>
      </c>
      <c r="T73" s="7">
        <v>1.2987008799999999</v>
      </c>
      <c r="U73" s="7">
        <v>0</v>
      </c>
    </row>
    <row r="74" spans="1:21" ht="18" customHeight="1" x14ac:dyDescent="0.2">
      <c r="A74" s="6" t="s">
        <v>92</v>
      </c>
      <c r="B74" s="7">
        <v>0.48519574999999998</v>
      </c>
      <c r="C74" s="7">
        <v>8.5292889999999996E-2</v>
      </c>
      <c r="D74" s="7">
        <v>1.7635979999999999E-2</v>
      </c>
      <c r="E74" s="7">
        <v>1.117639E-2</v>
      </c>
      <c r="F74" s="7">
        <v>2.3946999999999996E-3</v>
      </c>
      <c r="G74" s="7">
        <v>-1.006E-5</v>
      </c>
      <c r="H74" s="7">
        <v>2.0539330000000001E-2</v>
      </c>
      <c r="I74" s="7">
        <v>2.5180999999999999E-4</v>
      </c>
      <c r="J74" s="7">
        <v>2.0368599999999997E-3</v>
      </c>
      <c r="K74" s="7">
        <v>2.6339000000000001E-4</v>
      </c>
      <c r="L74" s="7">
        <f t="shared" si="3"/>
        <v>0.62477703999999989</v>
      </c>
      <c r="M74" s="7">
        <v>2.2786049999999999E-2</v>
      </c>
      <c r="N74" s="7">
        <v>7.0005730000000002E-2</v>
      </c>
      <c r="O74" s="7">
        <v>1.342584E-2</v>
      </c>
      <c r="P74" s="7">
        <v>0</v>
      </c>
      <c r="Q74" s="7">
        <v>0</v>
      </c>
      <c r="R74" s="7">
        <v>7.2579999999999997E-3</v>
      </c>
      <c r="S74" s="7">
        <f t="shared" si="4"/>
        <v>0.11347562</v>
      </c>
      <c r="T74" s="7">
        <v>0.45192282</v>
      </c>
      <c r="U74" s="7">
        <v>0</v>
      </c>
    </row>
    <row r="75" spans="1:21" ht="18" customHeight="1" x14ac:dyDescent="0.2">
      <c r="A75" s="6" t="s">
        <v>93</v>
      </c>
      <c r="B75" s="7">
        <v>1.8614015100000001</v>
      </c>
      <c r="C75" s="7">
        <v>0.28023712000000001</v>
      </c>
      <c r="D75" s="7">
        <v>4.7617300000000001E-2</v>
      </c>
      <c r="E75" s="7">
        <v>2.8347380000000002E-2</v>
      </c>
      <c r="F75" s="7">
        <v>7.4056599999999997E-3</v>
      </c>
      <c r="G75" s="7">
        <v>-6.4699999999999999E-6</v>
      </c>
      <c r="H75" s="7">
        <v>3.8596190000000002E-2</v>
      </c>
      <c r="I75" s="7">
        <v>-5.2029999999999991E-4</v>
      </c>
      <c r="J75" s="7">
        <v>5.3668100000000005E-3</v>
      </c>
      <c r="K75" s="7">
        <v>2.45598E-3</v>
      </c>
      <c r="L75" s="7">
        <f t="shared" si="3"/>
        <v>2.2709011800000001</v>
      </c>
      <c r="M75" s="7">
        <v>3.3053309999999995E-2</v>
      </c>
      <c r="N75" s="7">
        <v>8.1232729999999989E-2</v>
      </c>
      <c r="O75" s="7">
        <v>1.5578969999999999E-2</v>
      </c>
      <c r="P75" s="7">
        <v>0</v>
      </c>
      <c r="Q75" s="7">
        <v>0.20299643000000001</v>
      </c>
      <c r="R75" s="7">
        <v>0.20714299999999999</v>
      </c>
      <c r="S75" s="7">
        <f t="shared" si="4"/>
        <v>0.54000443999999992</v>
      </c>
      <c r="T75" s="7">
        <v>0.90384246999999995</v>
      </c>
      <c r="U75" s="7">
        <v>0</v>
      </c>
    </row>
    <row r="76" spans="1:21" ht="18" customHeight="1" x14ac:dyDescent="0.2">
      <c r="A76" s="6" t="s">
        <v>94</v>
      </c>
      <c r="B76" s="7">
        <v>1.4834054999999999</v>
      </c>
      <c r="C76" s="7">
        <v>0.22512757</v>
      </c>
      <c r="D76" s="7">
        <v>3.8698570000000002E-2</v>
      </c>
      <c r="E76" s="7">
        <v>2.3158390000000001E-2</v>
      </c>
      <c r="F76" s="7">
        <v>5.9725299999999993E-3</v>
      </c>
      <c r="G76" s="7">
        <v>-4.9699999999999998E-6</v>
      </c>
      <c r="H76" s="7">
        <v>2.825718E-2</v>
      </c>
      <c r="I76" s="7">
        <v>-6.7028999999999993E-4</v>
      </c>
      <c r="J76" s="7">
        <v>4.3864200000000002E-3</v>
      </c>
      <c r="K76" s="7">
        <v>1.9014000000000001E-3</v>
      </c>
      <c r="L76" s="7">
        <f t="shared" si="3"/>
        <v>1.8102322999999998</v>
      </c>
      <c r="M76" s="7">
        <v>3.6555169999999998E-2</v>
      </c>
      <c r="N76" s="7">
        <v>8.2327369999999997E-2</v>
      </c>
      <c r="O76" s="7">
        <v>1.578891E-2</v>
      </c>
      <c r="P76" s="7">
        <v>0</v>
      </c>
      <c r="Q76" s="7">
        <v>-5.2542299999999995E-3</v>
      </c>
      <c r="R76" s="7">
        <v>0.466754</v>
      </c>
      <c r="S76" s="7">
        <f t="shared" si="4"/>
        <v>0.59617122</v>
      </c>
      <c r="T76" s="7">
        <v>1.0490525900000001</v>
      </c>
      <c r="U76" s="7">
        <v>7.8430810000000004E-2</v>
      </c>
    </row>
    <row r="77" spans="1:21" ht="18" customHeight="1" x14ac:dyDescent="0.2">
      <c r="A77" s="6" t="s">
        <v>95</v>
      </c>
      <c r="B77" s="7">
        <v>2.10547109</v>
      </c>
      <c r="C77" s="7">
        <v>0.31562621999999996</v>
      </c>
      <c r="D77" s="7">
        <v>5.324802E-2</v>
      </c>
      <c r="E77" s="7">
        <v>3.1675849999999998E-2</v>
      </c>
      <c r="F77" s="7">
        <v>8.3297000000000006E-3</v>
      </c>
      <c r="G77" s="7">
        <v>-5.9599999999999997E-6</v>
      </c>
      <c r="H77" s="7">
        <v>4.5294879999999996E-2</v>
      </c>
      <c r="I77" s="7">
        <v>-4.1289999999999995E-4</v>
      </c>
      <c r="J77" s="7">
        <v>5.9607599999999998E-3</v>
      </c>
      <c r="K77" s="7">
        <v>2.81686E-3</v>
      </c>
      <c r="L77" s="7">
        <f t="shared" si="3"/>
        <v>2.5680045199999992</v>
      </c>
      <c r="M77" s="7">
        <v>6.5526230000000005E-2</v>
      </c>
      <c r="N77" s="7">
        <v>0.10006123</v>
      </c>
      <c r="O77" s="7">
        <v>1.9189939999999999E-2</v>
      </c>
      <c r="P77" s="7">
        <v>0</v>
      </c>
      <c r="Q77" s="7">
        <v>-0.14297087</v>
      </c>
      <c r="R77" s="7">
        <v>0</v>
      </c>
      <c r="S77" s="7">
        <f t="shared" si="4"/>
        <v>4.1806530000000008E-2</v>
      </c>
      <c r="T77" s="7">
        <v>0.33702784000000002</v>
      </c>
      <c r="U77" s="7">
        <v>0</v>
      </c>
    </row>
    <row r="78" spans="1:21" ht="18" customHeight="1" x14ac:dyDescent="0.2">
      <c r="A78" s="6" t="s">
        <v>96</v>
      </c>
      <c r="B78" s="7">
        <v>9.0903610399999994</v>
      </c>
      <c r="C78" s="7">
        <v>1.3175261299999999</v>
      </c>
      <c r="D78" s="7">
        <v>0.21062764</v>
      </c>
      <c r="E78" s="7">
        <v>0.1226203</v>
      </c>
      <c r="F78" s="7">
        <v>3.4227859999999999E-2</v>
      </c>
      <c r="G78" s="7">
        <v>9.3000000000000007E-6</v>
      </c>
      <c r="H78" s="7">
        <v>0.25746614000000001</v>
      </c>
      <c r="I78" s="7">
        <v>4.5767200000000003E-3</v>
      </c>
      <c r="J78" s="7">
        <v>2.2795289999999999E-2</v>
      </c>
      <c r="K78" s="7">
        <v>1.3572260000000001E-2</v>
      </c>
      <c r="L78" s="7">
        <f t="shared" si="3"/>
        <v>11.073782679999997</v>
      </c>
      <c r="M78" s="7">
        <v>0.25238520000000003</v>
      </c>
      <c r="N78" s="7">
        <v>0.22534277999999999</v>
      </c>
      <c r="O78" s="7">
        <v>4.3216690000000002E-2</v>
      </c>
      <c r="P78" s="7">
        <v>0</v>
      </c>
      <c r="Q78" s="7">
        <v>0.16981182</v>
      </c>
      <c r="R78" s="7">
        <v>0.19930500000000001</v>
      </c>
      <c r="S78" s="7">
        <f t="shared" si="4"/>
        <v>0.89006149000000012</v>
      </c>
      <c r="T78" s="7">
        <v>5.5371351600000001</v>
      </c>
      <c r="U78" s="7">
        <v>0</v>
      </c>
    </row>
    <row r="79" spans="1:21" ht="18" customHeight="1" x14ac:dyDescent="0.2">
      <c r="A79" s="6" t="s">
        <v>97</v>
      </c>
      <c r="B79" s="7">
        <v>5.9007801399999993</v>
      </c>
      <c r="C79" s="7">
        <v>0.86003401000000002</v>
      </c>
      <c r="D79" s="7">
        <v>0.13879676000000002</v>
      </c>
      <c r="E79" s="7">
        <v>8.1083740000000001E-2</v>
      </c>
      <c r="F79" s="7">
        <v>2.2401029999999999E-2</v>
      </c>
      <c r="G79" s="7">
        <v>1.59E-6</v>
      </c>
      <c r="H79" s="7">
        <v>0.16065138000000001</v>
      </c>
      <c r="I79" s="7">
        <v>2.3005199999999999E-3</v>
      </c>
      <c r="J79" s="7">
        <v>1.5121799999999999E-2</v>
      </c>
      <c r="K79" s="7">
        <v>8.6619000000000002E-3</v>
      </c>
      <c r="L79" s="7">
        <f t="shared" si="3"/>
        <v>7.18983287</v>
      </c>
      <c r="M79" s="7">
        <v>0.18178898999999998</v>
      </c>
      <c r="N79" s="7">
        <v>0.17561035</v>
      </c>
      <c r="O79" s="7">
        <v>3.3678900000000005E-2</v>
      </c>
      <c r="P79" s="7">
        <v>0</v>
      </c>
      <c r="Q79" s="7">
        <v>1.94209239</v>
      </c>
      <c r="R79" s="7">
        <v>0.85807</v>
      </c>
      <c r="S79" s="7">
        <f t="shared" si="4"/>
        <v>3.1912406300000002</v>
      </c>
      <c r="T79" s="7">
        <v>2.8005457699999998</v>
      </c>
      <c r="U79" s="7">
        <v>0</v>
      </c>
    </row>
    <row r="80" spans="1:21" ht="18" customHeight="1" x14ac:dyDescent="0.2">
      <c r="A80" s="6" t="s">
        <v>98</v>
      </c>
      <c r="B80" s="7">
        <v>2.3906721200000001</v>
      </c>
      <c r="C80" s="7">
        <v>0.35521391999999996</v>
      </c>
      <c r="D80" s="7">
        <v>5.9123660000000001E-2</v>
      </c>
      <c r="E80" s="7">
        <v>3.4950160000000001E-2</v>
      </c>
      <c r="F80" s="7">
        <v>9.3332199999999997E-3</v>
      </c>
      <c r="G80" s="7">
        <v>-3.2099999999999998E-6</v>
      </c>
      <c r="H80" s="7">
        <v>5.5915449999999998E-2</v>
      </c>
      <c r="I80" s="7">
        <v>-1.275E-5</v>
      </c>
      <c r="J80" s="7">
        <v>6.5730399999999996E-3</v>
      </c>
      <c r="K80" s="7">
        <v>3.3010800000000001E-3</v>
      </c>
      <c r="L80" s="7">
        <f t="shared" si="3"/>
        <v>2.9150666900000006</v>
      </c>
      <c r="M80" s="7">
        <v>6.4411919999999998E-2</v>
      </c>
      <c r="N80" s="7">
        <v>9.6978049999999996E-2</v>
      </c>
      <c r="O80" s="7">
        <v>1.859864E-2</v>
      </c>
      <c r="P80" s="7">
        <v>0</v>
      </c>
      <c r="Q80" s="7">
        <v>0.32840932</v>
      </c>
      <c r="R80" s="7">
        <v>1.000176</v>
      </c>
      <c r="S80" s="7">
        <f t="shared" si="4"/>
        <v>1.5085739299999998</v>
      </c>
      <c r="T80" s="7">
        <v>1.66113738</v>
      </c>
      <c r="U80" s="7">
        <v>0</v>
      </c>
    </row>
    <row r="81" spans="1:21" ht="18" customHeight="1" x14ac:dyDescent="0.2">
      <c r="A81" s="6" t="s">
        <v>99</v>
      </c>
      <c r="B81" s="7">
        <v>6.4133530800000003</v>
      </c>
      <c r="C81" s="7">
        <v>0.93740932999999993</v>
      </c>
      <c r="D81" s="7">
        <v>0.15190595000000001</v>
      </c>
      <c r="E81" s="7">
        <v>8.8989570000000004E-2</v>
      </c>
      <c r="F81" s="7">
        <v>2.4453550000000001E-2</v>
      </c>
      <c r="G81" s="7">
        <v>3.7E-7</v>
      </c>
      <c r="H81" s="7">
        <v>0.17072397</v>
      </c>
      <c r="I81" s="7">
        <v>2.1128000000000002E-3</v>
      </c>
      <c r="J81" s="7">
        <v>1.657411E-2</v>
      </c>
      <c r="K81" s="7">
        <v>9.3287500000000002E-3</v>
      </c>
      <c r="L81" s="7">
        <f t="shared" si="3"/>
        <v>7.8148514799999989</v>
      </c>
      <c r="M81" s="7">
        <v>0.20446186</v>
      </c>
      <c r="N81" s="7">
        <v>0.17265580999999999</v>
      </c>
      <c r="O81" s="7">
        <v>3.3112280000000001E-2</v>
      </c>
      <c r="P81" s="7">
        <v>0</v>
      </c>
      <c r="Q81" s="7">
        <v>0.57125651</v>
      </c>
      <c r="R81" s="7">
        <v>0.69379500000000005</v>
      </c>
      <c r="S81" s="7">
        <f t="shared" si="4"/>
        <v>1.6752814599999999</v>
      </c>
      <c r="T81" s="7">
        <v>3.96841351</v>
      </c>
      <c r="U81" s="7">
        <v>0</v>
      </c>
    </row>
    <row r="82" spans="1:21" ht="18" customHeight="1" x14ac:dyDescent="0.2">
      <c r="A82" s="6" t="s">
        <v>100</v>
      </c>
      <c r="B82" s="7">
        <v>0.60534860000000001</v>
      </c>
      <c r="C82" s="7">
        <v>0.10356606</v>
      </c>
      <c r="D82" s="7">
        <v>2.0811439999999997E-2</v>
      </c>
      <c r="E82" s="7">
        <v>1.3031839999999999E-2</v>
      </c>
      <c r="F82" s="7">
        <v>2.8758500000000001E-3</v>
      </c>
      <c r="G82" s="7">
        <v>-1.131E-5</v>
      </c>
      <c r="H82" s="7">
        <v>-1.1145699999999998E-3</v>
      </c>
      <c r="I82" s="7">
        <v>-1.88415E-3</v>
      </c>
      <c r="J82" s="7">
        <v>2.58049E-3</v>
      </c>
      <c r="K82" s="7">
        <v>4.1823000000000001E-4</v>
      </c>
      <c r="L82" s="7">
        <f t="shared" si="3"/>
        <v>0.74562248000000009</v>
      </c>
      <c r="M82" s="7">
        <v>1.6076739999999999E-2</v>
      </c>
      <c r="N82" s="7">
        <v>7.2035299999999997E-2</v>
      </c>
      <c r="O82" s="7">
        <v>1.381507E-2</v>
      </c>
      <c r="P82" s="7">
        <v>0</v>
      </c>
      <c r="Q82" s="7">
        <v>9.3328419999999995E-2</v>
      </c>
      <c r="R82" s="7">
        <v>0</v>
      </c>
      <c r="S82" s="7">
        <f t="shared" si="4"/>
        <v>0.19525553000000001</v>
      </c>
      <c r="T82" s="7">
        <v>0.59070403000000005</v>
      </c>
      <c r="U82" s="7">
        <v>0</v>
      </c>
    </row>
    <row r="83" spans="1:21" ht="18" customHeight="1" x14ac:dyDescent="0.2">
      <c r="A83" s="6" t="s">
        <v>101</v>
      </c>
      <c r="B83" s="7">
        <v>1.22202655</v>
      </c>
      <c r="C83" s="7">
        <v>0.18820051999999998</v>
      </c>
      <c r="D83" s="7">
        <v>3.3069879999999996E-2</v>
      </c>
      <c r="E83" s="7">
        <v>1.9958880000000002E-2</v>
      </c>
      <c r="F83" s="7">
        <v>5.0278900000000001E-3</v>
      </c>
      <c r="G83" s="7">
        <v>-5.9800000000000003E-6</v>
      </c>
      <c r="H83" s="7">
        <v>1.940948E-2</v>
      </c>
      <c r="I83" s="7">
        <v>-9.4733000000000003E-4</v>
      </c>
      <c r="J83" s="7">
        <v>3.7932600000000001E-3</v>
      </c>
      <c r="K83" s="7">
        <v>1.4776700000000002E-3</v>
      </c>
      <c r="L83" s="7">
        <f t="shared" si="3"/>
        <v>1.4920108199999997</v>
      </c>
      <c r="M83" s="7">
        <v>2.0767849999999997E-2</v>
      </c>
      <c r="N83" s="7">
        <v>7.5403520000000002E-2</v>
      </c>
      <c r="O83" s="7">
        <v>1.4461040000000001E-2</v>
      </c>
      <c r="P83" s="7">
        <v>0</v>
      </c>
      <c r="Q83" s="7">
        <v>7.2341839999999991E-2</v>
      </c>
      <c r="R83" s="7">
        <v>0</v>
      </c>
      <c r="S83" s="7">
        <f t="shared" si="4"/>
        <v>0.18297425</v>
      </c>
      <c r="T83" s="7">
        <v>1.0205417999999999</v>
      </c>
      <c r="U83" s="7">
        <v>0</v>
      </c>
    </row>
    <row r="84" spans="1:21" ht="18" customHeight="1" x14ac:dyDescent="0.2">
      <c r="A84" s="6" t="s">
        <v>102</v>
      </c>
      <c r="B84" s="7">
        <v>2.0178013400000001</v>
      </c>
      <c r="C84" s="7">
        <v>0.30039047999999996</v>
      </c>
      <c r="D84" s="7">
        <v>5.0122029999999998E-2</v>
      </c>
      <c r="E84" s="7">
        <v>2.9741779999999999E-2</v>
      </c>
      <c r="F84" s="7">
        <v>7.907899999999999E-3</v>
      </c>
      <c r="G84" s="7">
        <v>-3.1200000000000002E-6</v>
      </c>
      <c r="H84" s="7">
        <v>4.6044870000000002E-2</v>
      </c>
      <c r="I84" s="7">
        <v>-1.1904999999999999E-4</v>
      </c>
      <c r="J84" s="7">
        <v>5.5618000000000004E-3</v>
      </c>
      <c r="K84" s="7">
        <v>2.76085E-3</v>
      </c>
      <c r="L84" s="7">
        <f t="shared" si="3"/>
        <v>2.4602088800000002</v>
      </c>
      <c r="M84" s="7">
        <v>3.1196700000000001E-2</v>
      </c>
      <c r="N84" s="7">
        <v>8.0498529999999999E-2</v>
      </c>
      <c r="O84" s="7">
        <v>1.5438169999999999E-2</v>
      </c>
      <c r="P84" s="7">
        <v>0</v>
      </c>
      <c r="Q84" s="7">
        <v>-0.12092254</v>
      </c>
      <c r="R84" s="7">
        <v>0.26239600000000002</v>
      </c>
      <c r="S84" s="7">
        <f t="shared" si="4"/>
        <v>0.26860686</v>
      </c>
      <c r="T84" s="7">
        <v>0.22109244</v>
      </c>
      <c r="U84" s="7">
        <v>0</v>
      </c>
    </row>
    <row r="85" spans="1:21" ht="18" customHeight="1" x14ac:dyDescent="0.2">
      <c r="A85" s="6" t="s">
        <v>103</v>
      </c>
      <c r="B85" s="7">
        <v>4.7622331100000004</v>
      </c>
      <c r="C85" s="7">
        <v>0.69140014000000005</v>
      </c>
      <c r="D85" s="7">
        <v>0.11089363000000001</v>
      </c>
      <c r="E85" s="7">
        <v>6.46032E-2</v>
      </c>
      <c r="F85" s="7">
        <v>1.7976849999999999E-2</v>
      </c>
      <c r="G85" s="7">
        <v>3.8199999999999998E-6</v>
      </c>
      <c r="H85" s="7">
        <v>0.13332504000000001</v>
      </c>
      <c r="I85" s="7">
        <v>2.2326199999999998E-3</v>
      </c>
      <c r="J85" s="7">
        <v>1.2033739999999999E-2</v>
      </c>
      <c r="K85" s="7">
        <v>7.0726000000000001E-3</v>
      </c>
      <c r="L85" s="7">
        <f t="shared" si="3"/>
        <v>5.801774749999999</v>
      </c>
      <c r="M85" s="7">
        <v>5.187551E-2</v>
      </c>
      <c r="N85" s="7">
        <v>9.1391710000000001E-2</v>
      </c>
      <c r="O85" s="7">
        <v>1.7527279999999999E-2</v>
      </c>
      <c r="P85" s="7">
        <v>0</v>
      </c>
      <c r="Q85" s="7">
        <v>0.17563361</v>
      </c>
      <c r="R85" s="7">
        <v>0</v>
      </c>
      <c r="S85" s="7">
        <f t="shared" si="4"/>
        <v>0.33642811</v>
      </c>
      <c r="T85" s="7">
        <v>2.2927489400000001</v>
      </c>
      <c r="U85" s="7">
        <v>1.41916577</v>
      </c>
    </row>
    <row r="86" spans="1:21" ht="18" customHeight="1" x14ac:dyDescent="0.2">
      <c r="A86" s="6" t="s">
        <v>104</v>
      </c>
      <c r="B86" s="7">
        <v>25.36683653</v>
      </c>
      <c r="C86" s="7">
        <v>3.7889249700000001</v>
      </c>
      <c r="D86" s="7">
        <v>0.63596434999999996</v>
      </c>
      <c r="E86" s="7">
        <v>0.37661714000000002</v>
      </c>
      <c r="F86" s="7">
        <v>9.9739750000000002E-2</v>
      </c>
      <c r="G86" s="7">
        <v>-5.2329999999999995E-5</v>
      </c>
      <c r="H86" s="7">
        <v>0.71090313999999999</v>
      </c>
      <c r="I86" s="7">
        <v>8.3423200000000003E-3</v>
      </c>
      <c r="J86" s="7">
        <v>6.2070400000000005E-2</v>
      </c>
      <c r="K86" s="7">
        <v>3.4442279999999999E-2</v>
      </c>
      <c r="L86" s="7">
        <f t="shared" si="3"/>
        <v>31.083788550000001</v>
      </c>
      <c r="M86" s="7">
        <v>0.90748306999999995</v>
      </c>
      <c r="N86" s="7">
        <v>0.67182673999999998</v>
      </c>
      <c r="O86" s="7">
        <v>0.12884427000000001</v>
      </c>
      <c r="P86" s="7">
        <v>0</v>
      </c>
      <c r="Q86" s="7">
        <v>0</v>
      </c>
      <c r="R86" s="7">
        <v>0.671983</v>
      </c>
      <c r="S86" s="7">
        <f t="shared" si="4"/>
        <v>2.3801370799999999</v>
      </c>
      <c r="T86" s="7">
        <v>13.72926247</v>
      </c>
      <c r="U86" s="7">
        <v>7.5387781500000006</v>
      </c>
    </row>
    <row r="87" spans="1:21" ht="18" customHeight="1" x14ac:dyDescent="0.2">
      <c r="A87" s="6" t="s">
        <v>105</v>
      </c>
      <c r="B87" s="7">
        <v>6.41625376</v>
      </c>
      <c r="C87" s="7">
        <v>0.93411063000000005</v>
      </c>
      <c r="D87" s="7">
        <v>0.15048924999999999</v>
      </c>
      <c r="E87" s="7">
        <v>8.780288E-2</v>
      </c>
      <c r="F87" s="7">
        <v>2.4313520000000002E-2</v>
      </c>
      <c r="G87" s="7">
        <v>2.7300000000000001E-6</v>
      </c>
      <c r="H87" s="7">
        <v>0.17633632999999999</v>
      </c>
      <c r="I87" s="7">
        <v>2.6659800000000001E-3</v>
      </c>
      <c r="J87" s="7">
        <v>1.63868E-2</v>
      </c>
      <c r="K87" s="7">
        <v>9.4552900000000016E-3</v>
      </c>
      <c r="L87" s="7">
        <f t="shared" si="3"/>
        <v>7.8178171699999996</v>
      </c>
      <c r="M87" s="7">
        <v>0.15688352999999999</v>
      </c>
      <c r="N87" s="7">
        <v>0.15254191</v>
      </c>
      <c r="O87" s="7">
        <v>2.9254789999999999E-2</v>
      </c>
      <c r="P87" s="7">
        <v>0</v>
      </c>
      <c r="Q87" s="7">
        <v>0.93236142</v>
      </c>
      <c r="R87" s="7">
        <v>0</v>
      </c>
      <c r="S87" s="7">
        <f t="shared" si="4"/>
        <v>1.2710416499999999</v>
      </c>
      <c r="T87" s="7">
        <v>3.12372139</v>
      </c>
      <c r="U87" s="7">
        <v>0</v>
      </c>
    </row>
    <row r="88" spans="1:21" ht="18" customHeight="1" x14ac:dyDescent="0.2">
      <c r="A88" s="6" t="s">
        <v>106</v>
      </c>
      <c r="B88" s="7">
        <v>1.2399536799999999</v>
      </c>
      <c r="C88" s="7">
        <v>0.19110404</v>
      </c>
      <c r="D88" s="7">
        <v>3.3583260000000004E-2</v>
      </c>
      <c r="E88" s="7">
        <v>2.0283700000000002E-2</v>
      </c>
      <c r="F88" s="7">
        <v>5.1059599999999997E-3</v>
      </c>
      <c r="G88" s="7">
        <v>-6.5099999999999995E-6</v>
      </c>
      <c r="H88" s="7">
        <v>1.953922E-2</v>
      </c>
      <c r="I88" s="7">
        <v>-9.7576E-4</v>
      </c>
      <c r="J88" s="7">
        <v>3.8515700000000003E-3</v>
      </c>
      <c r="K88" s="7">
        <v>1.4974200000000002E-3</v>
      </c>
      <c r="L88" s="7">
        <f t="shared" si="3"/>
        <v>1.51393658</v>
      </c>
      <c r="M88" s="7">
        <v>2.962103E-2</v>
      </c>
      <c r="N88" s="7">
        <v>8.028449E-2</v>
      </c>
      <c r="O88" s="7">
        <v>1.539712E-2</v>
      </c>
      <c r="P88" s="7">
        <v>0</v>
      </c>
      <c r="Q88" s="7">
        <v>-3.1271279999999999E-2</v>
      </c>
      <c r="R88" s="7">
        <v>1.6567999999999999E-2</v>
      </c>
      <c r="S88" s="7">
        <f t="shared" si="4"/>
        <v>0.11059936000000002</v>
      </c>
      <c r="T88" s="7">
        <v>1.19469874</v>
      </c>
      <c r="U88" s="7">
        <v>0</v>
      </c>
    </row>
    <row r="89" spans="1:21" ht="18" customHeight="1" x14ac:dyDescent="0.2">
      <c r="A89" s="6" t="s">
        <v>107</v>
      </c>
      <c r="B89" s="7">
        <v>4.4523766299999998</v>
      </c>
      <c r="C89" s="7">
        <v>0.64685121000000001</v>
      </c>
      <c r="D89" s="7">
        <v>0.10381976</v>
      </c>
      <c r="E89" s="7">
        <v>6.0635330000000001E-2</v>
      </c>
      <c r="F89" s="7">
        <v>1.6836509999999999E-2</v>
      </c>
      <c r="G89" s="7">
        <v>3.4599999999999999E-6</v>
      </c>
      <c r="H89" s="7">
        <v>0.12347146000000001</v>
      </c>
      <c r="I89" s="7">
        <v>1.9825699999999999E-3</v>
      </c>
      <c r="J89" s="7">
        <v>1.1243110000000001E-2</v>
      </c>
      <c r="K89" s="7">
        <v>6.5909100000000002E-3</v>
      </c>
      <c r="L89" s="7">
        <f t="shared" si="3"/>
        <v>5.4238109500000009</v>
      </c>
      <c r="M89" s="7">
        <v>7.4041429999999991E-2</v>
      </c>
      <c r="N89" s="7">
        <v>0.1129607</v>
      </c>
      <c r="O89" s="7">
        <v>2.1663830000000002E-2</v>
      </c>
      <c r="P89" s="7">
        <v>0</v>
      </c>
      <c r="Q89" s="7">
        <v>0.34411744999999999</v>
      </c>
      <c r="R89" s="7">
        <v>0.245894</v>
      </c>
      <c r="S89" s="7">
        <f t="shared" si="4"/>
        <v>0.79867741000000003</v>
      </c>
      <c r="T89" s="7">
        <v>1.4110733</v>
      </c>
      <c r="U89" s="7">
        <v>7.6903260000000001E-2</v>
      </c>
    </row>
    <row r="90" spans="1:21" ht="18" customHeight="1" x14ac:dyDescent="0.2">
      <c r="A90" s="6" t="s">
        <v>108</v>
      </c>
      <c r="B90" s="7">
        <v>5.7085044900000002</v>
      </c>
      <c r="C90" s="7">
        <v>0.83217008999999997</v>
      </c>
      <c r="D90" s="7">
        <v>0.13436670000000001</v>
      </c>
      <c r="E90" s="7">
        <v>7.8376249999999995E-2</v>
      </c>
      <c r="F90" s="7">
        <v>2.1663520000000002E-2</v>
      </c>
      <c r="G90" s="7">
        <v>1.81E-6</v>
      </c>
      <c r="H90" s="7">
        <v>0.15585509</v>
      </c>
      <c r="I90" s="7">
        <v>2.2543099999999998E-3</v>
      </c>
      <c r="J90" s="7">
        <v>1.4675250000000001E-2</v>
      </c>
      <c r="K90" s="7">
        <v>8.3867500000000001E-3</v>
      </c>
      <c r="L90" s="7">
        <f t="shared" si="3"/>
        <v>6.9562542599999988</v>
      </c>
      <c r="M90" s="7">
        <v>0.17004453</v>
      </c>
      <c r="N90" s="7">
        <v>0.13827054</v>
      </c>
      <c r="O90" s="7">
        <v>2.6517799999999998E-2</v>
      </c>
      <c r="P90" s="7">
        <v>0</v>
      </c>
      <c r="Q90" s="7">
        <v>0.44841927000000004</v>
      </c>
      <c r="R90" s="7">
        <v>0</v>
      </c>
      <c r="S90" s="7">
        <f t="shared" si="4"/>
        <v>0.7832521400000001</v>
      </c>
      <c r="T90" s="7">
        <v>2.0857718700000003</v>
      </c>
      <c r="U90" s="7">
        <v>0</v>
      </c>
    </row>
    <row r="91" spans="1:21" ht="18" customHeight="1" x14ac:dyDescent="0.2">
      <c r="A91" s="6" t="s">
        <v>109</v>
      </c>
      <c r="B91" s="7">
        <v>4.4437024300000001</v>
      </c>
      <c r="C91" s="7">
        <v>0.64597866000000004</v>
      </c>
      <c r="D91" s="7">
        <v>0.10377441</v>
      </c>
      <c r="E91" s="7">
        <v>6.050958E-2</v>
      </c>
      <c r="F91" s="7">
        <v>1.6800869999999999E-2</v>
      </c>
      <c r="G91" s="7">
        <v>3.4800000000000001E-6</v>
      </c>
      <c r="H91" s="7">
        <v>0.12340661999999999</v>
      </c>
      <c r="I91" s="7">
        <v>1.9815000000000002E-3</v>
      </c>
      <c r="J91" s="7">
        <v>1.1272450000000002E-2</v>
      </c>
      <c r="K91" s="7">
        <v>6.5784799999999994E-3</v>
      </c>
      <c r="L91" s="7">
        <f t="shared" si="3"/>
        <v>5.4140084799999997</v>
      </c>
      <c r="M91" s="7">
        <v>6.8998600000000007E-2</v>
      </c>
      <c r="N91" s="7">
        <v>0.10344608</v>
      </c>
      <c r="O91" s="7">
        <v>1.983909E-2</v>
      </c>
      <c r="P91" s="7">
        <v>0</v>
      </c>
      <c r="Q91" s="7">
        <v>-0.64597866000000004</v>
      </c>
      <c r="R91" s="7">
        <v>0.58078799999999997</v>
      </c>
      <c r="S91" s="7">
        <f t="shared" si="4"/>
        <v>0.12709310999999995</v>
      </c>
      <c r="T91" s="7">
        <v>2.1599824500000002</v>
      </c>
      <c r="U91" s="7">
        <v>0</v>
      </c>
    </row>
    <row r="92" spans="1:21" ht="18" customHeight="1" x14ac:dyDescent="0.2">
      <c r="A92" s="6" t="s">
        <v>110</v>
      </c>
      <c r="B92" s="7">
        <v>6.7931737999999999</v>
      </c>
      <c r="C92" s="7">
        <v>0.98799486000000003</v>
      </c>
      <c r="D92" s="7">
        <v>0.15886026</v>
      </c>
      <c r="E92" s="7">
        <v>9.2683950000000001E-2</v>
      </c>
      <c r="F92" s="7">
        <v>2.5706990000000002E-2</v>
      </c>
      <c r="G92" s="7">
        <v>5.2399999999999998E-6</v>
      </c>
      <c r="H92" s="7">
        <v>0.18782246</v>
      </c>
      <c r="I92" s="7">
        <v>2.9461999999999999E-3</v>
      </c>
      <c r="J92" s="7">
        <v>1.726072E-2</v>
      </c>
      <c r="K92" s="7">
        <v>1.0037379999999999E-2</v>
      </c>
      <c r="L92" s="7">
        <f t="shared" si="3"/>
        <v>8.2764918599999984</v>
      </c>
      <c r="M92" s="7">
        <v>0.21223189000000001</v>
      </c>
      <c r="N92" s="7">
        <v>0.18191423999999998</v>
      </c>
      <c r="O92" s="7">
        <v>3.4887870000000001E-2</v>
      </c>
      <c r="P92" s="7">
        <v>0</v>
      </c>
      <c r="Q92" s="7">
        <v>-0.68638626000000003</v>
      </c>
      <c r="R92" s="7">
        <v>0</v>
      </c>
      <c r="S92" s="7">
        <f t="shared" si="4"/>
        <v>-0.25735226000000005</v>
      </c>
      <c r="T92" s="7">
        <v>2.9906787700000002</v>
      </c>
      <c r="U92" s="7">
        <v>0</v>
      </c>
    </row>
    <row r="93" spans="1:21" ht="18" customHeight="1" x14ac:dyDescent="0.2">
      <c r="A93" s="6" t="s">
        <v>111</v>
      </c>
      <c r="B93" s="7">
        <v>7.4538039600000001</v>
      </c>
      <c r="C93" s="7">
        <v>1.08503701</v>
      </c>
      <c r="D93" s="7">
        <v>0.17471748000000001</v>
      </c>
      <c r="E93" s="7">
        <v>0.10202847999999999</v>
      </c>
      <c r="F93" s="7">
        <v>2.824842E-2</v>
      </c>
      <c r="G93" s="7">
        <v>4.2800000000000005E-6</v>
      </c>
      <c r="H93" s="7">
        <v>0.20460520999999998</v>
      </c>
      <c r="I93" s="7">
        <v>3.0846100000000002E-3</v>
      </c>
      <c r="J93" s="7">
        <v>1.8995749999999999E-2</v>
      </c>
      <c r="K93" s="7">
        <v>1.0979860000000001E-2</v>
      </c>
      <c r="L93" s="7">
        <f t="shared" si="3"/>
        <v>9.0815050600000031</v>
      </c>
      <c r="M93" s="7">
        <v>0.24528180999999999</v>
      </c>
      <c r="N93" s="7">
        <v>0.18070647000000001</v>
      </c>
      <c r="O93" s="7">
        <v>3.465625E-2</v>
      </c>
      <c r="P93" s="7">
        <v>0</v>
      </c>
      <c r="Q93" s="7">
        <v>0.43601476</v>
      </c>
      <c r="R93" s="7">
        <v>3.0949279999999999</v>
      </c>
      <c r="S93" s="7">
        <f t="shared" si="4"/>
        <v>3.99158729</v>
      </c>
      <c r="T93" s="7">
        <v>3.5731224400000001</v>
      </c>
      <c r="U93" s="7">
        <v>0</v>
      </c>
    </row>
    <row r="94" spans="1:21" ht="18" customHeight="1" x14ac:dyDescent="0.2">
      <c r="A94" s="6" t="s">
        <v>112</v>
      </c>
      <c r="B94" s="7">
        <v>0.95692546999999994</v>
      </c>
      <c r="C94" s="7">
        <v>0.15228510999999997</v>
      </c>
      <c r="D94" s="7">
        <v>2.7986979999999998E-2</v>
      </c>
      <c r="E94" s="7">
        <v>1.710824E-2</v>
      </c>
      <c r="F94" s="7">
        <v>4.1180000000000001E-3</v>
      </c>
      <c r="G94" s="7">
        <v>-7.7300000000000005E-6</v>
      </c>
      <c r="H94" s="7">
        <v>8.7817199999999998E-3</v>
      </c>
      <c r="I94" s="7">
        <v>-1.40924E-3</v>
      </c>
      <c r="J94" s="7">
        <v>3.3037100000000001E-3</v>
      </c>
      <c r="K94" s="7">
        <v>1.0101799999999998E-3</v>
      </c>
      <c r="L94" s="7">
        <f t="shared" si="3"/>
        <v>1.1701024399999997</v>
      </c>
      <c r="M94" s="7">
        <v>2.620689E-2</v>
      </c>
      <c r="N94" s="7">
        <v>7.7211279999999993E-2</v>
      </c>
      <c r="O94" s="7">
        <v>1.480773E-2</v>
      </c>
      <c r="P94" s="7">
        <v>0</v>
      </c>
      <c r="Q94" s="7">
        <v>5.7832879999999996E-2</v>
      </c>
      <c r="R94" s="7">
        <v>3.7372000000000002E-2</v>
      </c>
      <c r="S94" s="7">
        <f t="shared" si="4"/>
        <v>0.21343077999999999</v>
      </c>
      <c r="T94" s="7">
        <v>0.44906047999999998</v>
      </c>
      <c r="U94" s="7">
        <v>0</v>
      </c>
    </row>
    <row r="95" spans="1:21" ht="18" customHeight="1" x14ac:dyDescent="0.2">
      <c r="A95" s="6" t="s">
        <v>113</v>
      </c>
      <c r="B95" s="7">
        <v>6.4307188799999997</v>
      </c>
      <c r="C95" s="7">
        <v>0.93694767000000001</v>
      </c>
      <c r="D95" s="7">
        <v>0.15112318</v>
      </c>
      <c r="E95" s="7">
        <v>8.8275580000000006E-2</v>
      </c>
      <c r="F95" s="7">
        <v>2.440254E-2</v>
      </c>
      <c r="G95" s="7">
        <v>2.8900000000000003E-6</v>
      </c>
      <c r="H95" s="7">
        <v>0.17546294000000001</v>
      </c>
      <c r="I95" s="7">
        <v>2.5484800000000001E-3</v>
      </c>
      <c r="J95" s="7">
        <v>1.6453580000000002E-2</v>
      </c>
      <c r="K95" s="7">
        <v>9.4491899999999997E-3</v>
      </c>
      <c r="L95" s="7">
        <f t="shared" si="3"/>
        <v>7.83538493</v>
      </c>
      <c r="M95" s="7">
        <v>0.18384442000000001</v>
      </c>
      <c r="N95" s="7">
        <v>0.16500329999999999</v>
      </c>
      <c r="O95" s="7">
        <v>3.1644659999999998E-2</v>
      </c>
      <c r="P95" s="7">
        <v>0</v>
      </c>
      <c r="Q95" s="7">
        <v>0.84922359999999997</v>
      </c>
      <c r="R95" s="7">
        <v>0.91500800000000004</v>
      </c>
      <c r="S95" s="7">
        <f t="shared" si="4"/>
        <v>2.1447239800000002</v>
      </c>
      <c r="T95" s="7">
        <v>3.4388737699999998</v>
      </c>
      <c r="U95" s="7">
        <v>0.21771019</v>
      </c>
    </row>
    <row r="96" spans="1:21" ht="18" customHeight="1" x14ac:dyDescent="0.2">
      <c r="A96" s="6" t="s">
        <v>114</v>
      </c>
      <c r="B96" s="7">
        <v>6.0002306500000007</v>
      </c>
      <c r="C96" s="7">
        <v>0.87357216000000004</v>
      </c>
      <c r="D96" s="7">
        <v>0.14069463000000001</v>
      </c>
      <c r="E96" s="7">
        <v>8.2129809999999998E-2</v>
      </c>
      <c r="F96" s="7">
        <v>2.273936E-2</v>
      </c>
      <c r="G96" s="7">
        <v>3.9300000000000005E-6</v>
      </c>
      <c r="H96" s="7">
        <v>0.16476436999999999</v>
      </c>
      <c r="I96" s="7">
        <v>2.48541E-3</v>
      </c>
      <c r="J96" s="7">
        <v>1.5308450000000001E-2</v>
      </c>
      <c r="K96" s="7">
        <v>8.8387000000000014E-3</v>
      </c>
      <c r="L96" s="7">
        <f t="shared" si="3"/>
        <v>7.3107674700000009</v>
      </c>
      <c r="M96" s="7">
        <v>0.16214494000000002</v>
      </c>
      <c r="N96" s="7">
        <v>0.13721139000000002</v>
      </c>
      <c r="O96" s="7">
        <v>2.6314669999999998E-2</v>
      </c>
      <c r="P96" s="7">
        <v>0</v>
      </c>
      <c r="Q96" s="7">
        <v>0.25212839999999997</v>
      </c>
      <c r="R96" s="7">
        <v>0.61455199999999999</v>
      </c>
      <c r="S96" s="7">
        <f t="shared" si="4"/>
        <v>1.1923514</v>
      </c>
      <c r="T96" s="7">
        <v>1.8850542299999999</v>
      </c>
      <c r="U96" s="7">
        <v>0.15609487</v>
      </c>
    </row>
    <row r="97" spans="1:21" ht="18" customHeight="1" x14ac:dyDescent="0.2">
      <c r="A97" s="6" t="s">
        <v>115</v>
      </c>
      <c r="B97" s="7">
        <v>4.4936345499999995</v>
      </c>
      <c r="C97" s="7">
        <v>0.65805668999999989</v>
      </c>
      <c r="D97" s="7">
        <v>0.10701358</v>
      </c>
      <c r="E97" s="7">
        <v>6.2684970000000007E-2</v>
      </c>
      <c r="F97" s="7">
        <v>1.7173400000000002E-2</v>
      </c>
      <c r="G97" s="7">
        <v>-5.7999999999999995E-7</v>
      </c>
      <c r="H97" s="7">
        <v>0.11881151</v>
      </c>
      <c r="I97" s="7">
        <v>1.3831300000000002E-3</v>
      </c>
      <c r="J97" s="7">
        <v>1.0133100000000001E-2</v>
      </c>
      <c r="K97" s="7">
        <v>6.5028100000000004E-3</v>
      </c>
      <c r="L97" s="7">
        <f t="shared" si="3"/>
        <v>5.4753931599999985</v>
      </c>
      <c r="M97" s="7">
        <v>0.16885104000000001</v>
      </c>
      <c r="N97" s="7">
        <v>0.12950121000000001</v>
      </c>
      <c r="O97" s="7">
        <v>2.4836E-2</v>
      </c>
      <c r="P97" s="7">
        <v>0</v>
      </c>
      <c r="Q97" s="7">
        <v>0</v>
      </c>
      <c r="R97" s="7">
        <v>1.383502</v>
      </c>
      <c r="S97" s="7">
        <f t="shared" si="4"/>
        <v>1.7066902500000001</v>
      </c>
      <c r="T97" s="7">
        <v>2.3251010999999999</v>
      </c>
      <c r="U97" s="7">
        <v>0</v>
      </c>
    </row>
    <row r="98" spans="1:21" ht="18" customHeight="1" x14ac:dyDescent="0.2">
      <c r="A98" s="6" t="s">
        <v>116</v>
      </c>
      <c r="B98" s="7">
        <v>2.4963116800000003</v>
      </c>
      <c r="C98" s="7">
        <v>0.37098423999999997</v>
      </c>
      <c r="D98" s="7">
        <v>6.1786269999999997E-2</v>
      </c>
      <c r="E98" s="7">
        <v>3.6537069999999998E-2</v>
      </c>
      <c r="F98" s="7">
        <v>9.7512399999999996E-3</v>
      </c>
      <c r="G98" s="7">
        <v>-3.9999999999999998E-6</v>
      </c>
      <c r="H98" s="7">
        <v>6.897971E-2</v>
      </c>
      <c r="I98" s="7">
        <v>8.0870000000000009E-4</v>
      </c>
      <c r="J98" s="7">
        <v>5.9958500000000005E-3</v>
      </c>
      <c r="K98" s="7">
        <v>3.4420599999999998E-3</v>
      </c>
      <c r="L98" s="7">
        <f t="shared" si="3"/>
        <v>3.0545928199999994</v>
      </c>
      <c r="M98" s="7">
        <v>6.0741320000000001E-2</v>
      </c>
      <c r="N98" s="7">
        <v>0.10072888000000001</v>
      </c>
      <c r="O98" s="7">
        <v>1.931799E-2</v>
      </c>
      <c r="P98" s="7">
        <v>0</v>
      </c>
      <c r="Q98" s="7">
        <v>0</v>
      </c>
      <c r="R98" s="7">
        <v>8.7549000000000002E-2</v>
      </c>
      <c r="S98" s="7">
        <f t="shared" si="4"/>
        <v>0.26833719</v>
      </c>
      <c r="T98" s="7">
        <v>1.48172167</v>
      </c>
      <c r="U98" s="7">
        <v>0</v>
      </c>
    </row>
    <row r="99" spans="1:21" ht="18" customHeight="1" x14ac:dyDescent="0.2">
      <c r="A99" s="6" t="s">
        <v>117</v>
      </c>
      <c r="B99" s="7">
        <v>2.17431872</v>
      </c>
      <c r="C99" s="7">
        <v>0.32289625999999999</v>
      </c>
      <c r="D99" s="7">
        <v>5.3692940000000001E-2</v>
      </c>
      <c r="E99" s="7">
        <v>3.1800009999999997E-2</v>
      </c>
      <c r="F99" s="7">
        <v>8.4900200000000009E-3</v>
      </c>
      <c r="G99" s="7">
        <v>-4.2999999999999995E-6</v>
      </c>
      <c r="H99" s="7">
        <v>5.0719910000000007E-2</v>
      </c>
      <c r="I99" s="7">
        <v>-1.6629999999999998E-5</v>
      </c>
      <c r="J99" s="7">
        <v>5.9483000000000001E-3</v>
      </c>
      <c r="K99" s="7">
        <v>3.0009099999999999E-3</v>
      </c>
      <c r="L99" s="7">
        <f t="shared" si="3"/>
        <v>2.6508461399999996</v>
      </c>
      <c r="M99" s="7">
        <v>5.5506079999999999E-2</v>
      </c>
      <c r="N99" s="7">
        <v>8.7349190000000007E-2</v>
      </c>
      <c r="O99" s="7">
        <v>1.6752E-2</v>
      </c>
      <c r="P99" s="7">
        <v>0</v>
      </c>
      <c r="Q99" s="7">
        <v>0.12965652</v>
      </c>
      <c r="R99" s="7">
        <v>0.22139400000000001</v>
      </c>
      <c r="S99" s="7">
        <f t="shared" si="4"/>
        <v>0.51065779</v>
      </c>
      <c r="T99" s="7">
        <v>0.87903385000000001</v>
      </c>
      <c r="U99" s="7">
        <v>0</v>
      </c>
    </row>
    <row r="100" spans="1:21" ht="18" customHeight="1" x14ac:dyDescent="0.2">
      <c r="A100" s="6" t="s">
        <v>118</v>
      </c>
      <c r="B100" s="7">
        <v>8.9003639099999994</v>
      </c>
      <c r="C100" s="7">
        <v>1.2999117600000001</v>
      </c>
      <c r="D100" s="7">
        <v>0.21043576</v>
      </c>
      <c r="E100" s="7">
        <v>0.12335807999999999</v>
      </c>
      <c r="F100" s="7">
        <v>3.391885E-2</v>
      </c>
      <c r="G100" s="7">
        <v>2.2299999999999998E-6</v>
      </c>
      <c r="H100" s="7">
        <v>0.23739421999999999</v>
      </c>
      <c r="I100" s="7">
        <v>2.99644E-3</v>
      </c>
      <c r="J100" s="7">
        <v>2.291253E-2</v>
      </c>
      <c r="K100" s="7">
        <v>1.2958780000000001E-2</v>
      </c>
      <c r="L100" s="7">
        <f t="shared" ref="L100:L131" si="5">SUM(B100:K100)</f>
        <v>10.844252559999997</v>
      </c>
      <c r="M100" s="7">
        <v>0.33978216999999999</v>
      </c>
      <c r="N100" s="7">
        <v>0.17961848999999999</v>
      </c>
      <c r="O100" s="7">
        <v>3.4447589999999993E-2</v>
      </c>
      <c r="P100" s="7">
        <v>0</v>
      </c>
      <c r="Q100" s="7">
        <v>0.45538800000000001</v>
      </c>
      <c r="R100" s="7">
        <v>1.0362260000000001</v>
      </c>
      <c r="S100" s="7">
        <f t="shared" si="4"/>
        <v>2.0454622499999999</v>
      </c>
      <c r="T100" s="7">
        <v>5.5397883999999999</v>
      </c>
      <c r="U100" s="7">
        <v>0</v>
      </c>
    </row>
    <row r="101" spans="1:21" ht="18" customHeight="1" x14ac:dyDescent="0.2">
      <c r="A101" s="6" t="s">
        <v>119</v>
      </c>
      <c r="B101" s="7">
        <v>3.11185109</v>
      </c>
      <c r="C101" s="7">
        <v>0.45942862000000001</v>
      </c>
      <c r="D101" s="7">
        <v>7.5670950000000001E-2</v>
      </c>
      <c r="E101" s="7">
        <v>4.4566800000000004E-2</v>
      </c>
      <c r="F101" s="7">
        <v>1.2035190000000001E-2</v>
      </c>
      <c r="G101" s="7">
        <v>-2.3E-6</v>
      </c>
      <c r="H101" s="7">
        <v>7.6826550000000007E-2</v>
      </c>
      <c r="I101" s="7">
        <v>4.0116000000000001E-4</v>
      </c>
      <c r="J101" s="7">
        <v>8.3555499999999998E-3</v>
      </c>
      <c r="K101" s="7">
        <v>4.3888599999999996E-3</v>
      </c>
      <c r="L101" s="7">
        <f t="shared" si="5"/>
        <v>3.793522470000001</v>
      </c>
      <c r="M101" s="7">
        <v>8.2015929999999987E-2</v>
      </c>
      <c r="N101" s="7">
        <v>0.10840912</v>
      </c>
      <c r="O101" s="7">
        <v>2.0790919999999997E-2</v>
      </c>
      <c r="P101" s="7">
        <v>0</v>
      </c>
      <c r="Q101" s="7">
        <v>9.3858979999999995E-2</v>
      </c>
      <c r="R101" s="7">
        <v>0.46106999999999998</v>
      </c>
      <c r="S101" s="7">
        <f t="shared" si="4"/>
        <v>0.76614494999999994</v>
      </c>
      <c r="T101" s="7">
        <v>1.36810297</v>
      </c>
      <c r="U101" s="7">
        <v>0</v>
      </c>
    </row>
    <row r="102" spans="1:21" ht="18" customHeight="1" x14ac:dyDescent="0.2">
      <c r="A102" s="6" t="s">
        <v>120</v>
      </c>
      <c r="B102" s="7">
        <v>2.5051511500000001</v>
      </c>
      <c r="C102" s="7">
        <v>0.36982715000000005</v>
      </c>
      <c r="D102" s="7">
        <v>6.0952609999999997E-2</v>
      </c>
      <c r="E102" s="7">
        <v>3.5972360000000002E-2</v>
      </c>
      <c r="F102" s="7">
        <v>9.6992999999999992E-3</v>
      </c>
      <c r="G102" s="7">
        <v>-3.32E-6</v>
      </c>
      <c r="H102" s="7">
        <v>6.1349809999999998E-2</v>
      </c>
      <c r="I102" s="7">
        <v>2.7943999999999999E-4</v>
      </c>
      <c r="J102" s="7">
        <v>6.71493E-3</v>
      </c>
      <c r="K102" s="7">
        <v>3.5222399999999998E-3</v>
      </c>
      <c r="L102" s="7">
        <f t="shared" si="5"/>
        <v>3.05346567</v>
      </c>
      <c r="M102" s="7">
        <v>4.2337859999999998E-2</v>
      </c>
      <c r="N102" s="7">
        <v>8.5111110000000004E-2</v>
      </c>
      <c r="O102" s="7">
        <v>1.6322780000000002E-2</v>
      </c>
      <c r="P102" s="7">
        <v>0</v>
      </c>
      <c r="Q102" s="7">
        <v>-0.36982715000000005</v>
      </c>
      <c r="R102" s="7">
        <v>0</v>
      </c>
      <c r="S102" s="7">
        <f t="shared" si="4"/>
        <v>-0.22605540000000005</v>
      </c>
      <c r="T102" s="7">
        <v>1.7886031100000002</v>
      </c>
      <c r="U102" s="7">
        <v>0</v>
      </c>
    </row>
    <row r="103" spans="1:21" ht="18" customHeight="1" x14ac:dyDescent="0.2">
      <c r="A103" s="6" t="s">
        <v>121</v>
      </c>
      <c r="B103" s="7">
        <v>0.7996846700000001</v>
      </c>
      <c r="C103" s="7">
        <v>0.12724500999999999</v>
      </c>
      <c r="D103" s="7">
        <v>2.3351E-2</v>
      </c>
      <c r="E103" s="7">
        <v>1.4304059999999999E-2</v>
      </c>
      <c r="F103" s="7">
        <v>3.4416899999999999E-3</v>
      </c>
      <c r="G103" s="7">
        <v>-7.5299999999999999E-6</v>
      </c>
      <c r="H103" s="7">
        <v>7.2765799999999995E-3</v>
      </c>
      <c r="I103" s="7">
        <v>-1.17958E-3</v>
      </c>
      <c r="J103" s="7">
        <v>2.7469199999999999E-3</v>
      </c>
      <c r="K103" s="7">
        <v>8.4379999999999991E-4</v>
      </c>
      <c r="L103" s="7">
        <f t="shared" si="5"/>
        <v>0.97770662000000008</v>
      </c>
      <c r="M103" s="7">
        <v>1.08354E-2</v>
      </c>
      <c r="N103" s="7">
        <v>7.0975039999999989E-2</v>
      </c>
      <c r="O103" s="7">
        <v>1.3611729999999999E-2</v>
      </c>
      <c r="P103" s="7">
        <v>0</v>
      </c>
      <c r="Q103" s="7">
        <v>6.6999020000000006E-2</v>
      </c>
      <c r="R103" s="7">
        <v>0</v>
      </c>
      <c r="S103" s="7">
        <f t="shared" si="4"/>
        <v>0.16242118999999999</v>
      </c>
      <c r="T103" s="7">
        <v>0.7996846700000001</v>
      </c>
      <c r="U103" s="7">
        <v>0</v>
      </c>
    </row>
    <row r="104" spans="1:21" ht="18" customHeight="1" x14ac:dyDescent="0.2">
      <c r="A104" s="6" t="s">
        <v>122</v>
      </c>
      <c r="B104" s="7">
        <v>17.09373261</v>
      </c>
      <c r="C104" s="7">
        <v>2.4860843799999999</v>
      </c>
      <c r="D104" s="7">
        <v>0.39970506</v>
      </c>
      <c r="E104" s="7">
        <v>0.23313732999999998</v>
      </c>
      <c r="F104" s="7">
        <v>6.4677089999999993E-2</v>
      </c>
      <c r="G104" s="7">
        <v>1.19E-5</v>
      </c>
      <c r="H104" s="7">
        <v>0.44262459999999998</v>
      </c>
      <c r="I104" s="7">
        <v>5.1373699999999996E-3</v>
      </c>
      <c r="J104" s="7">
        <v>3.7411660000000006E-2</v>
      </c>
      <c r="K104" s="7">
        <v>2.5265639999999999E-2</v>
      </c>
      <c r="L104" s="7">
        <f t="shared" si="5"/>
        <v>20.787787640000001</v>
      </c>
      <c r="M104" s="7">
        <v>1.00583768</v>
      </c>
      <c r="N104" s="7">
        <v>0.37244618000000002</v>
      </c>
      <c r="O104" s="7">
        <v>7.1428470000000008E-2</v>
      </c>
      <c r="P104" s="7">
        <v>0</v>
      </c>
      <c r="Q104" s="7">
        <v>0</v>
      </c>
      <c r="R104" s="7">
        <v>0.27321800000000002</v>
      </c>
      <c r="S104" s="7">
        <f t="shared" si="4"/>
        <v>1.7229303300000001</v>
      </c>
      <c r="T104" s="7">
        <v>0.28279041999999999</v>
      </c>
      <c r="U104" s="7">
        <v>0.88828046999999999</v>
      </c>
    </row>
    <row r="105" spans="1:21" ht="18" customHeight="1" x14ac:dyDescent="0.2">
      <c r="A105" s="6" t="s">
        <v>123</v>
      </c>
      <c r="B105" s="7">
        <v>2.38784821</v>
      </c>
      <c r="C105" s="7">
        <v>0.35694044000000003</v>
      </c>
      <c r="D105" s="7">
        <v>5.996373E-2</v>
      </c>
      <c r="E105" s="7">
        <v>3.5577749999999998E-2</v>
      </c>
      <c r="F105" s="7">
        <v>9.4032999999999999E-3</v>
      </c>
      <c r="G105" s="7">
        <v>-5.7699999999999998E-6</v>
      </c>
      <c r="H105" s="7">
        <v>5.2927129999999996E-2</v>
      </c>
      <c r="I105" s="7">
        <v>-3.1185000000000002E-4</v>
      </c>
      <c r="J105" s="7">
        <v>6.7042500000000001E-3</v>
      </c>
      <c r="K105" s="7">
        <v>3.2302699999999999E-3</v>
      </c>
      <c r="L105" s="7">
        <f t="shared" si="5"/>
        <v>2.9122774599999999</v>
      </c>
      <c r="M105" s="7">
        <v>9.3493989999999999E-2</v>
      </c>
      <c r="N105" s="7">
        <v>0.11678806</v>
      </c>
      <c r="O105" s="7">
        <v>2.2397849999999997E-2</v>
      </c>
      <c r="P105" s="7">
        <v>0</v>
      </c>
      <c r="Q105" s="7">
        <v>-0.35694044000000003</v>
      </c>
      <c r="R105" s="7">
        <v>0.50687899999999997</v>
      </c>
      <c r="S105" s="7">
        <f t="shared" si="4"/>
        <v>0.38261845999999994</v>
      </c>
      <c r="T105" s="7">
        <v>2.7132080000000003E-2</v>
      </c>
      <c r="U105" s="7">
        <v>0</v>
      </c>
    </row>
    <row r="106" spans="1:21" ht="18" customHeight="1" x14ac:dyDescent="0.2">
      <c r="A106" s="6" t="s">
        <v>124</v>
      </c>
      <c r="B106" s="7">
        <v>7.13141962</v>
      </c>
      <c r="C106" s="7">
        <v>1.0343802499999999</v>
      </c>
      <c r="D106" s="7">
        <v>0.16556014999999999</v>
      </c>
      <c r="E106" s="7">
        <v>9.6536670000000005E-2</v>
      </c>
      <c r="F106" s="7">
        <v>2.6894049999999999E-2</v>
      </c>
      <c r="G106" s="7">
        <v>7.0899999999999999E-6</v>
      </c>
      <c r="H106" s="7">
        <v>0.20037305</v>
      </c>
      <c r="I106" s="7">
        <v>3.4360799999999998E-3</v>
      </c>
      <c r="J106" s="7">
        <v>1.790607E-2</v>
      </c>
      <c r="K106" s="7">
        <v>1.061259E-2</v>
      </c>
      <c r="L106" s="7">
        <f t="shared" si="5"/>
        <v>8.6871256199999998</v>
      </c>
      <c r="M106" s="7">
        <v>0.26314399999999999</v>
      </c>
      <c r="N106" s="7">
        <v>0.1580617</v>
      </c>
      <c r="O106" s="7">
        <v>3.0313389999999999E-2</v>
      </c>
      <c r="P106" s="7">
        <v>0</v>
      </c>
      <c r="Q106" s="7">
        <v>0.32022090999999997</v>
      </c>
      <c r="R106" s="7">
        <v>0.98460099999999995</v>
      </c>
      <c r="S106" s="7">
        <f t="shared" si="4"/>
        <v>1.7563409999999999</v>
      </c>
      <c r="T106" s="7">
        <v>3.82780012</v>
      </c>
      <c r="U106" s="7">
        <v>0.28300889000000001</v>
      </c>
    </row>
    <row r="107" spans="1:21" ht="18" customHeight="1" x14ac:dyDescent="0.2">
      <c r="A107" s="6" t="s">
        <v>125</v>
      </c>
      <c r="B107" s="7">
        <v>1.24473473</v>
      </c>
      <c r="C107" s="7">
        <v>0.19850771</v>
      </c>
      <c r="D107" s="7">
        <v>3.6625320000000003E-2</v>
      </c>
      <c r="E107" s="7">
        <v>2.2278279999999998E-2</v>
      </c>
      <c r="F107" s="7">
        <v>5.3603800000000005E-3</v>
      </c>
      <c r="G107" s="7">
        <v>-1.164E-5</v>
      </c>
      <c r="H107" s="7">
        <v>1.1478469999999999E-2</v>
      </c>
      <c r="I107" s="7">
        <v>-1.8434499999999999E-3</v>
      </c>
      <c r="J107" s="7">
        <v>4.3630299999999995E-3</v>
      </c>
      <c r="K107" s="7">
        <v>1.3126300000000002E-3</v>
      </c>
      <c r="L107" s="7">
        <f t="shared" si="5"/>
        <v>1.5228054599999998</v>
      </c>
      <c r="M107" s="7">
        <v>3.1363169999999996E-2</v>
      </c>
      <c r="N107" s="7">
        <v>8.2817580000000002E-2</v>
      </c>
      <c r="O107" s="7">
        <v>1.5882920000000002E-2</v>
      </c>
      <c r="P107" s="7">
        <v>0</v>
      </c>
      <c r="Q107" s="7">
        <v>0.12412311999999999</v>
      </c>
      <c r="R107" s="7">
        <v>0</v>
      </c>
      <c r="S107" s="7">
        <f t="shared" si="4"/>
        <v>0.25418679</v>
      </c>
      <c r="T107" s="7">
        <v>1.24473473</v>
      </c>
      <c r="U107" s="7">
        <v>0</v>
      </c>
    </row>
    <row r="108" spans="1:21" ht="18" customHeight="1" x14ac:dyDescent="0.2">
      <c r="A108" s="6" t="s">
        <v>126</v>
      </c>
      <c r="B108" s="7">
        <v>4.3427936499999999</v>
      </c>
      <c r="C108" s="7">
        <v>0.63604380000000005</v>
      </c>
      <c r="D108" s="7">
        <v>0.10347313000000001</v>
      </c>
      <c r="E108" s="7">
        <v>6.0604569999999996E-2</v>
      </c>
      <c r="F108" s="7">
        <v>1.6600110000000001E-2</v>
      </c>
      <c r="G108" s="7">
        <v>-7.3E-7</v>
      </c>
      <c r="H108" s="7">
        <v>0.114214</v>
      </c>
      <c r="I108" s="7">
        <v>1.27491E-3</v>
      </c>
      <c r="J108" s="7">
        <v>1.133966E-2</v>
      </c>
      <c r="K108" s="7">
        <v>6.2814999999999998E-3</v>
      </c>
      <c r="L108" s="7">
        <f t="shared" si="5"/>
        <v>5.2926245999999999</v>
      </c>
      <c r="M108" s="7">
        <v>0.14358072</v>
      </c>
      <c r="N108" s="7">
        <v>0.11917475999999999</v>
      </c>
      <c r="O108" s="7">
        <v>2.2855569999999999E-2</v>
      </c>
      <c r="P108" s="7">
        <v>0</v>
      </c>
      <c r="Q108" s="7">
        <v>0.3345783</v>
      </c>
      <c r="R108" s="7">
        <v>0.55450699999999997</v>
      </c>
      <c r="S108" s="7">
        <f t="shared" si="4"/>
        <v>1.1746963500000001</v>
      </c>
      <c r="T108" s="7">
        <v>1.8595751399999998</v>
      </c>
      <c r="U108" s="7">
        <v>1.29299495</v>
      </c>
    </row>
    <row r="109" spans="1:21" ht="18" customHeight="1" x14ac:dyDescent="0.2">
      <c r="A109" s="6" t="s">
        <v>127</v>
      </c>
      <c r="B109" s="7">
        <v>102.74189489</v>
      </c>
      <c r="C109" s="7">
        <v>14.933733199999999</v>
      </c>
      <c r="D109" s="7">
        <v>2.3987421099999997</v>
      </c>
      <c r="E109" s="7">
        <v>1.3994673100000001</v>
      </c>
      <c r="F109" s="7">
        <v>0.38852644000000003</v>
      </c>
      <c r="G109" s="7">
        <v>7.216E-5</v>
      </c>
      <c r="H109" s="7">
        <v>2.8502760199999999</v>
      </c>
      <c r="I109" s="7">
        <v>4.561548E-2</v>
      </c>
      <c r="J109" s="7">
        <v>0.26034643000000002</v>
      </c>
      <c r="K109" s="7">
        <v>0.1520407</v>
      </c>
      <c r="L109" s="7">
        <f t="shared" si="5"/>
        <v>125.17071474000001</v>
      </c>
      <c r="M109" s="7">
        <v>3.7273346000000003</v>
      </c>
      <c r="N109" s="7">
        <v>0.8101253100000001</v>
      </c>
      <c r="O109" s="7">
        <v>0.15536744</v>
      </c>
      <c r="P109" s="7">
        <v>0</v>
      </c>
      <c r="Q109" s="7">
        <v>4.5476842</v>
      </c>
      <c r="R109" s="7">
        <v>17.358103</v>
      </c>
      <c r="S109" s="7">
        <f t="shared" si="4"/>
        <v>26.598614550000001</v>
      </c>
      <c r="T109" s="7">
        <v>0.86115237</v>
      </c>
      <c r="U109" s="7">
        <v>2.4313333999999998</v>
      </c>
    </row>
    <row r="110" spans="1:21" ht="18" customHeight="1" x14ac:dyDescent="0.2">
      <c r="A110" s="6" t="s">
        <v>128</v>
      </c>
      <c r="B110" s="7">
        <v>5.0208710500000002</v>
      </c>
      <c r="C110" s="7">
        <v>0.72984388</v>
      </c>
      <c r="D110" s="7">
        <v>0.11728189999999999</v>
      </c>
      <c r="E110" s="7">
        <v>6.8303600000000006E-2</v>
      </c>
      <c r="F110" s="7">
        <v>1.8975290000000002E-2</v>
      </c>
      <c r="G110" s="7">
        <v>3.14E-6</v>
      </c>
      <c r="H110" s="7">
        <v>0.13980914999999999</v>
      </c>
      <c r="I110" s="7">
        <v>2.2678500000000001E-3</v>
      </c>
      <c r="J110" s="7">
        <v>1.2762229999999999E-2</v>
      </c>
      <c r="K110" s="7">
        <v>7.4393599999999999E-3</v>
      </c>
      <c r="L110" s="7">
        <f t="shared" si="5"/>
        <v>6.1175574499999996</v>
      </c>
      <c r="M110" s="7">
        <v>6.9089780000000003E-2</v>
      </c>
      <c r="N110" s="7">
        <v>9.9839419999999998E-2</v>
      </c>
      <c r="O110" s="7">
        <v>1.9147400000000002E-2</v>
      </c>
      <c r="P110" s="7">
        <v>0</v>
      </c>
      <c r="Q110" s="7">
        <v>3.8836739999999995E-2</v>
      </c>
      <c r="R110" s="7">
        <v>0</v>
      </c>
      <c r="S110" s="7">
        <f t="shared" si="4"/>
        <v>0.22691334000000002</v>
      </c>
      <c r="T110" s="7">
        <v>1.05663215</v>
      </c>
      <c r="U110" s="7">
        <v>0</v>
      </c>
    </row>
    <row r="111" spans="1:21" ht="18" customHeight="1" x14ac:dyDescent="0.2">
      <c r="A111" s="6" t="s">
        <v>129</v>
      </c>
      <c r="B111" s="7">
        <v>76.304750930000012</v>
      </c>
      <c r="C111" s="7">
        <v>11.125920130000001</v>
      </c>
      <c r="D111" s="7">
        <v>1.7967797599999999</v>
      </c>
      <c r="E111" s="7">
        <v>1.0506456599999998</v>
      </c>
      <c r="F111" s="7">
        <v>0.28993487000000001</v>
      </c>
      <c r="G111" s="7">
        <v>2.7699999999999999E-5</v>
      </c>
      <c r="H111" s="7">
        <v>2.0673551299999997</v>
      </c>
      <c r="I111" s="7">
        <v>2.8802130000000002E-2</v>
      </c>
      <c r="J111" s="7">
        <v>0.19566979999999998</v>
      </c>
      <c r="K111" s="7">
        <v>0.11179472999999999</v>
      </c>
      <c r="L111" s="7">
        <f t="shared" si="5"/>
        <v>92.971680840000019</v>
      </c>
      <c r="M111" s="7">
        <v>4.0424334399999999</v>
      </c>
      <c r="N111" s="7">
        <v>1.0745316899999999</v>
      </c>
      <c r="O111" s="7">
        <v>0.20607582999999999</v>
      </c>
      <c r="P111" s="7">
        <v>0</v>
      </c>
      <c r="Q111" s="7">
        <v>8.2681894800000002</v>
      </c>
      <c r="R111" s="7">
        <v>5.9372819999999997</v>
      </c>
      <c r="S111" s="7">
        <f t="shared" si="4"/>
        <v>19.52851244</v>
      </c>
      <c r="T111" s="7">
        <v>76.304750930000012</v>
      </c>
      <c r="U111" s="7">
        <v>0</v>
      </c>
    </row>
    <row r="112" spans="1:21" ht="18" customHeight="1" x14ac:dyDescent="0.2">
      <c r="A112" s="6" t="s">
        <v>130</v>
      </c>
      <c r="B112" s="7">
        <v>0.64937968999999995</v>
      </c>
      <c r="C112" s="7">
        <v>0.10856088</v>
      </c>
      <c r="D112" s="7">
        <v>2.123392E-2</v>
      </c>
      <c r="E112" s="7">
        <v>1.334991E-2</v>
      </c>
      <c r="F112" s="7">
        <v>3.0081399999999999E-3</v>
      </c>
      <c r="G112" s="7">
        <v>-9.3000000000000007E-6</v>
      </c>
      <c r="H112" s="7">
        <v>-1.3338299999999998E-3</v>
      </c>
      <c r="I112" s="7">
        <v>-1.73843E-3</v>
      </c>
      <c r="J112" s="7">
        <v>2.5607899999999999E-3</v>
      </c>
      <c r="K112" s="7">
        <v>5.1146999999999998E-4</v>
      </c>
      <c r="L112" s="7">
        <f t="shared" si="5"/>
        <v>0.79552323999999996</v>
      </c>
      <c r="M112" s="7">
        <v>2.1700069999999998E-2</v>
      </c>
      <c r="N112" s="7">
        <v>8.1119609999999995E-2</v>
      </c>
      <c r="O112" s="7">
        <v>1.5557280000000001E-2</v>
      </c>
      <c r="P112" s="7">
        <v>0</v>
      </c>
      <c r="Q112" s="7">
        <v>0.27860507000000001</v>
      </c>
      <c r="R112" s="7">
        <v>0.32139499999999999</v>
      </c>
      <c r="S112" s="7">
        <f t="shared" si="4"/>
        <v>0.71837702999999997</v>
      </c>
      <c r="T112" s="7">
        <v>1.4840840000000001E-2</v>
      </c>
      <c r="U112" s="7">
        <v>0</v>
      </c>
    </row>
    <row r="113" spans="1:21" ht="18" customHeight="1" x14ac:dyDescent="0.2">
      <c r="A113" s="6" t="s">
        <v>131</v>
      </c>
      <c r="B113" s="7">
        <v>2.0747208500000003</v>
      </c>
      <c r="C113" s="7">
        <v>0.30852212000000001</v>
      </c>
      <c r="D113" s="7">
        <v>5.1413239999999999E-2</v>
      </c>
      <c r="E113" s="7">
        <v>3.042274E-2</v>
      </c>
      <c r="F113" s="7">
        <v>8.1112800000000002E-3</v>
      </c>
      <c r="G113" s="7">
        <v>-4.3499999999999999E-6</v>
      </c>
      <c r="H113" s="7">
        <v>4.8107550000000006E-2</v>
      </c>
      <c r="I113" s="7">
        <v>-5.2240000000000001E-5</v>
      </c>
      <c r="J113" s="7">
        <v>5.71537E-3</v>
      </c>
      <c r="K113" s="7">
        <v>2.85389E-3</v>
      </c>
      <c r="L113" s="7">
        <f t="shared" si="5"/>
        <v>2.5298104500000003</v>
      </c>
      <c r="M113" s="7">
        <v>3.9763230000000004E-2</v>
      </c>
      <c r="N113" s="7">
        <v>7.8933649999999994E-2</v>
      </c>
      <c r="O113" s="7">
        <v>1.513805E-2</v>
      </c>
      <c r="P113" s="7">
        <v>0</v>
      </c>
      <c r="Q113" s="7">
        <v>-0.30852212000000001</v>
      </c>
      <c r="R113" s="7">
        <v>0</v>
      </c>
      <c r="S113" s="7">
        <f t="shared" si="4"/>
        <v>-0.17468718999999999</v>
      </c>
      <c r="T113" s="7">
        <v>0.50350865999999994</v>
      </c>
      <c r="U113" s="7">
        <v>0</v>
      </c>
    </row>
    <row r="114" spans="1:21" ht="18" customHeight="1" x14ac:dyDescent="0.2">
      <c r="A114" s="6" t="s">
        <v>132</v>
      </c>
      <c r="B114" s="7">
        <v>9.8638426999999993</v>
      </c>
      <c r="C114" s="7">
        <v>1.4386093400000002</v>
      </c>
      <c r="D114" s="7">
        <v>0.23234158999999999</v>
      </c>
      <c r="E114" s="7">
        <v>0.13599643</v>
      </c>
      <c r="F114" s="7">
        <v>3.7502279999999999E-2</v>
      </c>
      <c r="G114" s="7">
        <v>3.58E-6</v>
      </c>
      <c r="H114" s="7">
        <v>0.26630839000000001</v>
      </c>
      <c r="I114" s="7">
        <v>3.6413800000000001E-3</v>
      </c>
      <c r="J114" s="7">
        <v>2.5276099999999999E-2</v>
      </c>
      <c r="K114" s="7">
        <v>1.443299E-2</v>
      </c>
      <c r="L114" s="7">
        <f t="shared" si="5"/>
        <v>12.017954779999998</v>
      </c>
      <c r="M114" s="7">
        <v>0.38906675000000002</v>
      </c>
      <c r="N114" s="7">
        <v>0.23945111999999999</v>
      </c>
      <c r="O114" s="7">
        <v>4.5922410000000004E-2</v>
      </c>
      <c r="P114" s="7">
        <v>0</v>
      </c>
      <c r="Q114" s="7">
        <v>-1.4386093400000002</v>
      </c>
      <c r="R114" s="7">
        <v>1.735997</v>
      </c>
      <c r="S114" s="7">
        <f t="shared" si="4"/>
        <v>0.97182793999999983</v>
      </c>
      <c r="T114" s="7">
        <v>9.274751890000001</v>
      </c>
      <c r="U114" s="7">
        <v>0.42746315999999995</v>
      </c>
    </row>
    <row r="115" spans="1:21" ht="18" customHeight="1" x14ac:dyDescent="0.2">
      <c r="A115" s="6" t="s">
        <v>133</v>
      </c>
      <c r="B115" s="7">
        <v>43.9385762</v>
      </c>
      <c r="C115" s="7">
        <v>6.3483721200000005</v>
      </c>
      <c r="D115" s="7">
        <v>1.0094204</v>
      </c>
      <c r="E115" s="7">
        <v>0.58720628000000008</v>
      </c>
      <c r="F115" s="7">
        <v>0.16477312</v>
      </c>
      <c r="G115" s="7">
        <v>5.732E-5</v>
      </c>
      <c r="H115" s="7">
        <v>1.1155213100000001</v>
      </c>
      <c r="I115" s="7">
        <v>1.2922080000000001E-2</v>
      </c>
      <c r="J115" s="7">
        <v>9.3586799999999998E-2</v>
      </c>
      <c r="K115" s="7">
        <v>6.6146999999999997E-2</v>
      </c>
      <c r="L115" s="7">
        <f t="shared" si="5"/>
        <v>53.336582630000002</v>
      </c>
      <c r="M115" s="7">
        <v>1.68588607</v>
      </c>
      <c r="N115" s="7">
        <v>0.63726622999999993</v>
      </c>
      <c r="O115" s="7">
        <v>0.12221619</v>
      </c>
      <c r="P115" s="7">
        <v>0</v>
      </c>
      <c r="Q115" s="7">
        <v>16.92061146</v>
      </c>
      <c r="R115" s="7">
        <v>6.3326909999999996</v>
      </c>
      <c r="S115" s="7">
        <f t="shared" si="4"/>
        <v>25.69867095</v>
      </c>
      <c r="T115" s="7">
        <v>13.87891452</v>
      </c>
      <c r="U115" s="7">
        <v>1.1081608200000002</v>
      </c>
    </row>
    <row r="116" spans="1:21" ht="18" customHeight="1" x14ac:dyDescent="0.2">
      <c r="A116" s="6" t="s">
        <v>134</v>
      </c>
      <c r="B116" s="7">
        <v>9.2831906699999998</v>
      </c>
      <c r="C116" s="7">
        <v>1.3553730500000001</v>
      </c>
      <c r="D116" s="7">
        <v>0.21934424</v>
      </c>
      <c r="E116" s="7">
        <v>0.12834108999999999</v>
      </c>
      <c r="F116" s="7">
        <v>3.5336650000000004E-2</v>
      </c>
      <c r="G116" s="7">
        <v>2.6699999999999998E-6</v>
      </c>
      <c r="H116" s="7">
        <v>0.24927167</v>
      </c>
      <c r="I116" s="7">
        <v>3.2700999999999997E-3</v>
      </c>
      <c r="J116" s="7">
        <v>2.3926950000000002E-2</v>
      </c>
      <c r="K116" s="7">
        <v>1.354931E-2</v>
      </c>
      <c r="L116" s="7">
        <f t="shared" si="5"/>
        <v>11.311606400000001</v>
      </c>
      <c r="M116" s="7">
        <v>0.76425776000000001</v>
      </c>
      <c r="N116" s="7">
        <v>0.13292044</v>
      </c>
      <c r="O116" s="7">
        <v>2.5491750000000001E-2</v>
      </c>
      <c r="P116" s="7">
        <v>0</v>
      </c>
      <c r="Q116" s="7">
        <v>0.15943307999999998</v>
      </c>
      <c r="R116" s="7">
        <v>7.0233850000000002</v>
      </c>
      <c r="S116" s="7">
        <f t="shared" si="4"/>
        <v>8.1054880300000001</v>
      </c>
      <c r="T116" s="7">
        <v>7.3491401700000001</v>
      </c>
      <c r="U116" s="7">
        <v>0.33193821999999995</v>
      </c>
    </row>
    <row r="117" spans="1:21" ht="18" customHeight="1" x14ac:dyDescent="0.2">
      <c r="A117" s="6" t="s">
        <v>135</v>
      </c>
      <c r="B117" s="7">
        <v>22.720652350000002</v>
      </c>
      <c r="C117" s="7">
        <v>3.3018527999999998</v>
      </c>
      <c r="D117" s="7">
        <v>0.53041939999999999</v>
      </c>
      <c r="E117" s="7">
        <v>0.30963537000000002</v>
      </c>
      <c r="F117" s="7">
        <v>8.5938070000000005E-2</v>
      </c>
      <c r="G117" s="7">
        <v>1.4769999999999999E-5</v>
      </c>
      <c r="H117" s="7">
        <v>0.62944431999999995</v>
      </c>
      <c r="I117" s="7">
        <v>1.0019129999999999E-2</v>
      </c>
      <c r="J117" s="7">
        <v>5.7524169999999999E-2</v>
      </c>
      <c r="K117" s="7">
        <v>3.3608180000000001E-2</v>
      </c>
      <c r="L117" s="7">
        <f t="shared" si="5"/>
        <v>27.679108560000003</v>
      </c>
      <c r="M117" s="7">
        <v>0.86362204000000009</v>
      </c>
      <c r="N117" s="7">
        <v>0.49906635999999999</v>
      </c>
      <c r="O117" s="7">
        <v>9.5711940000000009E-2</v>
      </c>
      <c r="P117" s="7">
        <v>0</v>
      </c>
      <c r="Q117" s="7">
        <v>-3.3018527999999998</v>
      </c>
      <c r="R117" s="7">
        <v>4.9569999999999996E-3</v>
      </c>
      <c r="S117" s="7">
        <f t="shared" si="4"/>
        <v>-1.8384954599999996</v>
      </c>
      <c r="T117" s="7">
        <v>2.8739652000000002</v>
      </c>
      <c r="U117" s="7">
        <v>0.46360111999999998</v>
      </c>
    </row>
    <row r="118" spans="1:21" ht="18" customHeight="1" x14ac:dyDescent="0.2">
      <c r="A118" s="6" t="s">
        <v>136</v>
      </c>
      <c r="B118" s="7">
        <v>3.5103184900000004</v>
      </c>
      <c r="C118" s="7">
        <v>0.51812384999999994</v>
      </c>
      <c r="D118" s="7">
        <v>8.5352360000000002E-2</v>
      </c>
      <c r="E118" s="7">
        <v>5.0211620000000005E-2</v>
      </c>
      <c r="F118" s="7">
        <v>1.3569319999999999E-2</v>
      </c>
      <c r="G118" s="7">
        <v>-2.92E-6</v>
      </c>
      <c r="H118" s="7">
        <v>9.5020240000000006E-2</v>
      </c>
      <c r="I118" s="7">
        <v>1.1099600000000001E-3</v>
      </c>
      <c r="J118" s="7">
        <v>8.1818299999999993E-3</v>
      </c>
      <c r="K118" s="7">
        <v>4.9558199999999997E-3</v>
      </c>
      <c r="L118" s="7">
        <f t="shared" si="5"/>
        <v>4.2868405700000007</v>
      </c>
      <c r="M118" s="7">
        <v>9.9519009999999991E-2</v>
      </c>
      <c r="N118" s="7">
        <v>0.12369861</v>
      </c>
      <c r="O118" s="7">
        <v>2.3723169999999998E-2</v>
      </c>
      <c r="P118" s="7">
        <v>0</v>
      </c>
      <c r="Q118" s="7">
        <v>0</v>
      </c>
      <c r="R118" s="7">
        <v>5.1475E-2</v>
      </c>
      <c r="S118" s="7">
        <f t="shared" si="4"/>
        <v>0.29841579000000001</v>
      </c>
      <c r="T118" s="7">
        <v>1.8961963700000002</v>
      </c>
      <c r="U118" s="7">
        <v>0</v>
      </c>
    </row>
    <row r="119" spans="1:21" ht="18" customHeight="1" x14ac:dyDescent="0.2">
      <c r="A119" s="6" t="s">
        <v>137</v>
      </c>
      <c r="B119" s="7">
        <v>4.8350590799999997</v>
      </c>
      <c r="C119" s="7">
        <v>0.70282056999999998</v>
      </c>
      <c r="D119" s="7">
        <v>0.11290139</v>
      </c>
      <c r="E119" s="7">
        <v>6.5850710000000007E-2</v>
      </c>
      <c r="F119" s="7">
        <v>1.8283400000000002E-2</v>
      </c>
      <c r="G119" s="7">
        <v>4.2199999999999994E-6</v>
      </c>
      <c r="H119" s="7">
        <v>0.13418915000000001</v>
      </c>
      <c r="I119" s="7">
        <v>2.1498400000000001E-3</v>
      </c>
      <c r="J119" s="7">
        <v>1.225854E-2</v>
      </c>
      <c r="K119" s="7">
        <v>7.1555799999999999E-3</v>
      </c>
      <c r="L119" s="7">
        <f t="shared" si="5"/>
        <v>5.890672480000001</v>
      </c>
      <c r="M119" s="7">
        <v>9.3122059999999993E-2</v>
      </c>
      <c r="N119" s="7">
        <v>0.12172780999999999</v>
      </c>
      <c r="O119" s="7">
        <v>2.33452E-2</v>
      </c>
      <c r="P119" s="7">
        <v>0</v>
      </c>
      <c r="Q119" s="7">
        <v>0.15718377</v>
      </c>
      <c r="R119" s="7">
        <v>1.4936689999999999</v>
      </c>
      <c r="S119" s="7">
        <f t="shared" si="4"/>
        <v>1.8890478399999999</v>
      </c>
      <c r="T119" s="7">
        <v>2.96336763</v>
      </c>
      <c r="U119" s="7">
        <v>0</v>
      </c>
    </row>
    <row r="120" spans="1:21" ht="18" customHeight="1" x14ac:dyDescent="0.2">
      <c r="A120" s="6" t="s">
        <v>138</v>
      </c>
      <c r="B120" s="7">
        <v>5.24371996</v>
      </c>
      <c r="C120" s="7">
        <v>0.76387982999999993</v>
      </c>
      <c r="D120" s="7">
        <v>0.12317886</v>
      </c>
      <c r="E120" s="7">
        <v>7.1930389999999997E-2</v>
      </c>
      <c r="F120" s="7">
        <v>1.989032E-2</v>
      </c>
      <c r="G120" s="7">
        <v>1.64E-6</v>
      </c>
      <c r="H120" s="7">
        <v>0.14332015000000001</v>
      </c>
      <c r="I120" s="7">
        <v>2.1019699999999999E-3</v>
      </c>
      <c r="J120" s="7">
        <v>1.3414049999999999E-2</v>
      </c>
      <c r="K120" s="7">
        <v>7.7096300000000003E-3</v>
      </c>
      <c r="L120" s="7">
        <f t="shared" si="5"/>
        <v>6.3891467999999998</v>
      </c>
      <c r="M120" s="7">
        <v>0.14662691</v>
      </c>
      <c r="N120" s="7">
        <v>0.14123395000000002</v>
      </c>
      <c r="O120" s="7">
        <v>2.708613E-2</v>
      </c>
      <c r="P120" s="7">
        <v>0</v>
      </c>
      <c r="Q120" s="7">
        <v>0.89107183999999995</v>
      </c>
      <c r="R120" s="7">
        <v>0.75014499999999995</v>
      </c>
      <c r="S120" s="7">
        <f t="shared" si="4"/>
        <v>1.9561638299999999</v>
      </c>
      <c r="T120" s="7">
        <v>2.6957627299999998</v>
      </c>
      <c r="U120" s="7">
        <v>0</v>
      </c>
    </row>
    <row r="121" spans="1:21" ht="18" customHeight="1" x14ac:dyDescent="0.2">
      <c r="A121" s="6" t="s">
        <v>139</v>
      </c>
      <c r="B121" s="7">
        <v>6.2643161599999999</v>
      </c>
      <c r="C121" s="7">
        <v>0.91621860999999993</v>
      </c>
      <c r="D121" s="7">
        <v>0.14872470000000002</v>
      </c>
      <c r="E121" s="7">
        <v>8.6959339999999996E-2</v>
      </c>
      <c r="F121" s="7">
        <v>2.3888909999999999E-2</v>
      </c>
      <c r="G121" s="7">
        <v>8.0000000000000002E-8</v>
      </c>
      <c r="H121" s="7">
        <v>0.16684636</v>
      </c>
      <c r="I121" s="7">
        <v>2.0467900000000002E-3</v>
      </c>
      <c r="J121" s="7">
        <v>1.6293430000000001E-2</v>
      </c>
      <c r="K121" s="7">
        <v>9.1074299999999997E-3</v>
      </c>
      <c r="L121" s="7">
        <f t="shared" si="5"/>
        <v>7.63440181</v>
      </c>
      <c r="M121" s="7">
        <v>0.22180425000000001</v>
      </c>
      <c r="N121" s="7">
        <v>0.18460925</v>
      </c>
      <c r="O121" s="7">
        <v>3.5404730000000002E-2</v>
      </c>
      <c r="P121" s="7">
        <v>0</v>
      </c>
      <c r="Q121" s="7">
        <v>-0.38995465999999995</v>
      </c>
      <c r="R121" s="7">
        <v>0.91646000000000005</v>
      </c>
      <c r="S121" s="7">
        <f t="shared" si="4"/>
        <v>0.96832357000000013</v>
      </c>
      <c r="T121" s="7">
        <v>3.6730040499999999</v>
      </c>
      <c r="U121" s="7">
        <v>0</v>
      </c>
    </row>
    <row r="122" spans="1:21" ht="18" customHeight="1" x14ac:dyDescent="0.2">
      <c r="A122" s="6" t="s">
        <v>140</v>
      </c>
      <c r="B122" s="7">
        <v>2.4259631499999998</v>
      </c>
      <c r="C122" s="7">
        <v>0.36001784999999997</v>
      </c>
      <c r="D122" s="7">
        <v>5.979305E-2</v>
      </c>
      <c r="E122" s="7">
        <v>3.5276750000000003E-2</v>
      </c>
      <c r="F122" s="7">
        <v>9.4482099999999986E-3</v>
      </c>
      <c r="G122" s="7">
        <v>-4.0899999999999998E-6</v>
      </c>
      <c r="H122" s="7">
        <v>9.7521919999999998E-2</v>
      </c>
      <c r="I122" s="7">
        <v>5.0754199999999998E-3</v>
      </c>
      <c r="J122" s="7">
        <v>6.8689799999999994E-3</v>
      </c>
      <c r="K122" s="7">
        <v>3.3670900000000001E-3</v>
      </c>
      <c r="L122" s="7">
        <f t="shared" si="5"/>
        <v>3.0033283299999995</v>
      </c>
      <c r="M122" s="7">
        <v>5.8656369999999999E-2</v>
      </c>
      <c r="N122" s="7">
        <v>9.8647179999999987E-2</v>
      </c>
      <c r="O122" s="7">
        <v>1.8918750000000002E-2</v>
      </c>
      <c r="P122" s="7">
        <v>0</v>
      </c>
      <c r="Q122" s="7">
        <v>0.85090640000000006</v>
      </c>
      <c r="R122" s="7">
        <v>0.42022100000000001</v>
      </c>
      <c r="S122" s="7">
        <f t="shared" si="4"/>
        <v>1.4473497</v>
      </c>
      <c r="T122" s="7">
        <v>1.7075935600000001</v>
      </c>
      <c r="U122" s="7">
        <v>0</v>
      </c>
    </row>
    <row r="123" spans="1:21" ht="18" customHeight="1" x14ac:dyDescent="0.2">
      <c r="A123" s="6" t="s">
        <v>141</v>
      </c>
      <c r="B123" s="7">
        <v>3.9623657999999997</v>
      </c>
      <c r="C123" s="7">
        <v>0.58054373999999997</v>
      </c>
      <c r="D123" s="7">
        <v>9.4480969999999997E-2</v>
      </c>
      <c r="E123" s="7">
        <v>5.5396680000000004E-2</v>
      </c>
      <c r="F123" s="7">
        <v>1.515903E-2</v>
      </c>
      <c r="G123" s="7">
        <v>-1.3899999999999998E-6</v>
      </c>
      <c r="H123" s="7">
        <v>0.10371533000000001</v>
      </c>
      <c r="I123" s="7">
        <v>1.1178599999999998E-3</v>
      </c>
      <c r="J123" s="7">
        <v>1.034648E-2</v>
      </c>
      <c r="K123" s="7">
        <v>5.7215299999999998E-3</v>
      </c>
      <c r="L123" s="7">
        <f t="shared" si="5"/>
        <v>4.8288460300000002</v>
      </c>
      <c r="M123" s="7">
        <v>0.10281075000000001</v>
      </c>
      <c r="N123" s="7">
        <v>0.12520471</v>
      </c>
      <c r="O123" s="7">
        <v>2.4012009999999997E-2</v>
      </c>
      <c r="P123" s="7">
        <v>0</v>
      </c>
      <c r="Q123" s="7">
        <v>9.698851E-2</v>
      </c>
      <c r="R123" s="7">
        <v>0.765625</v>
      </c>
      <c r="S123" s="7">
        <f t="shared" si="4"/>
        <v>1.1146409799999999</v>
      </c>
      <c r="T123" s="7">
        <v>1.70154641</v>
      </c>
      <c r="U123" s="7">
        <v>0</v>
      </c>
    </row>
    <row r="124" spans="1:21" ht="18" customHeight="1" x14ac:dyDescent="0.2">
      <c r="A124" s="6" t="s">
        <v>142</v>
      </c>
      <c r="B124" s="7">
        <v>0.60505664000000003</v>
      </c>
      <c r="C124" s="7">
        <v>0.10154434</v>
      </c>
      <c r="D124" s="7">
        <v>1.9926050000000001E-2</v>
      </c>
      <c r="E124" s="7">
        <v>1.2456100000000001E-2</v>
      </c>
      <c r="F124" s="7">
        <v>2.8049299999999997E-3</v>
      </c>
      <c r="G124" s="7">
        <v>-9.4399999999999994E-6</v>
      </c>
      <c r="H124" s="7">
        <v>2.3005439999999999E-2</v>
      </c>
      <c r="I124" s="7">
        <v>2.8051999999999998E-4</v>
      </c>
      <c r="J124" s="7">
        <v>2.2244699999999997E-3</v>
      </c>
      <c r="K124" s="7">
        <v>4.7537000000000002E-4</v>
      </c>
      <c r="L124" s="7">
        <f t="shared" si="5"/>
        <v>0.76776442000000011</v>
      </c>
      <c r="M124" s="7">
        <v>8.0647500000000007E-3</v>
      </c>
      <c r="N124" s="7">
        <v>7.0279660000000008E-2</v>
      </c>
      <c r="O124" s="7">
        <v>1.347837E-2</v>
      </c>
      <c r="P124" s="7">
        <v>0</v>
      </c>
      <c r="Q124" s="7">
        <v>0.17602379000000001</v>
      </c>
      <c r="R124" s="7">
        <v>0</v>
      </c>
      <c r="S124" s="7">
        <f t="shared" si="4"/>
        <v>0.26784657000000001</v>
      </c>
      <c r="T124" s="7">
        <v>0.57069714000000005</v>
      </c>
      <c r="U124" s="7">
        <v>0</v>
      </c>
    </row>
    <row r="125" spans="1:21" ht="18" customHeight="1" x14ac:dyDescent="0.2">
      <c r="A125" s="6" t="s">
        <v>143</v>
      </c>
      <c r="B125" s="7">
        <v>2.6554889199999998</v>
      </c>
      <c r="C125" s="7">
        <v>0.38996915000000004</v>
      </c>
      <c r="D125" s="7">
        <v>6.3721280000000005E-2</v>
      </c>
      <c r="E125" s="7">
        <v>3.7424319999999997E-2</v>
      </c>
      <c r="F125" s="7">
        <v>1.0196229999999999E-2</v>
      </c>
      <c r="G125" s="7">
        <v>-9.7000000000000003E-7</v>
      </c>
      <c r="H125" s="7">
        <v>6.8189189999999997E-2</v>
      </c>
      <c r="I125" s="7">
        <v>6.1527000000000001E-4</v>
      </c>
      <c r="J125" s="7">
        <v>6.9956800000000006E-3</v>
      </c>
      <c r="K125" s="7">
        <v>3.8041199999999998E-3</v>
      </c>
      <c r="L125" s="7">
        <f t="shared" si="5"/>
        <v>3.2364031900000003</v>
      </c>
      <c r="M125" s="7">
        <v>3.24476E-2</v>
      </c>
      <c r="N125" s="7">
        <v>7.9610179999999989E-2</v>
      </c>
      <c r="O125" s="7">
        <v>1.52678E-2</v>
      </c>
      <c r="P125" s="7">
        <v>0</v>
      </c>
      <c r="Q125" s="7">
        <v>0.14084010999999999</v>
      </c>
      <c r="R125" s="7">
        <v>0</v>
      </c>
      <c r="S125" s="7">
        <f t="shared" si="4"/>
        <v>0.26816569000000001</v>
      </c>
      <c r="T125" s="7">
        <v>0.96202726999999999</v>
      </c>
      <c r="U125" s="7">
        <v>0</v>
      </c>
    </row>
    <row r="126" spans="1:21" ht="18" customHeight="1" x14ac:dyDescent="0.2">
      <c r="A126" s="6" t="s">
        <v>144</v>
      </c>
      <c r="B126" s="7">
        <v>10.68394099</v>
      </c>
      <c r="C126" s="7">
        <v>1.5751430200000001</v>
      </c>
      <c r="D126" s="7">
        <v>0.25902001000000002</v>
      </c>
      <c r="E126" s="7">
        <v>0.15224954000000002</v>
      </c>
      <c r="F126" s="7">
        <v>4.1226529999999997E-2</v>
      </c>
      <c r="G126" s="7">
        <v>-7.2800000000000006E-6</v>
      </c>
      <c r="H126" s="7">
        <v>0.26730747999999999</v>
      </c>
      <c r="I126" s="7">
        <v>1.71882E-3</v>
      </c>
      <c r="J126" s="7">
        <v>2.8609759999999998E-2</v>
      </c>
      <c r="K126" s="7">
        <v>1.5141409999999999E-2</v>
      </c>
      <c r="L126" s="7">
        <f t="shared" si="5"/>
        <v>13.02435028</v>
      </c>
      <c r="M126" s="7">
        <v>0.46055815999999999</v>
      </c>
      <c r="N126" s="7">
        <v>0.29071959999999997</v>
      </c>
      <c r="O126" s="7">
        <v>5.5754779999999997E-2</v>
      </c>
      <c r="P126" s="7">
        <v>0</v>
      </c>
      <c r="Q126" s="7">
        <v>2.0179576400000001</v>
      </c>
      <c r="R126" s="7">
        <v>3.1570309999999999</v>
      </c>
      <c r="S126" s="7">
        <f t="shared" si="4"/>
        <v>5.9820211800000003</v>
      </c>
      <c r="T126" s="7">
        <v>7.7228710599999992</v>
      </c>
      <c r="U126" s="7">
        <v>1.1122862099999999</v>
      </c>
    </row>
    <row r="127" spans="1:21" ht="18" customHeight="1" x14ac:dyDescent="0.2">
      <c r="A127" s="6" t="s">
        <v>145</v>
      </c>
      <c r="B127" s="7">
        <v>2.03878914</v>
      </c>
      <c r="C127" s="7">
        <v>0.30418986999999997</v>
      </c>
      <c r="D127" s="7">
        <v>5.0959959999999999E-2</v>
      </c>
      <c r="E127" s="7">
        <v>3.0182580000000001E-2</v>
      </c>
      <c r="F127" s="7">
        <v>8.0047799999999995E-3</v>
      </c>
      <c r="G127" s="7">
        <v>-4.1300000000000003E-6</v>
      </c>
      <c r="H127" s="7">
        <v>4.6053269999999993E-2</v>
      </c>
      <c r="I127" s="7">
        <v>-1.8006000000000001E-4</v>
      </c>
      <c r="J127" s="7">
        <v>5.6910900000000002E-3</v>
      </c>
      <c r="K127" s="7">
        <v>2.7758100000000001E-3</v>
      </c>
      <c r="L127" s="7">
        <f t="shared" si="5"/>
        <v>2.4864623099999998</v>
      </c>
      <c r="M127" s="7">
        <v>3.843937E-2</v>
      </c>
      <c r="N127" s="7">
        <v>8.5500389999999996E-2</v>
      </c>
      <c r="O127" s="7">
        <v>1.6397439999999999E-2</v>
      </c>
      <c r="P127" s="7">
        <v>0</v>
      </c>
      <c r="Q127" s="7">
        <v>0.118878</v>
      </c>
      <c r="R127" s="7">
        <v>0.33862700000000001</v>
      </c>
      <c r="S127" s="7">
        <f t="shared" si="4"/>
        <v>0.59784219999999999</v>
      </c>
      <c r="T127" s="7">
        <v>1.2655225800000001</v>
      </c>
      <c r="U127" s="7">
        <v>0</v>
      </c>
    </row>
    <row r="128" spans="1:21" ht="18" customHeight="1" x14ac:dyDescent="0.2">
      <c r="A128" s="6" t="s">
        <v>146</v>
      </c>
      <c r="B128" s="7">
        <v>9.7388143899999999</v>
      </c>
      <c r="C128" s="7">
        <v>1.4454476299999999</v>
      </c>
      <c r="D128" s="7">
        <v>0.24012924999999999</v>
      </c>
      <c r="E128" s="7">
        <v>0.14193696</v>
      </c>
      <c r="F128" s="7">
        <v>3.7966440000000004E-2</v>
      </c>
      <c r="G128" s="7">
        <v>-1.469E-5</v>
      </c>
      <c r="H128" s="7">
        <v>0.22961449</v>
      </c>
      <c r="I128" s="7">
        <v>1.4712000000000001E-4</v>
      </c>
      <c r="J128" s="7">
        <v>2.6643380000000001E-2</v>
      </c>
      <c r="K128" s="7">
        <v>1.348741E-2</v>
      </c>
      <c r="L128" s="7">
        <f t="shared" si="5"/>
        <v>11.874172379999999</v>
      </c>
      <c r="M128" s="7">
        <v>0.36569699</v>
      </c>
      <c r="N128" s="7">
        <v>0.37565469000000001</v>
      </c>
      <c r="O128" s="7">
        <v>7.2043800000000005E-2</v>
      </c>
      <c r="P128" s="7">
        <v>0</v>
      </c>
      <c r="Q128" s="7">
        <v>3.1578481900000002</v>
      </c>
      <c r="R128" s="7">
        <v>2.7055769999999999</v>
      </c>
      <c r="S128" s="7">
        <f t="shared" si="4"/>
        <v>6.6768206699999997</v>
      </c>
      <c r="T128" s="7">
        <v>4.6681876200000003</v>
      </c>
      <c r="U128" s="7">
        <v>0.79918423999999999</v>
      </c>
    </row>
    <row r="129" spans="1:21" ht="18" customHeight="1" x14ac:dyDescent="0.2">
      <c r="A129" s="6" t="s">
        <v>147</v>
      </c>
      <c r="B129" s="7">
        <f>SUM(B4:B128)</f>
        <v>1322.8625507999996</v>
      </c>
      <c r="C129" s="7">
        <f t="shared" ref="C129:U129" si="6">SUM(C4:C128)</f>
        <v>193.60214527999997</v>
      </c>
      <c r="D129" s="7">
        <f t="shared" si="6"/>
        <v>31.453001110000002</v>
      </c>
      <c r="E129" s="7">
        <f t="shared" si="6"/>
        <v>18.423771129999995</v>
      </c>
      <c r="F129" s="7">
        <f t="shared" si="6"/>
        <v>5.0521360500000023</v>
      </c>
      <c r="G129" s="7">
        <f t="shared" si="6"/>
        <v>-5.0999999999999851E-6</v>
      </c>
      <c r="H129" s="7">
        <f t="shared" si="6"/>
        <v>34.951114079999996</v>
      </c>
      <c r="I129" s="7">
        <f t="shared" si="6"/>
        <v>0.40862937000000021</v>
      </c>
      <c r="J129" s="7">
        <f t="shared" si="6"/>
        <v>3.30764689</v>
      </c>
      <c r="K129" s="7">
        <f t="shared" si="6"/>
        <v>1.9173012799999993</v>
      </c>
      <c r="L129" s="7">
        <f t="shared" si="6"/>
        <v>1611.9782908899995</v>
      </c>
      <c r="M129" s="7">
        <f t="shared" si="6"/>
        <v>52.332434209999974</v>
      </c>
      <c r="N129" s="7">
        <f t="shared" si="6"/>
        <v>26.922282980000006</v>
      </c>
      <c r="O129" s="7">
        <f t="shared" si="6"/>
        <v>5.1632089999999984</v>
      </c>
      <c r="P129" s="7">
        <f t="shared" si="6"/>
        <v>0</v>
      </c>
      <c r="Q129" s="7">
        <f t="shared" si="6"/>
        <v>105.24832081000001</v>
      </c>
      <c r="R129" s="7">
        <f t="shared" si="6"/>
        <v>218.92081900000014</v>
      </c>
      <c r="S129" s="7">
        <f t="shared" si="6"/>
        <v>408.58706599999977</v>
      </c>
      <c r="T129" s="7">
        <f t="shared" si="6"/>
        <v>640.83108719999996</v>
      </c>
      <c r="U129" s="7">
        <f t="shared" si="6"/>
        <v>65.972571019999975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2021-03-19T23:09:16Z</cp:lastPrinted>
  <dcterms:created xsi:type="dcterms:W3CDTF">2019-04-03T01:13:35Z</dcterms:created>
  <dcterms:modified xsi:type="dcterms:W3CDTF">2021-07-20T18:55:15Z</dcterms:modified>
</cp:coreProperties>
</file>