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2022 Abril (4)" sheetId="1" r:id="rId1"/>
  </sheets>
  <definedNames>
    <definedName name="_xlnm.Print_Titles" localSheetId="0">'2022 Abril (4)'!$1:$3</definedName>
  </definedNames>
  <calcPr fullCalcOnLoad="1"/>
</workbook>
</file>

<file path=xl/sharedStrings.xml><?xml version="1.0" encoding="utf-8"?>
<sst xmlns="http://schemas.openxmlformats.org/spreadsheetml/2006/main" count="149" uniqueCount="149">
  <si>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</si>
  <si>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</si>
  <si>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</si>
  <si>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</si>
  <si>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</si>
  <si>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</si>
  <si>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</si>
  <si>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</si>
  <si>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</si>
  <si>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</si>
  <si>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Fondo de Fomento Municipal (Derivado de la coordinación mediante Convenio del Impuesto Predial)</t>
  </si>
  <si>
    <t>Impuesto Sobre la Renta (ISR)</t>
  </si>
  <si>
    <t>Impuesto sobre Loterías, Rifas y Sorteos</t>
  </si>
  <si>
    <t>Impuesto sobre Adquisición de Vehículos Automotores Usados</t>
  </si>
  <si>
    <t>Impto. Local Sobre Tenencia o Uso de Vehículos Automotores (Estatal)</t>
  </si>
  <si>
    <t>Impuesto sobre Erogaciones por Remuneraciones al Trabajo Personal (ISERTP)</t>
  </si>
  <si>
    <t>Impto. a la Venta Final de Bebidas con Contenido Alcohólico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</si>
  <si>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</si>
  <si>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</si>
  <si>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</si>
  <si>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</si>
  <si>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</si>
  <si>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</si>
  <si>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</si>
  <si>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</si>
  <si>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</si>
  <si>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</si>
  <si>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</si>
  <si>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</si>
  <si>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</si>
  <si>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</si>
  <si>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</si>
  <si>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</si>
  <si>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</si>
  <si>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</si>
  <si>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</si>
  <si>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</si>
  <si>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</si>
  <si>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</si>
  <si>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</si>
  <si>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</si>
  <si>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</si>
  <si>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</si>
  <si>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</si>
  <si>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</si>
  <si>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</si>
  <si>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</si>
  <si>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</si>
  <si>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</si>
  <si>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</si>
  <si>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</si>
  <si>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</si>
  <si>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</si>
  <si>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</si>
  <si>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</si>
  <si>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</si>
  <si>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</si>
  <si>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</si>
  <si>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</si>
  <si>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</si>
  <si>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</si>
  <si>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</si>
  <si>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</si>
  <si>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</si>
  <si>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</si>
  <si>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</si>
  <si>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</si>
  <si>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</si>
  <si>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</si>
  <si>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</si>
  <si>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</si>
  <si>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</si>
  <si>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</si>
  <si>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</si>
  <si>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</si>
  <si>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</si>
  <si>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</si>
  <si>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</si>
  <si>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</si>
  <si>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</si>
  <si>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</si>
  <si>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</si>
  <si>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</si>
  <si>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</si>
  <si>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</si>
  <si>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</si>
  <si>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</si>
  <si>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</si>
  <si>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</si>
  <si>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</si>
  <si>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</si>
  <si>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</si>
  <si>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</si>
  <si>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</si>
  <si>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</si>
  <si>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</si>
  <si>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</si>
  <si>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</si>
  <si>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</si>
  <si>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</si>
  <si>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</si>
  <si>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</si>
  <si>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</si>
  <si>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</si>
  <si>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</si>
  <si>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</si>
  <si>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</si>
  <si>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</si>
  <si>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</si>
  <si>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</si>
  <si>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</si>
  <si>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</si>
  <si>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</si>
  <si>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</si>
  <si>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</si>
  <si>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</si>
  <si>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</si>
  <si>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</si>
  <si>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</si>
  <si>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</si>
  <si>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</si>
  <si>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</si>
  <si>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</si>
  <si>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</si>
  <si>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</si>
  <si>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</si>
  <si>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</si>
  <si>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</si>
  <si>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</si>
  <si>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</si>
  <si>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</si>
  <si>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</si>
  <si>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</si>
  <si>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</si>
  <si>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</si>
  <si>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</si>
  <si>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</si>
  <si>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</si>
  <si>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</si>
  <si>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</si>
  <si>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</si>
  <si>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</si>
  <si>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</si>
  <si>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</si>
  <si>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(millones de pesos)</t>
  </si>
  <si>
    <t>Consolidado Mensual por Fondo Abril 2022</t>
  </si>
  <si>
    <t>TOTAL REUCADACIÓN ESTATAL PARTICIPABLE</t>
  </si>
  <si>
    <t>TOTAL OTROS INGRESOS</t>
  </si>
  <si>
    <t>Total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</si>
</sst>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0" xfId="0" applyFont="1" applyAlignment="1">
      <alignment/>
    </xf>
    <xf numFmtId="2" fontId="2" fillId="0" borderId="0" xfId="0" applyNumberFormat="1" applyFont="1" applyAlignment="1">
      <alignment/>
    </xf>
    <xf numFmtId="0" fontId="25" fillId="22" borderId="2" xfId="35" applyAlignment="1">
      <alignment horizontal="center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61145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9"/>
  <sheetViews>
    <sheetView tabSelected="1" zoomScale="90" zoomScaleNormal="90" zoomScalePageLayoutView="0" workbookViewId="0" topLeftCell="A1">
      <selection activeCell="B7" sqref="B7"/>
    </sheetView>
  </sheetViews>
  <sheetFormatPr defaultColWidth="9.140625" defaultRowHeight="12.75"/>
  <cols>
    <col min="1" max="1" width="32.00390625" style="0" customWidth="1"/>
    <col min="2" max="42" width="18.00390625" style="0" customWidth="1"/>
  </cols>
  <sheetData>
    <row r="1" spans="1:21" s="2" customFormat="1" ht="18" customHeight="1">
      <c r="A1" s="5" t="s">
        <v>145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2" customFormat="1" ht="18" customHeight="1" thickBot="1">
      <c r="A2" s="5" t="s">
        <v>144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98.25" customHeight="1" thickBot="1" thickTop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14</v>
      </c>
      <c r="I3" s="4" t="s">
        <v>13</v>
      </c>
      <c r="J3" s="4" t="s">
        <v>12</v>
      </c>
      <c r="K3" s="4" t="s">
        <v>16</v>
      </c>
      <c r="L3" s="4" t="s">
        <v>146</v>
      </c>
      <c r="M3" s="4" t="s">
        <v>7</v>
      </c>
      <c r="N3" s="4" t="s">
        <v>8</v>
      </c>
      <c r="O3" s="4" t="s">
        <v>9</v>
      </c>
      <c r="P3" s="4" t="s">
        <v>15</v>
      </c>
      <c r="Q3" s="4" t="s">
        <v>10</v>
      </c>
      <c r="R3" s="4" t="s">
        <v>11</v>
      </c>
      <c r="S3" s="4" t="s">
        <v>147</v>
      </c>
      <c r="T3" s="4" t="s">
        <v>17</v>
      </c>
      <c r="U3" s="4" t="s">
        <v>18</v>
      </c>
    </row>
    <row r="4" spans="1:21" ht="18" customHeight="1" thickTop="1">
      <c r="A4" s="1" t="s">
        <v>19</v>
      </c>
      <c r="B4" s="3">
        <v>6.4592617699999995</v>
      </c>
      <c r="C4" s="3">
        <v>1.67119371</v>
      </c>
      <c r="D4" s="3">
        <v>0.10152433</v>
      </c>
      <c r="E4" s="3">
        <v>0.08796548</v>
      </c>
      <c r="F4" s="3">
        <v>0.022404849999999997</v>
      </c>
      <c r="G4" s="3">
        <v>9.535E-05</v>
      </c>
      <c r="H4" s="3">
        <v>1.59709247</v>
      </c>
      <c r="I4" s="3">
        <v>0.004348439999999999</v>
      </c>
      <c r="J4" s="3">
        <v>0.029600650000000003</v>
      </c>
      <c r="K4" s="3">
        <v>0.0203597</v>
      </c>
      <c r="L4" s="3">
        <f>+SUM(B4:K4)</f>
        <v>9.99384675</v>
      </c>
      <c r="M4" s="3">
        <v>1.00992548</v>
      </c>
      <c r="N4" s="3">
        <v>0.14623722</v>
      </c>
      <c r="O4" s="3">
        <v>0.02853965</v>
      </c>
      <c r="P4" s="3">
        <v>0</v>
      </c>
      <c r="Q4" s="3">
        <v>1.1952591499999998</v>
      </c>
      <c r="R4" s="3">
        <v>0.648675</v>
      </c>
      <c r="S4" s="3">
        <f>+SUM(M4:R4)</f>
        <v>3.0286364999999993</v>
      </c>
      <c r="T4" s="3">
        <v>1.83469483</v>
      </c>
      <c r="U4" s="3">
        <v>0</v>
      </c>
    </row>
    <row r="5" spans="1:21" ht="18" customHeight="1">
      <c r="A5" s="1" t="s">
        <v>20</v>
      </c>
      <c r="B5" s="3">
        <v>8.6690586</v>
      </c>
      <c r="C5" s="3">
        <v>2.26512031</v>
      </c>
      <c r="D5" s="3">
        <v>0.13421042000000002</v>
      </c>
      <c r="E5" s="3">
        <v>0.1174877</v>
      </c>
      <c r="F5" s="3">
        <v>0.029968830000000002</v>
      </c>
      <c r="G5" s="3">
        <v>0.00012702</v>
      </c>
      <c r="H5" s="3">
        <v>1.1504317800000001</v>
      </c>
      <c r="I5" s="3">
        <v>0.0027643800000000003</v>
      </c>
      <c r="J5" s="3">
        <v>0.02099209</v>
      </c>
      <c r="K5" s="3">
        <v>0.01437626</v>
      </c>
      <c r="L5" s="3">
        <f aca="true" t="shared" si="0" ref="L5:L68">+SUM(B5:K5)</f>
        <v>12.404537390000002</v>
      </c>
      <c r="M5" s="3">
        <v>2.03951123</v>
      </c>
      <c r="N5" s="3">
        <v>0.26639174</v>
      </c>
      <c r="O5" s="3">
        <v>0.051989</v>
      </c>
      <c r="P5" s="3">
        <v>0</v>
      </c>
      <c r="Q5" s="3">
        <v>0</v>
      </c>
      <c r="R5" s="3">
        <v>1.098516</v>
      </c>
      <c r="S5" s="3">
        <f aca="true" t="shared" si="1" ref="S5:S68">+SUM(M5:R5)</f>
        <v>3.45640797</v>
      </c>
      <c r="T5" s="3">
        <v>1.1918765</v>
      </c>
      <c r="U5" s="3">
        <v>0.24318214999999999</v>
      </c>
    </row>
    <row r="6" spans="1:21" ht="18" customHeight="1">
      <c r="A6" s="1" t="s">
        <v>21</v>
      </c>
      <c r="B6" s="3">
        <v>5.15828221</v>
      </c>
      <c r="C6" s="3">
        <v>1.35369779</v>
      </c>
      <c r="D6" s="3">
        <v>0.08027194</v>
      </c>
      <c r="E6" s="3">
        <v>0.07028482000000001</v>
      </c>
      <c r="F6" s="3">
        <v>0.01791623</v>
      </c>
      <c r="G6" s="3">
        <v>7.599E-05</v>
      </c>
      <c r="H6" s="3">
        <v>1.46632843</v>
      </c>
      <c r="I6" s="3">
        <v>0.00365375</v>
      </c>
      <c r="J6" s="3">
        <v>0.02694928</v>
      </c>
      <c r="K6" s="3">
        <v>0.018383</v>
      </c>
      <c r="L6" s="3">
        <f t="shared" si="0"/>
        <v>8.19584344</v>
      </c>
      <c r="M6" s="3">
        <v>0.69064145</v>
      </c>
      <c r="N6" s="3">
        <v>0.12466541</v>
      </c>
      <c r="O6" s="3">
        <v>0.0243297</v>
      </c>
      <c r="P6" s="3">
        <v>0</v>
      </c>
      <c r="Q6" s="3">
        <v>0.7031981500000001</v>
      </c>
      <c r="R6" s="3">
        <v>0</v>
      </c>
      <c r="S6" s="3">
        <f t="shared" si="1"/>
        <v>1.5428347100000002</v>
      </c>
      <c r="T6" s="3">
        <v>2.43130331</v>
      </c>
      <c r="U6" s="3">
        <v>0</v>
      </c>
    </row>
    <row r="7" spans="1:21" ht="18" customHeight="1">
      <c r="A7" s="1" t="s">
        <v>22</v>
      </c>
      <c r="B7" s="3">
        <v>3.06247538</v>
      </c>
      <c r="C7" s="3">
        <v>0.8239454599999999</v>
      </c>
      <c r="D7" s="3">
        <v>0.04715092</v>
      </c>
      <c r="E7" s="3">
        <v>0.0420405</v>
      </c>
      <c r="F7" s="3">
        <v>0.010698790000000001</v>
      </c>
      <c r="G7" s="3">
        <v>4.458E-05</v>
      </c>
      <c r="H7" s="3">
        <v>1.2304463799999998</v>
      </c>
      <c r="I7" s="3">
        <v>0.00290247</v>
      </c>
      <c r="J7" s="3">
        <v>0.02261799</v>
      </c>
      <c r="K7" s="3">
        <v>0.01522465</v>
      </c>
      <c r="L7" s="3">
        <f t="shared" si="0"/>
        <v>5.257547120000001</v>
      </c>
      <c r="M7" s="3">
        <v>0.21547560000000002</v>
      </c>
      <c r="N7" s="3">
        <v>0.08532346</v>
      </c>
      <c r="O7" s="3">
        <v>0.016651720000000002</v>
      </c>
      <c r="P7" s="3">
        <v>0</v>
      </c>
      <c r="Q7" s="3">
        <v>0.21155169000000001</v>
      </c>
      <c r="R7" s="3">
        <v>0.150408</v>
      </c>
      <c r="S7" s="3">
        <f t="shared" si="1"/>
        <v>0.67941047</v>
      </c>
      <c r="T7" s="3">
        <v>1.01020204</v>
      </c>
      <c r="U7" s="3">
        <v>0</v>
      </c>
    </row>
    <row r="8" spans="1:21" ht="18" customHeight="1">
      <c r="A8" s="1" t="s">
        <v>23</v>
      </c>
      <c r="B8" s="3">
        <v>11.138942570000001</v>
      </c>
      <c r="C8" s="3">
        <v>2.92256006</v>
      </c>
      <c r="D8" s="3">
        <v>0.17523002</v>
      </c>
      <c r="E8" s="3">
        <v>0.15303017000000002</v>
      </c>
      <c r="F8" s="3">
        <v>0.038894370000000004</v>
      </c>
      <c r="G8" s="3">
        <v>0.00016588</v>
      </c>
      <c r="H8" s="3">
        <v>2.29568246</v>
      </c>
      <c r="I8" s="3">
        <v>0.00630092</v>
      </c>
      <c r="J8" s="3">
        <v>0.042948410000000006</v>
      </c>
      <c r="K8" s="3">
        <v>0.02915612</v>
      </c>
      <c r="L8" s="3">
        <f t="shared" si="0"/>
        <v>16.802910980000004</v>
      </c>
      <c r="M8" s="3">
        <v>2.55064545</v>
      </c>
      <c r="N8" s="3">
        <v>0.26996269</v>
      </c>
      <c r="O8" s="3">
        <v>0.05268591</v>
      </c>
      <c r="P8" s="3">
        <v>0</v>
      </c>
      <c r="Q8" s="3">
        <v>2.7783067900000002</v>
      </c>
      <c r="R8" s="3">
        <v>3.24928</v>
      </c>
      <c r="S8" s="3">
        <f t="shared" si="1"/>
        <v>8.900880840000001</v>
      </c>
      <c r="T8" s="3">
        <v>2.30895019</v>
      </c>
      <c r="U8" s="3">
        <v>0</v>
      </c>
    </row>
    <row r="9" spans="1:21" ht="18" customHeight="1">
      <c r="A9" s="1" t="s">
        <v>24</v>
      </c>
      <c r="B9" s="3">
        <v>1.97574743</v>
      </c>
      <c r="C9" s="3">
        <v>0.5690719200000001</v>
      </c>
      <c r="D9" s="3">
        <v>0.02901776</v>
      </c>
      <c r="E9" s="3">
        <v>0.02735879</v>
      </c>
      <c r="F9" s="3">
        <v>0.00696654</v>
      </c>
      <c r="G9" s="3">
        <v>2.8219999999999997E-05</v>
      </c>
      <c r="H9" s="3">
        <v>1.2031787</v>
      </c>
      <c r="I9" s="3">
        <v>0.00241311</v>
      </c>
      <c r="J9" s="3">
        <v>0.02187927</v>
      </c>
      <c r="K9" s="3">
        <v>0.014476290000000001</v>
      </c>
      <c r="L9" s="3">
        <f t="shared" si="0"/>
        <v>3.85013803</v>
      </c>
      <c r="M9" s="3">
        <v>0.18256773</v>
      </c>
      <c r="N9" s="3">
        <v>0.0822638</v>
      </c>
      <c r="O9" s="3">
        <v>0.0160546</v>
      </c>
      <c r="P9" s="3">
        <v>0</v>
      </c>
      <c r="Q9" s="3">
        <v>0.16588066</v>
      </c>
      <c r="R9" s="3">
        <v>0.082869</v>
      </c>
      <c r="S9" s="3">
        <f t="shared" si="1"/>
        <v>0.52963579</v>
      </c>
      <c r="T9" s="3">
        <v>0.80889484</v>
      </c>
      <c r="U9" s="3">
        <v>0</v>
      </c>
    </row>
    <row r="10" spans="1:21" ht="18" customHeight="1">
      <c r="A10" s="1" t="s">
        <v>25</v>
      </c>
      <c r="B10" s="3">
        <v>3.34457972</v>
      </c>
      <c r="C10" s="3">
        <v>0.90568329</v>
      </c>
      <c r="D10" s="3">
        <v>0.05085124</v>
      </c>
      <c r="E10" s="3">
        <v>0.04561979</v>
      </c>
      <c r="F10" s="3">
        <v>0.011648700000000001</v>
      </c>
      <c r="G10" s="3">
        <v>4.857E-05</v>
      </c>
      <c r="H10" s="3">
        <v>0.15130892</v>
      </c>
      <c r="I10" s="3">
        <v>-7.611E-05</v>
      </c>
      <c r="J10" s="3">
        <v>0.00247109</v>
      </c>
      <c r="K10" s="3">
        <v>0.0014928900000000002</v>
      </c>
      <c r="L10" s="3">
        <f t="shared" si="0"/>
        <v>4.5136281</v>
      </c>
      <c r="M10" s="3">
        <v>0.27427299</v>
      </c>
      <c r="N10" s="3">
        <v>0.09499519000000001</v>
      </c>
      <c r="O10" s="3">
        <v>0.01853926</v>
      </c>
      <c r="P10" s="3">
        <v>0</v>
      </c>
      <c r="Q10" s="3">
        <v>0</v>
      </c>
      <c r="R10" s="3">
        <v>0</v>
      </c>
      <c r="S10" s="3">
        <f t="shared" si="1"/>
        <v>0.38780744</v>
      </c>
      <c r="T10" s="3">
        <v>1.38768819</v>
      </c>
      <c r="U10" s="3">
        <v>0</v>
      </c>
    </row>
    <row r="11" spans="1:21" ht="18" customHeight="1">
      <c r="A11" s="1" t="s">
        <v>26</v>
      </c>
      <c r="B11" s="3">
        <v>4.6167031</v>
      </c>
      <c r="C11" s="3">
        <v>1.19570048</v>
      </c>
      <c r="D11" s="3">
        <v>0.07252298</v>
      </c>
      <c r="E11" s="3">
        <v>0.06286327</v>
      </c>
      <c r="F11" s="3">
        <v>0.01601731</v>
      </c>
      <c r="G11" s="3">
        <v>6.809000000000001E-05</v>
      </c>
      <c r="H11" s="3">
        <v>1.31048429</v>
      </c>
      <c r="I11" s="3">
        <v>0.0035000300000000003</v>
      </c>
      <c r="J11" s="3">
        <v>0.024225490000000002</v>
      </c>
      <c r="K11" s="3">
        <v>0.01665</v>
      </c>
      <c r="L11" s="3">
        <f t="shared" si="0"/>
        <v>7.318735039999999</v>
      </c>
      <c r="M11" s="3">
        <v>0.29122837</v>
      </c>
      <c r="N11" s="3">
        <v>0.09681428</v>
      </c>
      <c r="O11" s="3">
        <v>0.01889427</v>
      </c>
      <c r="P11" s="3">
        <v>0</v>
      </c>
      <c r="Q11" s="3">
        <v>0</v>
      </c>
      <c r="R11" s="3">
        <v>0</v>
      </c>
      <c r="S11" s="3">
        <f t="shared" si="1"/>
        <v>0.40693692000000004</v>
      </c>
      <c r="T11" s="3">
        <v>0.81101252</v>
      </c>
      <c r="U11" s="3">
        <v>0</v>
      </c>
    </row>
    <row r="12" spans="1:21" ht="18" customHeight="1">
      <c r="A12" s="1" t="s">
        <v>27</v>
      </c>
      <c r="B12" s="3">
        <v>5.81719816</v>
      </c>
      <c r="C12" s="3">
        <v>1.50805355</v>
      </c>
      <c r="D12" s="3">
        <v>0.09073023</v>
      </c>
      <c r="E12" s="3">
        <v>0.07883377</v>
      </c>
      <c r="F12" s="3">
        <v>0.02011829</v>
      </c>
      <c r="G12" s="3">
        <v>8.554999999999999E-05</v>
      </c>
      <c r="H12" s="3">
        <v>1.50225857</v>
      </c>
      <c r="I12" s="3">
        <v>0.00384391</v>
      </c>
      <c r="J12" s="3">
        <v>0.02755799</v>
      </c>
      <c r="K12" s="3">
        <v>0.01897921</v>
      </c>
      <c r="L12" s="3">
        <f t="shared" si="0"/>
        <v>9.06765923</v>
      </c>
      <c r="M12" s="3">
        <v>0.91038084</v>
      </c>
      <c r="N12" s="3">
        <v>0.12950591</v>
      </c>
      <c r="O12" s="3">
        <v>0.025274369999999997</v>
      </c>
      <c r="P12" s="3">
        <v>0</v>
      </c>
      <c r="Q12" s="3">
        <v>1.1097846599999999</v>
      </c>
      <c r="R12" s="3">
        <v>0.187413</v>
      </c>
      <c r="S12" s="3">
        <f t="shared" si="1"/>
        <v>2.3623587799999997</v>
      </c>
      <c r="T12" s="3">
        <v>2.07462449</v>
      </c>
      <c r="U12" s="3">
        <v>0</v>
      </c>
    </row>
    <row r="13" spans="1:21" ht="18" customHeight="1">
      <c r="A13" s="1" t="s">
        <v>28</v>
      </c>
      <c r="B13" s="3">
        <v>3.78674745</v>
      </c>
      <c r="C13" s="3">
        <v>1.0282574</v>
      </c>
      <c r="D13" s="3">
        <v>0.05785422</v>
      </c>
      <c r="E13" s="3">
        <v>0.051988629999999994</v>
      </c>
      <c r="F13" s="3">
        <v>0.01323469</v>
      </c>
      <c r="G13" s="3">
        <v>5.501E-05</v>
      </c>
      <c r="H13" s="3">
        <v>1.33614828</v>
      </c>
      <c r="I13" s="3">
        <v>0.0029788600000000003</v>
      </c>
      <c r="J13" s="3">
        <v>0.02447323</v>
      </c>
      <c r="K13" s="3">
        <v>0.01636315</v>
      </c>
      <c r="L13" s="3">
        <f t="shared" si="0"/>
        <v>6.31810092</v>
      </c>
      <c r="M13" s="3">
        <v>0.46374783</v>
      </c>
      <c r="N13" s="3">
        <v>0.10452894</v>
      </c>
      <c r="O13" s="3">
        <v>0.020399860000000002</v>
      </c>
      <c r="P13" s="3">
        <v>0</v>
      </c>
      <c r="Q13" s="3">
        <v>0.47927988</v>
      </c>
      <c r="R13" s="3">
        <v>0.667707</v>
      </c>
      <c r="S13" s="3">
        <f t="shared" si="1"/>
        <v>1.7356635100000002</v>
      </c>
      <c r="T13" s="3">
        <v>0.95135061</v>
      </c>
      <c r="U13" s="3">
        <v>0</v>
      </c>
    </row>
    <row r="14" spans="1:21" ht="18" customHeight="1">
      <c r="A14" s="1" t="s">
        <v>29</v>
      </c>
      <c r="B14" s="3">
        <v>4.10973809</v>
      </c>
      <c r="C14" s="3">
        <v>1.11204866</v>
      </c>
      <c r="D14" s="3">
        <v>0.06276596</v>
      </c>
      <c r="E14" s="3">
        <v>0.056388139999999996</v>
      </c>
      <c r="F14" s="3">
        <v>0.014333770000000001</v>
      </c>
      <c r="G14" s="3">
        <v>5.997E-05</v>
      </c>
      <c r="H14" s="3">
        <v>1.62425055</v>
      </c>
      <c r="I14" s="3">
        <v>0.00376146</v>
      </c>
      <c r="J14" s="3">
        <v>0.02989789</v>
      </c>
      <c r="K14" s="3">
        <v>0.01999463</v>
      </c>
      <c r="L14" s="3">
        <f t="shared" si="0"/>
        <v>7.03323912</v>
      </c>
      <c r="M14" s="3">
        <v>0.83426387</v>
      </c>
      <c r="N14" s="3">
        <v>0.15506839</v>
      </c>
      <c r="O14" s="3">
        <v>0.03026314</v>
      </c>
      <c r="P14" s="3">
        <v>0</v>
      </c>
      <c r="Q14" s="3">
        <v>0</v>
      </c>
      <c r="R14" s="3">
        <v>0.561746</v>
      </c>
      <c r="S14" s="3">
        <f t="shared" si="1"/>
        <v>1.5813414</v>
      </c>
      <c r="T14" s="3">
        <v>2.24691696</v>
      </c>
      <c r="U14" s="3">
        <v>0.13085106</v>
      </c>
    </row>
    <row r="15" spans="1:21" ht="18" customHeight="1">
      <c r="A15" s="1" t="s">
        <v>30</v>
      </c>
      <c r="B15" s="3">
        <v>2.32928569</v>
      </c>
      <c r="C15" s="3">
        <v>0.64055891</v>
      </c>
      <c r="D15" s="3">
        <v>0.03482897</v>
      </c>
      <c r="E15" s="3">
        <v>0.03169807</v>
      </c>
      <c r="F15" s="3">
        <v>0.00810514</v>
      </c>
      <c r="G15" s="3">
        <v>3.385E-05</v>
      </c>
      <c r="H15" s="3">
        <v>1.21542179</v>
      </c>
      <c r="I15" s="3">
        <v>0.0025519899999999996</v>
      </c>
      <c r="J15" s="3">
        <v>0.02201595</v>
      </c>
      <c r="K15" s="3">
        <v>0.014799610000000001</v>
      </c>
      <c r="L15" s="3">
        <f t="shared" si="0"/>
        <v>4.29929997</v>
      </c>
      <c r="M15" s="3">
        <v>0.14679929</v>
      </c>
      <c r="N15" s="3">
        <v>0.08260003</v>
      </c>
      <c r="O15" s="3">
        <v>0.01612022</v>
      </c>
      <c r="P15" s="3">
        <v>0</v>
      </c>
      <c r="Q15" s="3">
        <v>0.19351719</v>
      </c>
      <c r="R15" s="3">
        <v>0.87064</v>
      </c>
      <c r="S15" s="3">
        <f t="shared" si="1"/>
        <v>1.30967673</v>
      </c>
      <c r="T15" s="3">
        <v>1.1183811399999999</v>
      </c>
      <c r="U15" s="3">
        <v>0</v>
      </c>
    </row>
    <row r="16" spans="1:21" ht="18" customHeight="1">
      <c r="A16" s="1" t="s">
        <v>31</v>
      </c>
      <c r="B16" s="3">
        <v>57.4241065</v>
      </c>
      <c r="C16" s="3">
        <v>15.23541002</v>
      </c>
      <c r="D16" s="3">
        <v>0.88505146</v>
      </c>
      <c r="E16" s="3">
        <v>0.7816980600000001</v>
      </c>
      <c r="F16" s="3">
        <v>0.19947911999999998</v>
      </c>
      <c r="G16" s="3">
        <v>0.00083953</v>
      </c>
      <c r="H16" s="3">
        <v>4.60977615</v>
      </c>
      <c r="I16" s="3">
        <v>0.008168729999999999</v>
      </c>
      <c r="J16" s="3">
        <v>0.08208685</v>
      </c>
      <c r="K16" s="3">
        <v>0.05504206</v>
      </c>
      <c r="L16" s="3">
        <f t="shared" si="0"/>
        <v>79.28165847999999</v>
      </c>
      <c r="M16" s="3">
        <v>8.83395567</v>
      </c>
      <c r="N16" s="3">
        <v>0.67469448</v>
      </c>
      <c r="O16" s="3">
        <v>0.13167335</v>
      </c>
      <c r="P16" s="3">
        <v>0</v>
      </c>
      <c r="Q16" s="3">
        <v>8.688660460000001</v>
      </c>
      <c r="R16" s="3">
        <v>24.551241</v>
      </c>
      <c r="S16" s="3">
        <f t="shared" si="1"/>
        <v>42.88022496000001</v>
      </c>
      <c r="T16" s="3">
        <v>25.29641406</v>
      </c>
      <c r="U16" s="3">
        <v>3.51254022</v>
      </c>
    </row>
    <row r="17" spans="1:21" ht="18" customHeight="1">
      <c r="A17" s="1" t="s">
        <v>32</v>
      </c>
      <c r="B17" s="3">
        <v>11.468596869999999</v>
      </c>
      <c r="C17" s="3">
        <v>2.97791497</v>
      </c>
      <c r="D17" s="3">
        <v>0.17869862</v>
      </c>
      <c r="E17" s="3">
        <v>0.15549582</v>
      </c>
      <c r="F17" s="3">
        <v>0.03966966</v>
      </c>
      <c r="G17" s="3">
        <v>0.00016842</v>
      </c>
      <c r="H17" s="3">
        <v>0.74512426</v>
      </c>
      <c r="I17" s="3">
        <v>0.00198433</v>
      </c>
      <c r="J17" s="3">
        <v>0.01358516</v>
      </c>
      <c r="K17" s="3">
        <v>0.009564290000000001</v>
      </c>
      <c r="L17" s="3">
        <f t="shared" si="0"/>
        <v>15.590802400000001</v>
      </c>
      <c r="M17" s="3">
        <v>1.68591507</v>
      </c>
      <c r="N17" s="3">
        <v>0.19436628</v>
      </c>
      <c r="O17" s="3">
        <v>0.03793252</v>
      </c>
      <c r="P17" s="3">
        <v>0</v>
      </c>
      <c r="Q17" s="3">
        <v>1.75522242</v>
      </c>
      <c r="R17" s="3">
        <v>2.270487</v>
      </c>
      <c r="S17" s="3">
        <f t="shared" si="1"/>
        <v>5.943923290000001</v>
      </c>
      <c r="T17" s="3">
        <v>8.71237807</v>
      </c>
      <c r="U17" s="3">
        <v>0.15458904999999998</v>
      </c>
    </row>
    <row r="18" spans="1:21" ht="18" customHeight="1">
      <c r="A18" s="1" t="s">
        <v>33</v>
      </c>
      <c r="B18" s="3">
        <v>3.64926032</v>
      </c>
      <c r="C18" s="3">
        <v>0.96866221</v>
      </c>
      <c r="D18" s="3">
        <v>0.05610614</v>
      </c>
      <c r="E18" s="3">
        <v>0.0496056</v>
      </c>
      <c r="F18" s="3">
        <v>0.01266368</v>
      </c>
      <c r="G18" s="3">
        <v>5.309E-05</v>
      </c>
      <c r="H18" s="3">
        <v>1.3478426499999998</v>
      </c>
      <c r="I18" s="3">
        <v>0.00313389</v>
      </c>
      <c r="J18" s="3">
        <v>0.024589470000000002</v>
      </c>
      <c r="K18" s="3">
        <v>0.016704319999999998</v>
      </c>
      <c r="L18" s="3">
        <f t="shared" si="0"/>
        <v>6.1286213699999985</v>
      </c>
      <c r="M18" s="3">
        <v>0.35981661</v>
      </c>
      <c r="N18" s="3">
        <v>0.10453126</v>
      </c>
      <c r="O18" s="3">
        <v>0.02040032</v>
      </c>
      <c r="P18" s="3">
        <v>0</v>
      </c>
      <c r="Q18" s="3">
        <v>0.5438631700000001</v>
      </c>
      <c r="R18" s="3">
        <v>0.405449</v>
      </c>
      <c r="S18" s="3">
        <f t="shared" si="1"/>
        <v>1.4340603600000001</v>
      </c>
      <c r="T18" s="3">
        <v>0.6054239499999999</v>
      </c>
      <c r="U18" s="3">
        <v>0</v>
      </c>
    </row>
    <row r="19" spans="1:21" ht="18" customHeight="1">
      <c r="A19" s="1" t="s">
        <v>34</v>
      </c>
      <c r="B19" s="3">
        <v>3.8916288399999996</v>
      </c>
      <c r="C19" s="3">
        <v>1.02468567</v>
      </c>
      <c r="D19" s="3">
        <v>0.06028771</v>
      </c>
      <c r="E19" s="3">
        <v>0.05296286</v>
      </c>
      <c r="F19" s="3">
        <v>0.013506309999999999</v>
      </c>
      <c r="G19" s="3">
        <v>5.679E-05</v>
      </c>
      <c r="H19" s="3">
        <v>1.3305156699999998</v>
      </c>
      <c r="I19" s="3">
        <v>0.00324231</v>
      </c>
      <c r="J19" s="3">
        <v>0.02439939</v>
      </c>
      <c r="K19" s="3">
        <v>0.016613799999999998</v>
      </c>
      <c r="L19" s="3">
        <f t="shared" si="0"/>
        <v>6.41789935</v>
      </c>
      <c r="M19" s="3">
        <v>0.3839358</v>
      </c>
      <c r="N19" s="3">
        <v>0.10131739999999999</v>
      </c>
      <c r="O19" s="3">
        <v>0.0197731</v>
      </c>
      <c r="P19" s="3">
        <v>0</v>
      </c>
      <c r="Q19" s="3">
        <v>0</v>
      </c>
      <c r="R19" s="3">
        <v>0.805177</v>
      </c>
      <c r="S19" s="3">
        <f t="shared" si="1"/>
        <v>1.3102033</v>
      </c>
      <c r="T19" s="3">
        <v>1.36686095</v>
      </c>
      <c r="U19" s="3">
        <v>0.06133338</v>
      </c>
    </row>
    <row r="20" spans="1:21" ht="18" customHeight="1">
      <c r="A20" s="1" t="s">
        <v>35</v>
      </c>
      <c r="B20" s="3">
        <v>1.86541581</v>
      </c>
      <c r="C20" s="3">
        <v>0.5368136</v>
      </c>
      <c r="D20" s="3">
        <v>0.027303400000000002</v>
      </c>
      <c r="E20" s="3">
        <v>0.025733</v>
      </c>
      <c r="F20" s="3">
        <v>0.006565560000000001</v>
      </c>
      <c r="G20" s="3">
        <v>2.714E-05</v>
      </c>
      <c r="H20" s="3">
        <v>1.18808666</v>
      </c>
      <c r="I20" s="3">
        <v>0.00236273</v>
      </c>
      <c r="J20" s="3">
        <v>0.021539310000000002</v>
      </c>
      <c r="K20" s="3">
        <v>0.01429876</v>
      </c>
      <c r="L20" s="3">
        <f t="shared" si="0"/>
        <v>3.68814597</v>
      </c>
      <c r="M20" s="3">
        <v>0.15776052</v>
      </c>
      <c r="N20" s="3">
        <v>0.07920183</v>
      </c>
      <c r="O20" s="3">
        <v>0.01545703</v>
      </c>
      <c r="P20" s="3">
        <v>0</v>
      </c>
      <c r="Q20" s="3">
        <v>0.22542055</v>
      </c>
      <c r="R20" s="3">
        <v>0.242439</v>
      </c>
      <c r="S20" s="3">
        <f t="shared" si="1"/>
        <v>0.72027893</v>
      </c>
      <c r="T20" s="3">
        <v>0.95165174</v>
      </c>
      <c r="U20" s="3">
        <v>0</v>
      </c>
    </row>
    <row r="21" spans="1:21" ht="18" customHeight="1">
      <c r="A21" s="1" t="s">
        <v>36</v>
      </c>
      <c r="B21" s="3">
        <v>4.83740787</v>
      </c>
      <c r="C21" s="3">
        <v>1.33618776</v>
      </c>
      <c r="D21" s="3">
        <v>0.07303325999999999</v>
      </c>
      <c r="E21" s="3">
        <v>0.06662399000000001</v>
      </c>
      <c r="F21" s="3">
        <v>0.016938619999999998</v>
      </c>
      <c r="G21" s="3">
        <v>7.064E-05</v>
      </c>
      <c r="H21" s="3">
        <v>1.56604605</v>
      </c>
      <c r="I21" s="3">
        <v>0.00322581</v>
      </c>
      <c r="J21" s="3">
        <v>0.02865857</v>
      </c>
      <c r="K21" s="3">
        <v>0.018869459999999998</v>
      </c>
      <c r="L21" s="3">
        <f t="shared" si="0"/>
        <v>7.94706203</v>
      </c>
      <c r="M21" s="3">
        <v>0.93747222</v>
      </c>
      <c r="N21" s="3">
        <v>0.14695258</v>
      </c>
      <c r="O21" s="3">
        <v>0.028679259999999998</v>
      </c>
      <c r="P21" s="3">
        <v>0</v>
      </c>
      <c r="Q21" s="3">
        <v>0.9214150799999999</v>
      </c>
      <c r="R21" s="3">
        <v>2.116661</v>
      </c>
      <c r="S21" s="3">
        <f t="shared" si="1"/>
        <v>4.15118014</v>
      </c>
      <c r="T21" s="3">
        <v>4.05992185</v>
      </c>
      <c r="U21" s="3">
        <v>0</v>
      </c>
    </row>
    <row r="22" spans="1:21" ht="18" customHeight="1">
      <c r="A22" s="1" t="s">
        <v>37</v>
      </c>
      <c r="B22" s="3">
        <v>3.90936257</v>
      </c>
      <c r="C22" s="3">
        <v>1.03577175</v>
      </c>
      <c r="D22" s="3">
        <v>0.060501730000000004</v>
      </c>
      <c r="E22" s="3">
        <v>0.05336542</v>
      </c>
      <c r="F22" s="3">
        <v>0.013598530000000001</v>
      </c>
      <c r="G22" s="3">
        <v>5.7810000000000004E-05</v>
      </c>
      <c r="H22" s="3">
        <v>1.37956357</v>
      </c>
      <c r="I22" s="3">
        <v>0.0033382800000000003</v>
      </c>
      <c r="J22" s="3">
        <v>0.02533328</v>
      </c>
      <c r="K22" s="3">
        <v>0.01718248</v>
      </c>
      <c r="L22" s="3">
        <f t="shared" si="0"/>
        <v>6.498075420000001</v>
      </c>
      <c r="M22" s="3">
        <v>0.57176322</v>
      </c>
      <c r="N22" s="3">
        <v>0.11035261</v>
      </c>
      <c r="O22" s="3">
        <v>0.02153641</v>
      </c>
      <c r="P22" s="3">
        <v>0</v>
      </c>
      <c r="Q22" s="3">
        <v>0.63616383</v>
      </c>
      <c r="R22" s="3">
        <v>0.633159</v>
      </c>
      <c r="S22" s="3">
        <f t="shared" si="1"/>
        <v>1.97297507</v>
      </c>
      <c r="T22" s="3">
        <v>2.08841521</v>
      </c>
      <c r="U22" s="3">
        <v>0.19412944000000001</v>
      </c>
    </row>
    <row r="23" spans="1:21" ht="18" customHeight="1">
      <c r="A23" s="1" t="s">
        <v>38</v>
      </c>
      <c r="B23" s="3">
        <v>23.188507949999998</v>
      </c>
      <c r="C23" s="3">
        <v>6.069605070000001</v>
      </c>
      <c r="D23" s="3">
        <v>0.35990435</v>
      </c>
      <c r="E23" s="3">
        <v>0.31537241</v>
      </c>
      <c r="F23" s="3">
        <v>0.08032039</v>
      </c>
      <c r="G23" s="3">
        <v>0.00034142</v>
      </c>
      <c r="H23" s="3">
        <v>3.8040659100000003</v>
      </c>
      <c r="I23" s="3">
        <v>0.009634209999999999</v>
      </c>
      <c r="J23" s="3">
        <v>0.07026039</v>
      </c>
      <c r="K23" s="3">
        <v>0.04774788</v>
      </c>
      <c r="L23" s="3">
        <f t="shared" si="0"/>
        <v>33.945759980000005</v>
      </c>
      <c r="M23" s="3">
        <v>4.626318700000001</v>
      </c>
      <c r="N23" s="3">
        <v>0.53137281</v>
      </c>
      <c r="O23" s="3">
        <v>0.1037027</v>
      </c>
      <c r="P23" s="3">
        <v>0</v>
      </c>
      <c r="Q23" s="3">
        <v>6.23591415</v>
      </c>
      <c r="R23" s="3">
        <v>3.619048</v>
      </c>
      <c r="S23" s="3">
        <f t="shared" si="1"/>
        <v>15.116356360000001</v>
      </c>
      <c r="T23" s="3">
        <v>12.863739599999999</v>
      </c>
      <c r="U23" s="3">
        <v>1.16440173</v>
      </c>
    </row>
    <row r="24" spans="1:21" ht="18" customHeight="1">
      <c r="A24" s="1" t="s">
        <v>39</v>
      </c>
      <c r="B24" s="3">
        <v>4.07729747</v>
      </c>
      <c r="C24" s="3">
        <v>1.05472735</v>
      </c>
      <c r="D24" s="3">
        <v>0.06310417</v>
      </c>
      <c r="E24" s="3">
        <v>0.05485637</v>
      </c>
      <c r="F24" s="3">
        <v>0.01403339</v>
      </c>
      <c r="G24" s="3">
        <v>5.9340000000000004E-05</v>
      </c>
      <c r="H24" s="3">
        <v>1.35806875</v>
      </c>
      <c r="I24" s="3">
        <v>0.0033121500000000003</v>
      </c>
      <c r="J24" s="3">
        <v>0.02471542</v>
      </c>
      <c r="K24" s="3">
        <v>0.01704564</v>
      </c>
      <c r="L24" s="3">
        <f t="shared" si="0"/>
        <v>6.667220050000001</v>
      </c>
      <c r="M24" s="3">
        <v>0.49876851</v>
      </c>
      <c r="N24" s="3">
        <v>0.10434228</v>
      </c>
      <c r="O24" s="3">
        <v>0.02036344</v>
      </c>
      <c r="P24" s="3">
        <v>0</v>
      </c>
      <c r="Q24" s="3">
        <v>0.75917989</v>
      </c>
      <c r="R24" s="3">
        <v>0.413656</v>
      </c>
      <c r="S24" s="3">
        <f t="shared" si="1"/>
        <v>1.79631012</v>
      </c>
      <c r="T24" s="3">
        <v>1.40023072</v>
      </c>
      <c r="U24" s="3">
        <v>0.10302726</v>
      </c>
    </row>
    <row r="25" spans="1:21" ht="18" customHeight="1">
      <c r="A25" s="1" t="s">
        <v>40</v>
      </c>
      <c r="B25" s="3">
        <v>2.1254622999999997</v>
      </c>
      <c r="C25" s="3">
        <v>0.60133731</v>
      </c>
      <c r="D25" s="3">
        <v>0.03120684</v>
      </c>
      <c r="E25" s="3">
        <v>0.02906298</v>
      </c>
      <c r="F25" s="3">
        <v>0.0074313</v>
      </c>
      <c r="G25" s="3">
        <v>3.0550000000000004E-05</v>
      </c>
      <c r="H25" s="3">
        <v>0.072762</v>
      </c>
      <c r="I25" s="3">
        <v>-0.00048235000000000004</v>
      </c>
      <c r="J25" s="3">
        <v>0.00092353</v>
      </c>
      <c r="K25" s="3">
        <v>0.00029832999999999997</v>
      </c>
      <c r="L25" s="3">
        <f t="shared" si="0"/>
        <v>2.8680327899999996</v>
      </c>
      <c r="M25" s="3">
        <v>0.19606601999999998</v>
      </c>
      <c r="N25" s="3">
        <v>0.08235424000000001</v>
      </c>
      <c r="O25" s="3">
        <v>0.01607225</v>
      </c>
      <c r="P25" s="3">
        <v>0</v>
      </c>
      <c r="Q25" s="3">
        <v>0.24221920000000002</v>
      </c>
      <c r="R25" s="3">
        <v>0.420059</v>
      </c>
      <c r="S25" s="3">
        <f t="shared" si="1"/>
        <v>0.95677071</v>
      </c>
      <c r="T25" s="3">
        <v>0.43254501</v>
      </c>
      <c r="U25" s="3">
        <v>0</v>
      </c>
    </row>
    <row r="26" spans="1:21" ht="18" customHeight="1">
      <c r="A26" s="1" t="s">
        <v>41</v>
      </c>
      <c r="B26" s="3">
        <v>3.23056142</v>
      </c>
      <c r="C26" s="3">
        <v>0.88432135</v>
      </c>
      <c r="D26" s="3">
        <v>0.049270669999999996</v>
      </c>
      <c r="E26" s="3">
        <v>0.04450317</v>
      </c>
      <c r="F26" s="3">
        <v>0.011323459999999999</v>
      </c>
      <c r="G26" s="3">
        <v>4.699E-05</v>
      </c>
      <c r="H26" s="3">
        <v>1.32303618</v>
      </c>
      <c r="I26" s="3">
        <v>0.00295272</v>
      </c>
      <c r="J26" s="3">
        <v>0.02425223</v>
      </c>
      <c r="K26" s="3">
        <v>0.01619772</v>
      </c>
      <c r="L26" s="3">
        <f t="shared" si="0"/>
        <v>5.586465909999999</v>
      </c>
      <c r="M26" s="3">
        <v>0.42240052</v>
      </c>
      <c r="N26" s="3">
        <v>0.10238057</v>
      </c>
      <c r="O26" s="3">
        <v>0.01998059</v>
      </c>
      <c r="P26" s="3">
        <v>0</v>
      </c>
      <c r="Q26" s="3">
        <v>0.37963401</v>
      </c>
      <c r="R26" s="3">
        <v>0.270915</v>
      </c>
      <c r="S26" s="3">
        <f t="shared" si="1"/>
        <v>1.1953106900000001</v>
      </c>
      <c r="T26" s="3">
        <v>0.9340877900000001</v>
      </c>
      <c r="U26" s="3">
        <v>0.09268563</v>
      </c>
    </row>
    <row r="27" spans="1:21" ht="18" customHeight="1">
      <c r="A27" s="1" t="s">
        <v>42</v>
      </c>
      <c r="B27" s="3">
        <v>13.05458711</v>
      </c>
      <c r="C27" s="3">
        <v>3.40868657</v>
      </c>
      <c r="D27" s="3">
        <v>0.20277019</v>
      </c>
      <c r="E27" s="3">
        <v>0.17694095</v>
      </c>
      <c r="F27" s="3">
        <v>0.04520433</v>
      </c>
      <c r="G27" s="3">
        <v>0.00019092</v>
      </c>
      <c r="H27" s="3">
        <v>2.49694339</v>
      </c>
      <c r="I27" s="3">
        <v>0.0059776199999999995</v>
      </c>
      <c r="J27" s="3">
        <v>0.04532764</v>
      </c>
      <c r="K27" s="3">
        <v>0.03126571</v>
      </c>
      <c r="L27" s="3">
        <f t="shared" si="0"/>
        <v>19.46789443</v>
      </c>
      <c r="M27" s="3">
        <v>2.29582781</v>
      </c>
      <c r="N27" s="3">
        <v>0.30029609999999995</v>
      </c>
      <c r="O27" s="3">
        <v>0.058605779999999996</v>
      </c>
      <c r="P27" s="3">
        <v>0</v>
      </c>
      <c r="Q27" s="3">
        <v>0</v>
      </c>
      <c r="R27" s="3">
        <v>0.572984</v>
      </c>
      <c r="S27" s="3">
        <f t="shared" si="1"/>
        <v>3.2277136900000003</v>
      </c>
      <c r="T27" s="3">
        <v>6.32605388</v>
      </c>
      <c r="U27" s="3">
        <v>0.7507054000000001</v>
      </c>
    </row>
    <row r="28" spans="1:21" ht="18" customHeight="1">
      <c r="A28" s="1" t="s">
        <v>43</v>
      </c>
      <c r="B28" s="3">
        <v>2.99471827</v>
      </c>
      <c r="C28" s="3">
        <v>0.8074968499999999</v>
      </c>
      <c r="D28" s="3">
        <v>0.04557864</v>
      </c>
      <c r="E28" s="3">
        <v>0.04080472</v>
      </c>
      <c r="F28" s="3">
        <v>0.01041393</v>
      </c>
      <c r="G28" s="3">
        <v>4.376E-05</v>
      </c>
      <c r="H28" s="3">
        <v>0.17904459</v>
      </c>
      <c r="I28" s="3">
        <v>9.04E-05</v>
      </c>
      <c r="J28" s="3">
        <v>0.0030603600000000003</v>
      </c>
      <c r="K28" s="3">
        <v>0.00192185</v>
      </c>
      <c r="L28" s="3">
        <f t="shared" si="0"/>
        <v>4.08317337</v>
      </c>
      <c r="M28" s="3">
        <v>0.62869587</v>
      </c>
      <c r="N28" s="3">
        <v>0.0996525</v>
      </c>
      <c r="O28" s="3">
        <v>0.01944818</v>
      </c>
      <c r="P28" s="3">
        <v>0</v>
      </c>
      <c r="Q28" s="3">
        <v>0.46486728000000005</v>
      </c>
      <c r="R28" s="3">
        <v>0.351648</v>
      </c>
      <c r="S28" s="3">
        <f t="shared" si="1"/>
        <v>1.56431183</v>
      </c>
      <c r="T28" s="3">
        <v>1.33187855</v>
      </c>
      <c r="U28" s="3">
        <v>0</v>
      </c>
    </row>
    <row r="29" spans="1:21" ht="18" customHeight="1">
      <c r="A29" s="1" t="s">
        <v>44</v>
      </c>
      <c r="B29" s="3">
        <v>37.248316179999996</v>
      </c>
      <c r="C29" s="3">
        <v>9.72397488</v>
      </c>
      <c r="D29" s="3">
        <v>0.5813260100000001</v>
      </c>
      <c r="E29" s="3">
        <v>0.5071476699999999</v>
      </c>
      <c r="F29" s="3">
        <v>0.12925732</v>
      </c>
      <c r="G29" s="3">
        <v>0.00054885</v>
      </c>
      <c r="H29" s="3">
        <v>5.87062718</v>
      </c>
      <c r="I29" s="3">
        <v>0.01520938</v>
      </c>
      <c r="J29" s="3">
        <v>0.10819687</v>
      </c>
      <c r="K29" s="3">
        <v>0.07420514</v>
      </c>
      <c r="L29" s="3">
        <f t="shared" si="0"/>
        <v>54.25880948</v>
      </c>
      <c r="M29" s="3">
        <v>10.09025226</v>
      </c>
      <c r="N29" s="3">
        <v>0.88514777</v>
      </c>
      <c r="O29" s="3">
        <v>0.17274541000000002</v>
      </c>
      <c r="P29" s="3">
        <v>0</v>
      </c>
      <c r="Q29" s="3">
        <v>10.86115468</v>
      </c>
      <c r="R29" s="3">
        <v>1.962725</v>
      </c>
      <c r="S29" s="3">
        <f t="shared" si="1"/>
        <v>23.972025119999998</v>
      </c>
      <c r="T29" s="3">
        <v>8.73934774</v>
      </c>
      <c r="U29" s="3">
        <v>0</v>
      </c>
    </row>
    <row r="30" spans="1:21" ht="18" customHeight="1">
      <c r="A30" s="1" t="s">
        <v>45</v>
      </c>
      <c r="B30" s="3">
        <v>23.59474046</v>
      </c>
      <c r="C30" s="3">
        <v>6.29359421</v>
      </c>
      <c r="D30" s="3">
        <v>0.36651790999999995</v>
      </c>
      <c r="E30" s="3">
        <v>0.32439515999999996</v>
      </c>
      <c r="F30" s="3">
        <v>0.08246875999999999</v>
      </c>
      <c r="G30" s="3">
        <v>0.00035001</v>
      </c>
      <c r="H30" s="3">
        <v>3.0454229500000003</v>
      </c>
      <c r="I30" s="3">
        <v>0.00730645</v>
      </c>
      <c r="J30" s="3">
        <v>0.05675618</v>
      </c>
      <c r="K30" s="3">
        <v>0.03752402</v>
      </c>
      <c r="L30" s="3">
        <f t="shared" si="0"/>
        <v>33.80907611</v>
      </c>
      <c r="M30" s="3">
        <v>4.26295663</v>
      </c>
      <c r="N30" s="3">
        <v>0.40776561</v>
      </c>
      <c r="O30" s="3">
        <v>0.07957952</v>
      </c>
      <c r="P30" s="3">
        <v>0</v>
      </c>
      <c r="Q30" s="3">
        <v>0</v>
      </c>
      <c r="R30" s="3">
        <v>3.099738</v>
      </c>
      <c r="S30" s="3">
        <f t="shared" si="1"/>
        <v>7.85003976</v>
      </c>
      <c r="T30" s="3">
        <v>14.15953449</v>
      </c>
      <c r="U30" s="3">
        <v>2.4153156499999997</v>
      </c>
    </row>
    <row r="31" spans="1:21" ht="18" customHeight="1">
      <c r="A31" s="1" t="s">
        <v>46</v>
      </c>
      <c r="B31" s="3">
        <v>5.0948699</v>
      </c>
      <c r="C31" s="3">
        <v>1.3250655900000001</v>
      </c>
      <c r="D31" s="3">
        <v>0.07981472</v>
      </c>
      <c r="E31" s="3">
        <v>0.06939319000000001</v>
      </c>
      <c r="F31" s="3">
        <v>0.01768507</v>
      </c>
      <c r="G31" s="3">
        <v>7.558E-05</v>
      </c>
      <c r="H31" s="3">
        <v>1.39912073</v>
      </c>
      <c r="I31" s="3">
        <v>0.00366222</v>
      </c>
      <c r="J31" s="3">
        <v>0.02581517</v>
      </c>
      <c r="K31" s="3">
        <v>0.01770793</v>
      </c>
      <c r="L31" s="3">
        <f t="shared" si="0"/>
        <v>8.0332101</v>
      </c>
      <c r="M31" s="3">
        <v>0.59494726</v>
      </c>
      <c r="N31" s="3">
        <v>0.11234910000000001</v>
      </c>
      <c r="O31" s="3">
        <v>0.02192605</v>
      </c>
      <c r="P31" s="3">
        <v>0</v>
      </c>
      <c r="Q31" s="3">
        <v>0.59101537</v>
      </c>
      <c r="R31" s="3">
        <v>0.109036</v>
      </c>
      <c r="S31" s="3">
        <f t="shared" si="1"/>
        <v>1.42927378</v>
      </c>
      <c r="T31" s="3">
        <v>2.13517657</v>
      </c>
      <c r="U31" s="3">
        <v>0</v>
      </c>
    </row>
    <row r="32" spans="1:21" ht="18" customHeight="1">
      <c r="A32" s="1" t="s">
        <v>47</v>
      </c>
      <c r="B32" s="3">
        <v>3.07162109</v>
      </c>
      <c r="C32" s="3">
        <v>0.78452374</v>
      </c>
      <c r="D32" s="3">
        <v>0.04649558</v>
      </c>
      <c r="E32" s="3">
        <v>0.04023335</v>
      </c>
      <c r="F32" s="3">
        <v>0.01040036</v>
      </c>
      <c r="G32" s="3">
        <v>4.2630000000000004E-05</v>
      </c>
      <c r="H32" s="3">
        <v>1.25812023</v>
      </c>
      <c r="I32" s="3">
        <v>0.00270467</v>
      </c>
      <c r="J32" s="3">
        <v>0.02230418</v>
      </c>
      <c r="K32" s="3">
        <v>0.01561069</v>
      </c>
      <c r="L32" s="3">
        <f t="shared" si="0"/>
        <v>5.25205652</v>
      </c>
      <c r="M32" s="3">
        <v>0.17367919</v>
      </c>
      <c r="N32" s="3">
        <v>0.08506144</v>
      </c>
      <c r="O32" s="3">
        <v>0.016600590000000002</v>
      </c>
      <c r="P32" s="3">
        <v>0</v>
      </c>
      <c r="Q32" s="3">
        <v>0</v>
      </c>
      <c r="R32" s="3">
        <v>0.272366</v>
      </c>
      <c r="S32" s="3">
        <f t="shared" si="1"/>
        <v>0.54770722</v>
      </c>
      <c r="T32" s="3">
        <v>0.38718564</v>
      </c>
      <c r="U32" s="3">
        <v>0</v>
      </c>
    </row>
    <row r="33" spans="1:21" ht="18" customHeight="1">
      <c r="A33" s="1" t="s">
        <v>48</v>
      </c>
      <c r="B33" s="3">
        <v>3.98238773</v>
      </c>
      <c r="C33" s="3">
        <v>1.05840956</v>
      </c>
      <c r="D33" s="3">
        <v>0.0618952</v>
      </c>
      <c r="E33" s="3">
        <v>0.0546245</v>
      </c>
      <c r="F33" s="3">
        <v>0.01390211</v>
      </c>
      <c r="G33" s="3">
        <v>5.922E-05</v>
      </c>
      <c r="H33" s="3">
        <v>1.4037398600000002</v>
      </c>
      <c r="I33" s="3">
        <v>0.0034579000000000003</v>
      </c>
      <c r="J33" s="3">
        <v>0.02588203</v>
      </c>
      <c r="K33" s="3">
        <v>0.01751199</v>
      </c>
      <c r="L33" s="3">
        <f t="shared" si="0"/>
        <v>6.621870100000001</v>
      </c>
      <c r="M33" s="3">
        <v>0.46811597</v>
      </c>
      <c r="N33" s="3">
        <v>0.11494847999999999</v>
      </c>
      <c r="O33" s="3">
        <v>0.02243334</v>
      </c>
      <c r="P33" s="3">
        <v>0</v>
      </c>
      <c r="Q33" s="3">
        <v>0</v>
      </c>
      <c r="R33" s="3">
        <v>0</v>
      </c>
      <c r="S33" s="3">
        <f t="shared" si="1"/>
        <v>0.6054977899999999</v>
      </c>
      <c r="T33" s="3">
        <v>2.61315045</v>
      </c>
      <c r="U33" s="3">
        <v>0</v>
      </c>
    </row>
    <row r="34" spans="1:21" ht="18" customHeight="1">
      <c r="A34" s="1" t="s">
        <v>49</v>
      </c>
      <c r="B34" s="3">
        <v>15.56013278</v>
      </c>
      <c r="C34" s="3">
        <v>4.12551658</v>
      </c>
      <c r="D34" s="3">
        <v>0.23958360999999997</v>
      </c>
      <c r="E34" s="3">
        <v>0.21191291</v>
      </c>
      <c r="F34" s="3">
        <v>0.05399558</v>
      </c>
      <c r="G34" s="3">
        <v>0.00022823</v>
      </c>
      <c r="H34" s="3">
        <v>2.31256896</v>
      </c>
      <c r="I34" s="3">
        <v>0.00512351</v>
      </c>
      <c r="J34" s="3">
        <v>0.04227658</v>
      </c>
      <c r="K34" s="3">
        <v>0.02833745</v>
      </c>
      <c r="L34" s="3">
        <f t="shared" si="0"/>
        <v>22.579676189999997</v>
      </c>
      <c r="M34" s="3">
        <v>2.19049694</v>
      </c>
      <c r="N34" s="3">
        <v>0.27490174</v>
      </c>
      <c r="O34" s="3">
        <v>0.05364982</v>
      </c>
      <c r="P34" s="3">
        <v>0</v>
      </c>
      <c r="Q34" s="3">
        <v>0</v>
      </c>
      <c r="R34" s="3">
        <v>0.245498</v>
      </c>
      <c r="S34" s="3">
        <f t="shared" si="1"/>
        <v>2.7645465</v>
      </c>
      <c r="T34" s="3">
        <v>6.8774922</v>
      </c>
      <c r="U34" s="3">
        <v>0</v>
      </c>
    </row>
    <row r="35" spans="1:21" ht="18" customHeight="1">
      <c r="A35" s="1" t="s">
        <v>50</v>
      </c>
      <c r="B35" s="3">
        <v>54.99172357</v>
      </c>
      <c r="C35" s="3">
        <v>14.417749220000001</v>
      </c>
      <c r="D35" s="3">
        <v>0.8539792900000001</v>
      </c>
      <c r="E35" s="3">
        <v>0.7478240500000001</v>
      </c>
      <c r="F35" s="3">
        <v>0.19071658</v>
      </c>
      <c r="G35" s="3">
        <v>0.0008071</v>
      </c>
      <c r="H35" s="3">
        <v>4.86484839</v>
      </c>
      <c r="I35" s="3">
        <v>0.01149794</v>
      </c>
      <c r="J35" s="3">
        <v>0.08859942</v>
      </c>
      <c r="K35" s="3">
        <v>0.0606784</v>
      </c>
      <c r="L35" s="3">
        <f t="shared" si="0"/>
        <v>76.22842396</v>
      </c>
      <c r="M35" s="3">
        <v>7.29913513</v>
      </c>
      <c r="N35" s="3">
        <v>0.7112028499999999</v>
      </c>
      <c r="O35" s="3">
        <v>0.13879833</v>
      </c>
      <c r="P35" s="3">
        <v>0</v>
      </c>
      <c r="Q35" s="3">
        <v>0</v>
      </c>
      <c r="R35" s="3">
        <v>7.798732</v>
      </c>
      <c r="S35" s="3">
        <f t="shared" si="1"/>
        <v>15.94786831</v>
      </c>
      <c r="T35" s="3">
        <v>30.69479227</v>
      </c>
      <c r="U35" s="3">
        <v>16.37617973</v>
      </c>
    </row>
    <row r="36" spans="1:21" ht="18" customHeight="1">
      <c r="A36" s="1" t="s">
        <v>51</v>
      </c>
      <c r="B36" s="3">
        <v>3.75634054</v>
      </c>
      <c r="C36" s="3">
        <v>0.99609852</v>
      </c>
      <c r="D36" s="3">
        <v>0.0580265</v>
      </c>
      <c r="E36" s="3">
        <v>0.05125358</v>
      </c>
      <c r="F36" s="3">
        <v>0.0130583</v>
      </c>
      <c r="G36" s="3">
        <v>5.469E-05</v>
      </c>
      <c r="H36" s="3">
        <v>1.38228912</v>
      </c>
      <c r="I36" s="3">
        <v>0.00333493</v>
      </c>
      <c r="J36" s="3">
        <v>0.02538665</v>
      </c>
      <c r="K36" s="3">
        <v>0.01720268</v>
      </c>
      <c r="L36" s="3">
        <f t="shared" si="0"/>
        <v>6.3030455100000005</v>
      </c>
      <c r="M36" s="3">
        <v>0.5353475600000001</v>
      </c>
      <c r="N36" s="3">
        <v>0.11094971</v>
      </c>
      <c r="O36" s="3">
        <v>0.02165294</v>
      </c>
      <c r="P36" s="3">
        <v>0</v>
      </c>
      <c r="Q36" s="3">
        <v>0.6023934200000001</v>
      </c>
      <c r="R36" s="3">
        <v>0.451689</v>
      </c>
      <c r="S36" s="3">
        <f t="shared" si="1"/>
        <v>1.7220326300000002</v>
      </c>
      <c r="T36" s="3">
        <v>1.1120304399999998</v>
      </c>
      <c r="U36" s="3">
        <v>0</v>
      </c>
    </row>
    <row r="37" spans="1:21" ht="18" customHeight="1">
      <c r="A37" s="1" t="s">
        <v>52</v>
      </c>
      <c r="B37" s="3">
        <v>131.74879257999999</v>
      </c>
      <c r="C37" s="3">
        <v>33.96171336</v>
      </c>
      <c r="D37" s="3">
        <v>2.08700936</v>
      </c>
      <c r="E37" s="3">
        <v>1.8006429499999999</v>
      </c>
      <c r="F37" s="3">
        <v>0.45808489</v>
      </c>
      <c r="G37" s="3">
        <v>0.00196692</v>
      </c>
      <c r="H37" s="3">
        <v>12.28905558</v>
      </c>
      <c r="I37" s="3">
        <v>0.042468849999999995</v>
      </c>
      <c r="J37" s="3">
        <v>0.23505982</v>
      </c>
      <c r="K37" s="3">
        <v>0.16451209</v>
      </c>
      <c r="L37" s="3">
        <f t="shared" si="0"/>
        <v>182.7893064</v>
      </c>
      <c r="M37" s="3">
        <v>21.857964350000003</v>
      </c>
      <c r="N37" s="3">
        <v>1.97516896</v>
      </c>
      <c r="O37" s="3">
        <v>0.38547391</v>
      </c>
      <c r="P37" s="3">
        <v>0</v>
      </c>
      <c r="Q37" s="3">
        <v>26.80962138</v>
      </c>
      <c r="R37" s="3">
        <v>9.576336</v>
      </c>
      <c r="S37" s="3">
        <f t="shared" si="1"/>
        <v>60.6045646</v>
      </c>
      <c r="T37" s="3">
        <v>51.39920063</v>
      </c>
      <c r="U37" s="3">
        <v>5.016204259999999</v>
      </c>
    </row>
    <row r="38" spans="1:21" ht="18" customHeight="1">
      <c r="A38" s="1" t="s">
        <v>53</v>
      </c>
      <c r="B38" s="3">
        <v>2.69684103</v>
      </c>
      <c r="C38" s="3">
        <v>0.7067238299999999</v>
      </c>
      <c r="D38" s="3">
        <v>0.04018376</v>
      </c>
      <c r="E38" s="3">
        <v>0.03546503</v>
      </c>
      <c r="F38" s="3">
        <v>0.00916525</v>
      </c>
      <c r="G38" s="3">
        <v>3.761E-05</v>
      </c>
      <c r="H38" s="3">
        <v>1.22052701</v>
      </c>
      <c r="I38" s="3">
        <v>0.0024487399999999996</v>
      </c>
      <c r="J38" s="3">
        <v>0.02162155</v>
      </c>
      <c r="K38" s="3">
        <v>0.014938680000000001</v>
      </c>
      <c r="L38" s="3">
        <f t="shared" si="0"/>
        <v>4.74795249</v>
      </c>
      <c r="M38" s="3">
        <v>0.18287465</v>
      </c>
      <c r="N38" s="3">
        <v>0.0800992</v>
      </c>
      <c r="O38" s="3">
        <v>0.01563216</v>
      </c>
      <c r="P38" s="3">
        <v>0</v>
      </c>
      <c r="Q38" s="3">
        <v>0.32753404999999997</v>
      </c>
      <c r="R38" s="3">
        <v>0.20637</v>
      </c>
      <c r="S38" s="3">
        <f t="shared" si="1"/>
        <v>0.8125100599999999</v>
      </c>
      <c r="T38" s="3">
        <v>0.5579854000000001</v>
      </c>
      <c r="U38" s="3">
        <v>0</v>
      </c>
    </row>
    <row r="39" spans="1:21" ht="18" customHeight="1">
      <c r="A39" s="1" t="s">
        <v>54</v>
      </c>
      <c r="B39" s="3">
        <v>4.53579687</v>
      </c>
      <c r="C39" s="3">
        <v>1.20358978</v>
      </c>
      <c r="D39" s="3">
        <v>0.07058186</v>
      </c>
      <c r="E39" s="3">
        <v>0.06222868</v>
      </c>
      <c r="F39" s="3">
        <v>0.01583153</v>
      </c>
      <c r="G39" s="3">
        <v>6.741E-05</v>
      </c>
      <c r="H39" s="3">
        <v>1.37642755</v>
      </c>
      <c r="I39" s="3">
        <v>0.00342355</v>
      </c>
      <c r="J39" s="3">
        <v>0.02543225</v>
      </c>
      <c r="K39" s="3">
        <v>0.017188830000000002</v>
      </c>
      <c r="L39" s="3">
        <f t="shared" si="0"/>
        <v>7.310568309999999</v>
      </c>
      <c r="M39" s="3">
        <v>0.58501431</v>
      </c>
      <c r="N39" s="3">
        <v>0.11037116000000001</v>
      </c>
      <c r="O39" s="3">
        <v>0.021540029999999998</v>
      </c>
      <c r="P39" s="3">
        <v>0</v>
      </c>
      <c r="Q39" s="3">
        <v>0.58821073</v>
      </c>
      <c r="R39" s="3">
        <v>1.204566</v>
      </c>
      <c r="S39" s="3">
        <f t="shared" si="1"/>
        <v>2.5097022300000003</v>
      </c>
      <c r="T39" s="3">
        <v>1.8445535100000001</v>
      </c>
      <c r="U39" s="3">
        <v>0</v>
      </c>
    </row>
    <row r="40" spans="1:21" ht="18" customHeight="1">
      <c r="A40" s="1" t="s">
        <v>55</v>
      </c>
      <c r="B40" s="3">
        <v>9.050468140000001</v>
      </c>
      <c r="C40" s="3">
        <v>2.3340522999999997</v>
      </c>
      <c r="D40" s="3">
        <v>0.13905995000000002</v>
      </c>
      <c r="E40" s="3">
        <v>0.1211055</v>
      </c>
      <c r="F40" s="3">
        <v>0.030984630000000003</v>
      </c>
      <c r="G40" s="3">
        <v>0.00013045</v>
      </c>
      <c r="H40" s="3">
        <v>2.24760848</v>
      </c>
      <c r="I40" s="3">
        <v>0.00533628</v>
      </c>
      <c r="J40" s="3">
        <v>0.040688709999999996</v>
      </c>
      <c r="K40" s="3">
        <v>0.028133650000000003</v>
      </c>
      <c r="L40" s="3">
        <f t="shared" si="0"/>
        <v>13.997568090000001</v>
      </c>
      <c r="M40" s="3">
        <v>2.48465922</v>
      </c>
      <c r="N40" s="3">
        <v>0.25681160999999997</v>
      </c>
      <c r="O40" s="3">
        <v>0.05011935</v>
      </c>
      <c r="P40" s="3">
        <v>0</v>
      </c>
      <c r="Q40" s="3">
        <v>3.37195087</v>
      </c>
      <c r="R40" s="3">
        <v>2.561071</v>
      </c>
      <c r="S40" s="3">
        <f t="shared" si="1"/>
        <v>8.724612050000001</v>
      </c>
      <c r="T40" s="3">
        <v>1.87001251</v>
      </c>
      <c r="U40" s="3">
        <v>0</v>
      </c>
    </row>
    <row r="41" spans="1:21" ht="18" customHeight="1">
      <c r="A41" s="1" t="s">
        <v>56</v>
      </c>
      <c r="B41" s="3">
        <v>4.49808625</v>
      </c>
      <c r="C41" s="3">
        <v>1.18782162</v>
      </c>
      <c r="D41" s="3">
        <v>0.06970896</v>
      </c>
      <c r="E41" s="3">
        <v>0.061357129999999996</v>
      </c>
      <c r="F41" s="3">
        <v>0.01563342</v>
      </c>
      <c r="G41" s="3">
        <v>6.623999999999999E-05</v>
      </c>
      <c r="H41" s="3">
        <v>1.445777</v>
      </c>
      <c r="I41" s="3">
        <v>0.00353258</v>
      </c>
      <c r="J41" s="3">
        <v>0.026572560000000002</v>
      </c>
      <c r="K41" s="3">
        <v>0.01803954</v>
      </c>
      <c r="L41" s="3">
        <f t="shared" si="0"/>
        <v>7.326595300000001</v>
      </c>
      <c r="M41" s="3">
        <v>0.69209178</v>
      </c>
      <c r="N41" s="3">
        <v>0.12175648</v>
      </c>
      <c r="O41" s="3">
        <v>0.02376199</v>
      </c>
      <c r="P41" s="3">
        <v>0</v>
      </c>
      <c r="Q41" s="3">
        <v>0.88644005</v>
      </c>
      <c r="R41" s="3">
        <v>0.451044</v>
      </c>
      <c r="S41" s="3">
        <f t="shared" si="1"/>
        <v>2.1750943</v>
      </c>
      <c r="T41" s="3">
        <v>0.86801043</v>
      </c>
      <c r="U41" s="3">
        <v>0</v>
      </c>
    </row>
    <row r="42" spans="1:21" ht="18" customHeight="1">
      <c r="A42" s="1" t="s">
        <v>57</v>
      </c>
      <c r="B42" s="3">
        <v>41.94796269</v>
      </c>
      <c r="C42" s="3">
        <v>11.394394109999999</v>
      </c>
      <c r="D42" s="3">
        <v>0.63893011</v>
      </c>
      <c r="E42" s="3">
        <v>0.5745286700000001</v>
      </c>
      <c r="F42" s="3">
        <v>0.14641941</v>
      </c>
      <c r="G42" s="3">
        <v>0.0006118300000000001</v>
      </c>
      <c r="H42" s="3">
        <v>2.9093311099999997</v>
      </c>
      <c r="I42" s="3">
        <v>0.00233395</v>
      </c>
      <c r="J42" s="3">
        <v>0.05120088</v>
      </c>
      <c r="K42" s="3">
        <v>0.03161379</v>
      </c>
      <c r="L42" s="3">
        <f t="shared" si="0"/>
        <v>57.69732654999999</v>
      </c>
      <c r="M42" s="3">
        <v>5.38170492</v>
      </c>
      <c r="N42" s="3">
        <v>0.39793505</v>
      </c>
      <c r="O42" s="3">
        <v>0.07766099</v>
      </c>
      <c r="P42" s="3">
        <v>0</v>
      </c>
      <c r="Q42" s="3">
        <v>0</v>
      </c>
      <c r="R42" s="3">
        <v>28.794655</v>
      </c>
      <c r="S42" s="3">
        <f t="shared" si="1"/>
        <v>34.651955959999995</v>
      </c>
      <c r="T42" s="3">
        <v>35.408360159999994</v>
      </c>
      <c r="U42" s="3">
        <v>3.1304657400000004</v>
      </c>
    </row>
    <row r="43" spans="1:21" ht="18" customHeight="1">
      <c r="A43" s="1" t="s">
        <v>58</v>
      </c>
      <c r="B43" s="3">
        <v>2.32526484</v>
      </c>
      <c r="C43" s="3">
        <v>0.65577376</v>
      </c>
      <c r="D43" s="3">
        <v>0.03479007</v>
      </c>
      <c r="E43" s="3">
        <v>0.032180509999999996</v>
      </c>
      <c r="F43" s="3">
        <v>0.00818865</v>
      </c>
      <c r="G43" s="3">
        <v>3.373E-05</v>
      </c>
      <c r="H43" s="3">
        <v>1.19937953</v>
      </c>
      <c r="I43" s="3">
        <v>0.00250626</v>
      </c>
      <c r="J43" s="3">
        <v>0.02188614</v>
      </c>
      <c r="K43" s="3">
        <v>0.01451912</v>
      </c>
      <c r="L43" s="3">
        <f t="shared" si="0"/>
        <v>4.2945226100000005</v>
      </c>
      <c r="M43" s="3">
        <v>0.16206320000000002</v>
      </c>
      <c r="N43" s="3">
        <v>0.08137686</v>
      </c>
      <c r="O43" s="3">
        <v>0.01588151</v>
      </c>
      <c r="P43" s="3">
        <v>0</v>
      </c>
      <c r="Q43" s="3">
        <v>0.13904068</v>
      </c>
      <c r="R43" s="3">
        <v>0.4796</v>
      </c>
      <c r="S43" s="3">
        <f t="shared" si="1"/>
        <v>0.87796225</v>
      </c>
      <c r="T43" s="3">
        <v>1.29119182</v>
      </c>
      <c r="U43" s="3">
        <v>0</v>
      </c>
    </row>
    <row r="44" spans="1:21" ht="18" customHeight="1">
      <c r="A44" s="1" t="s">
        <v>59</v>
      </c>
      <c r="B44" s="3">
        <v>26.464328050000002</v>
      </c>
      <c r="C44" s="3">
        <v>7.03629875</v>
      </c>
      <c r="D44" s="3">
        <v>0.40967011</v>
      </c>
      <c r="E44" s="3">
        <v>0.36243614</v>
      </c>
      <c r="F44" s="3">
        <v>0.09219664</v>
      </c>
      <c r="G44" s="3">
        <v>0.00038999</v>
      </c>
      <c r="H44" s="3">
        <v>4.71040383</v>
      </c>
      <c r="I44" s="3">
        <v>0.01126327</v>
      </c>
      <c r="J44" s="3">
        <v>0.08714474</v>
      </c>
      <c r="K44" s="3">
        <v>0.05825297</v>
      </c>
      <c r="L44" s="3">
        <f t="shared" si="0"/>
        <v>39.23238449</v>
      </c>
      <c r="M44" s="3">
        <v>7.83238585</v>
      </c>
      <c r="N44" s="3">
        <v>0.6961863</v>
      </c>
      <c r="O44" s="3">
        <v>0.13586769</v>
      </c>
      <c r="P44" s="3">
        <v>0</v>
      </c>
      <c r="Q44" s="3">
        <v>7.686168530000001</v>
      </c>
      <c r="R44" s="3">
        <v>6.866686</v>
      </c>
      <c r="S44" s="3">
        <f t="shared" si="1"/>
        <v>23.217294369999998</v>
      </c>
      <c r="T44" s="3">
        <v>18.05516188</v>
      </c>
      <c r="U44" s="3">
        <v>1.51269378</v>
      </c>
    </row>
    <row r="45" spans="1:21" ht="18" customHeight="1">
      <c r="A45" s="1" t="s">
        <v>60</v>
      </c>
      <c r="B45" s="3">
        <v>5.34059089</v>
      </c>
      <c r="C45" s="3">
        <v>1.3962573</v>
      </c>
      <c r="D45" s="3">
        <v>0.08309901</v>
      </c>
      <c r="E45" s="3">
        <v>0.07261214</v>
      </c>
      <c r="F45" s="3">
        <v>0.01851652</v>
      </c>
      <c r="G45" s="3">
        <v>7.81E-05</v>
      </c>
      <c r="H45" s="3">
        <v>1.38585471</v>
      </c>
      <c r="I45" s="3">
        <v>0.00346911</v>
      </c>
      <c r="J45" s="3">
        <v>0.02544505</v>
      </c>
      <c r="K45" s="3">
        <v>0.01740465</v>
      </c>
      <c r="L45" s="3">
        <f t="shared" si="0"/>
        <v>8.34332748</v>
      </c>
      <c r="M45" s="3">
        <v>0.58308216</v>
      </c>
      <c r="N45" s="3">
        <v>0.11034100999999999</v>
      </c>
      <c r="O45" s="3">
        <v>0.021534150000000002</v>
      </c>
      <c r="P45" s="3">
        <v>0</v>
      </c>
      <c r="Q45" s="3">
        <v>0.58592568</v>
      </c>
      <c r="R45" s="3">
        <v>0.863393</v>
      </c>
      <c r="S45" s="3">
        <f t="shared" si="1"/>
        <v>2.164276</v>
      </c>
      <c r="T45" s="3">
        <v>3.13564726</v>
      </c>
      <c r="U45" s="3">
        <v>0</v>
      </c>
    </row>
    <row r="46" spans="1:21" ht="18" customHeight="1">
      <c r="A46" s="1" t="s">
        <v>61</v>
      </c>
      <c r="B46" s="3">
        <v>2.1178489700000003</v>
      </c>
      <c r="C46" s="3">
        <v>0.58597118</v>
      </c>
      <c r="D46" s="3">
        <v>0.03167708</v>
      </c>
      <c r="E46" s="3">
        <v>0.02893043</v>
      </c>
      <c r="F46" s="3">
        <v>0.0073911</v>
      </c>
      <c r="G46" s="3">
        <v>3.081E-05</v>
      </c>
      <c r="H46" s="3">
        <v>1.17107735</v>
      </c>
      <c r="I46" s="3">
        <v>0.0024766</v>
      </c>
      <c r="J46" s="3">
        <v>0.02125105</v>
      </c>
      <c r="K46" s="3">
        <v>0.01426363</v>
      </c>
      <c r="L46" s="3">
        <f t="shared" si="0"/>
        <v>3.9809182000000005</v>
      </c>
      <c r="M46" s="3">
        <v>0.0750207</v>
      </c>
      <c r="N46" s="3">
        <v>0.0750535</v>
      </c>
      <c r="O46" s="3">
        <v>0.014647440000000001</v>
      </c>
      <c r="P46" s="3">
        <v>0</v>
      </c>
      <c r="Q46" s="3">
        <v>0</v>
      </c>
      <c r="R46" s="3">
        <v>0.04246</v>
      </c>
      <c r="S46" s="3">
        <f t="shared" si="1"/>
        <v>0.20718164</v>
      </c>
      <c r="T46" s="3">
        <v>0.71039909</v>
      </c>
      <c r="U46" s="3">
        <v>0</v>
      </c>
    </row>
    <row r="47" spans="1:21" ht="18" customHeight="1">
      <c r="A47" s="1" t="s">
        <v>62</v>
      </c>
      <c r="B47" s="3">
        <v>11.600744449999999</v>
      </c>
      <c r="C47" s="3">
        <v>2.97058415</v>
      </c>
      <c r="D47" s="3">
        <v>0.18325109</v>
      </c>
      <c r="E47" s="3">
        <v>0.15765441</v>
      </c>
      <c r="F47" s="3">
        <v>0.04015878</v>
      </c>
      <c r="G47" s="3">
        <v>0.00017223</v>
      </c>
      <c r="H47" s="3">
        <v>2.2300858900000002</v>
      </c>
      <c r="I47" s="3">
        <v>0.0065551</v>
      </c>
      <c r="J47" s="3">
        <v>0.041566650000000004</v>
      </c>
      <c r="K47" s="3">
        <v>0.0289162</v>
      </c>
      <c r="L47" s="3">
        <f t="shared" si="0"/>
        <v>17.25968895</v>
      </c>
      <c r="M47" s="3">
        <v>2.50986898</v>
      </c>
      <c r="N47" s="3">
        <v>0.25321167</v>
      </c>
      <c r="O47" s="3">
        <v>0.04941678</v>
      </c>
      <c r="P47" s="3">
        <v>0</v>
      </c>
      <c r="Q47" s="3">
        <v>2.6112787799999997</v>
      </c>
      <c r="R47" s="3">
        <v>1.163052</v>
      </c>
      <c r="S47" s="3">
        <f t="shared" si="1"/>
        <v>6.58682821</v>
      </c>
      <c r="T47" s="3">
        <v>2.9712326200000003</v>
      </c>
      <c r="U47" s="3">
        <v>0</v>
      </c>
    </row>
    <row r="48" spans="1:21" ht="18" customHeight="1">
      <c r="A48" s="1" t="s">
        <v>63</v>
      </c>
      <c r="B48" s="3">
        <v>3.49184529</v>
      </c>
      <c r="C48" s="3">
        <v>0.94722621</v>
      </c>
      <c r="D48" s="3">
        <v>0.0536348</v>
      </c>
      <c r="E48" s="3">
        <v>0.04808847</v>
      </c>
      <c r="F48" s="3">
        <v>0.01223045</v>
      </c>
      <c r="G48" s="3">
        <v>5.116E-05</v>
      </c>
      <c r="H48" s="3">
        <v>1.31223126</v>
      </c>
      <c r="I48" s="3">
        <v>0.003027</v>
      </c>
      <c r="J48" s="3">
        <v>0.0241273</v>
      </c>
      <c r="K48" s="3">
        <v>0.01615238</v>
      </c>
      <c r="L48" s="3">
        <f t="shared" si="0"/>
        <v>5.90861432</v>
      </c>
      <c r="M48" s="3">
        <v>0.40693702000000004</v>
      </c>
      <c r="N48" s="3">
        <v>0.10026119</v>
      </c>
      <c r="O48" s="3">
        <v>0.01956697</v>
      </c>
      <c r="P48" s="3">
        <v>0</v>
      </c>
      <c r="Q48" s="3">
        <v>0</v>
      </c>
      <c r="R48" s="3">
        <v>0.357063</v>
      </c>
      <c r="S48" s="3">
        <f t="shared" si="1"/>
        <v>0.8838281800000001</v>
      </c>
      <c r="T48" s="3">
        <v>3.03817833</v>
      </c>
      <c r="U48" s="3">
        <v>0</v>
      </c>
    </row>
    <row r="49" spans="1:21" ht="18" customHeight="1">
      <c r="A49" s="1" t="s">
        <v>64</v>
      </c>
      <c r="B49" s="3">
        <v>9.42473319</v>
      </c>
      <c r="C49" s="3">
        <v>2.45001356</v>
      </c>
      <c r="D49" s="3">
        <v>0.14745365</v>
      </c>
      <c r="E49" s="3">
        <v>0.12821041</v>
      </c>
      <c r="F49" s="3">
        <v>0.03268527</v>
      </c>
      <c r="G49" s="3">
        <v>0.00013902</v>
      </c>
      <c r="H49" s="3">
        <v>0.59584526</v>
      </c>
      <c r="I49" s="3">
        <v>0.0017154100000000001</v>
      </c>
      <c r="J49" s="3">
        <v>0.01101749</v>
      </c>
      <c r="K49" s="3">
        <v>0.00773498</v>
      </c>
      <c r="L49" s="3">
        <f t="shared" si="0"/>
        <v>12.79954824</v>
      </c>
      <c r="M49" s="3">
        <v>1.35662337</v>
      </c>
      <c r="N49" s="3">
        <v>0.16919220000000001</v>
      </c>
      <c r="O49" s="3">
        <v>0.03301955</v>
      </c>
      <c r="P49" s="3">
        <v>0</v>
      </c>
      <c r="Q49" s="3">
        <v>1.49472477</v>
      </c>
      <c r="R49" s="3">
        <v>0.606719</v>
      </c>
      <c r="S49" s="3">
        <f t="shared" si="1"/>
        <v>3.66027889</v>
      </c>
      <c r="T49" s="3">
        <v>1.00959717</v>
      </c>
      <c r="U49" s="3">
        <v>0.45897961</v>
      </c>
    </row>
    <row r="50" spans="1:21" ht="18" customHeight="1">
      <c r="A50" s="1" t="s">
        <v>65</v>
      </c>
      <c r="B50" s="3">
        <v>2.93239686</v>
      </c>
      <c r="C50" s="3">
        <v>0.819975</v>
      </c>
      <c r="D50" s="3">
        <v>0.04446839</v>
      </c>
      <c r="E50" s="3">
        <v>0.04078328</v>
      </c>
      <c r="F50" s="3">
        <v>0.01035089</v>
      </c>
      <c r="G50" s="3">
        <v>4.329E-05</v>
      </c>
      <c r="H50" s="3">
        <v>0.11177158999999999</v>
      </c>
      <c r="I50" s="3">
        <v>-0.00014594</v>
      </c>
      <c r="J50" s="3">
        <v>0.00204277</v>
      </c>
      <c r="K50" s="3">
        <v>0.00090031</v>
      </c>
      <c r="L50" s="3">
        <f t="shared" si="0"/>
        <v>3.9625864399999995</v>
      </c>
      <c r="M50" s="3">
        <v>0.2883043</v>
      </c>
      <c r="N50" s="3">
        <v>0.09059178</v>
      </c>
      <c r="O50" s="3">
        <v>0.01767989</v>
      </c>
      <c r="P50" s="3">
        <v>0</v>
      </c>
      <c r="Q50" s="3">
        <v>0.29174711999999997</v>
      </c>
      <c r="R50" s="3">
        <v>0</v>
      </c>
      <c r="S50" s="3">
        <f t="shared" si="1"/>
        <v>0.6883230899999999</v>
      </c>
      <c r="T50" s="3">
        <v>1.18691651</v>
      </c>
      <c r="U50" s="3">
        <v>0</v>
      </c>
    </row>
    <row r="51" spans="1:21" ht="18" customHeight="1">
      <c r="A51" s="1" t="s">
        <v>66</v>
      </c>
      <c r="B51" s="3">
        <v>6.96445909</v>
      </c>
      <c r="C51" s="3">
        <v>1.7748560800000002</v>
      </c>
      <c r="D51" s="3">
        <v>0.11004284</v>
      </c>
      <c r="E51" s="3">
        <v>0.09437989999999999</v>
      </c>
      <c r="F51" s="3">
        <v>0.02406305</v>
      </c>
      <c r="G51" s="3">
        <v>0.00010333</v>
      </c>
      <c r="H51" s="3">
        <v>1.6688634</v>
      </c>
      <c r="I51" s="3">
        <v>0.00476793</v>
      </c>
      <c r="J51" s="3">
        <v>0.0309344</v>
      </c>
      <c r="K51" s="3">
        <v>0.02154478</v>
      </c>
      <c r="L51" s="3">
        <f t="shared" si="0"/>
        <v>10.6940148</v>
      </c>
      <c r="M51" s="3">
        <v>1.1022113</v>
      </c>
      <c r="N51" s="3">
        <v>0.1566185</v>
      </c>
      <c r="O51" s="3">
        <v>0.03056566</v>
      </c>
      <c r="P51" s="3">
        <v>0</v>
      </c>
      <c r="Q51" s="3">
        <v>1.20436956</v>
      </c>
      <c r="R51" s="3">
        <v>0.990677</v>
      </c>
      <c r="S51" s="3">
        <f t="shared" si="1"/>
        <v>3.4844420199999995</v>
      </c>
      <c r="T51" s="3">
        <v>3.4627991000000002</v>
      </c>
      <c r="U51" s="3">
        <v>0</v>
      </c>
    </row>
    <row r="52" spans="1:21" ht="18" customHeight="1">
      <c r="A52" s="1" t="s">
        <v>67</v>
      </c>
      <c r="B52" s="3">
        <v>6.97101731</v>
      </c>
      <c r="C52" s="3">
        <v>1.78790645</v>
      </c>
      <c r="D52" s="3">
        <v>0.10978557000000001</v>
      </c>
      <c r="E52" s="3">
        <v>0.09460665</v>
      </c>
      <c r="F52" s="3">
        <v>0.0241118</v>
      </c>
      <c r="G52" s="3">
        <v>0.00010286</v>
      </c>
      <c r="H52" s="3">
        <v>1.6132490800000001</v>
      </c>
      <c r="I52" s="3">
        <v>0.00452084</v>
      </c>
      <c r="J52" s="3">
        <v>0.02989993</v>
      </c>
      <c r="K52" s="3">
        <v>0.020722459999999998</v>
      </c>
      <c r="L52" s="3">
        <f t="shared" si="0"/>
        <v>10.655922949999997</v>
      </c>
      <c r="M52" s="3">
        <v>1.01778173</v>
      </c>
      <c r="N52" s="3">
        <v>0.14785110999999998</v>
      </c>
      <c r="O52" s="3">
        <v>0.028854619999999997</v>
      </c>
      <c r="P52" s="3">
        <v>0</v>
      </c>
      <c r="Q52" s="3">
        <v>1.2597295400000001</v>
      </c>
      <c r="R52" s="3">
        <v>0.256351</v>
      </c>
      <c r="S52" s="3">
        <f t="shared" si="1"/>
        <v>2.710568</v>
      </c>
      <c r="T52" s="3">
        <v>2.29752221</v>
      </c>
      <c r="U52" s="3">
        <v>0</v>
      </c>
    </row>
    <row r="53" spans="1:21" ht="18" customHeight="1">
      <c r="A53" s="1" t="s">
        <v>68</v>
      </c>
      <c r="B53" s="3">
        <v>2.39173015</v>
      </c>
      <c r="C53" s="3">
        <v>0.65594411</v>
      </c>
      <c r="D53" s="3">
        <v>0.03596782</v>
      </c>
      <c r="E53" s="3">
        <v>0.03264123</v>
      </c>
      <c r="F53" s="3">
        <v>0.00833435</v>
      </c>
      <c r="G53" s="3">
        <v>3.467E-05</v>
      </c>
      <c r="H53" s="3">
        <v>0.09480933999999999</v>
      </c>
      <c r="I53" s="3">
        <v>-0.00020171000000000002</v>
      </c>
      <c r="J53" s="3">
        <v>0.00147134</v>
      </c>
      <c r="K53" s="3">
        <v>0.00078412</v>
      </c>
      <c r="L53" s="3">
        <f t="shared" si="0"/>
        <v>3.2215154200000002</v>
      </c>
      <c r="M53" s="3">
        <v>0.22958232999999997</v>
      </c>
      <c r="N53" s="3">
        <v>0.08543360000000001</v>
      </c>
      <c r="O53" s="3">
        <v>0.016673220000000002</v>
      </c>
      <c r="P53" s="3">
        <v>0</v>
      </c>
      <c r="Q53" s="3">
        <v>0.28788376</v>
      </c>
      <c r="R53" s="3">
        <v>2.206853</v>
      </c>
      <c r="S53" s="3">
        <f t="shared" si="1"/>
        <v>2.82642591</v>
      </c>
      <c r="T53" s="3">
        <v>1.05773673</v>
      </c>
      <c r="U53" s="3">
        <v>0.07588837</v>
      </c>
    </row>
    <row r="54" spans="1:21" ht="18" customHeight="1">
      <c r="A54" s="1" t="s">
        <v>69</v>
      </c>
      <c r="B54" s="3">
        <v>3.1235098</v>
      </c>
      <c r="C54" s="3">
        <v>0.8400282099999999</v>
      </c>
      <c r="D54" s="3">
        <v>0.04766695</v>
      </c>
      <c r="E54" s="3">
        <v>0.04257238</v>
      </c>
      <c r="F54" s="3">
        <v>0.01086335</v>
      </c>
      <c r="G54" s="3">
        <v>4.549E-05</v>
      </c>
      <c r="H54" s="3">
        <v>0.17558117</v>
      </c>
      <c r="I54" s="3">
        <v>0.00010672</v>
      </c>
      <c r="J54" s="3">
        <v>0.0030134899999999997</v>
      </c>
      <c r="K54" s="3">
        <v>0.00190153</v>
      </c>
      <c r="L54" s="3">
        <f t="shared" si="0"/>
        <v>4.245289089999999</v>
      </c>
      <c r="M54" s="3">
        <v>0.41336623</v>
      </c>
      <c r="N54" s="3">
        <v>0.09898469</v>
      </c>
      <c r="O54" s="3">
        <v>0.019317849999999998</v>
      </c>
      <c r="P54" s="3">
        <v>0</v>
      </c>
      <c r="Q54" s="3">
        <v>0.5177201</v>
      </c>
      <c r="R54" s="3">
        <v>0.241202</v>
      </c>
      <c r="S54" s="3">
        <f t="shared" si="1"/>
        <v>1.29059087</v>
      </c>
      <c r="T54" s="3">
        <v>0.026981639999999998</v>
      </c>
      <c r="U54" s="3">
        <v>0.09107728</v>
      </c>
    </row>
    <row r="55" spans="1:21" ht="18" customHeight="1">
      <c r="A55" s="1" t="s">
        <v>70</v>
      </c>
      <c r="B55" s="3">
        <v>18.64721646</v>
      </c>
      <c r="C55" s="3">
        <v>4.846873179999999</v>
      </c>
      <c r="D55" s="3">
        <v>0.29270939</v>
      </c>
      <c r="E55" s="3">
        <v>0.25440208</v>
      </c>
      <c r="F55" s="3">
        <v>0.06477021</v>
      </c>
      <c r="G55" s="3">
        <v>0.00027626999999999996</v>
      </c>
      <c r="H55" s="3">
        <v>2.04354981</v>
      </c>
      <c r="I55" s="3">
        <v>0.00596056</v>
      </c>
      <c r="J55" s="3">
        <v>0.038268540000000004</v>
      </c>
      <c r="K55" s="3">
        <v>0.026380360000000002</v>
      </c>
      <c r="L55" s="3">
        <f t="shared" si="0"/>
        <v>26.220406859999997</v>
      </c>
      <c r="M55" s="3">
        <v>4.6460834</v>
      </c>
      <c r="N55" s="3">
        <v>0.42010627</v>
      </c>
      <c r="O55" s="3">
        <v>0.08198792999999999</v>
      </c>
      <c r="P55" s="3">
        <v>0</v>
      </c>
      <c r="Q55" s="3">
        <v>5.43814255</v>
      </c>
      <c r="R55" s="3">
        <v>1.821588</v>
      </c>
      <c r="S55" s="3">
        <f t="shared" si="1"/>
        <v>12.40790815</v>
      </c>
      <c r="T55" s="3">
        <v>0.16421468</v>
      </c>
      <c r="U55" s="3">
        <v>0</v>
      </c>
    </row>
    <row r="56" spans="1:21" ht="18" customHeight="1">
      <c r="A56" s="1" t="s">
        <v>71</v>
      </c>
      <c r="B56" s="3">
        <v>17.941163539999998</v>
      </c>
      <c r="C56" s="3">
        <v>4.71985903</v>
      </c>
      <c r="D56" s="3">
        <v>0.27678</v>
      </c>
      <c r="E56" s="3">
        <v>0.24340677</v>
      </c>
      <c r="F56" s="3">
        <v>0.06210629</v>
      </c>
      <c r="G56" s="3">
        <v>0.00026246</v>
      </c>
      <c r="H56" s="3">
        <v>2.2747409700000003</v>
      </c>
      <c r="I56" s="3">
        <v>0.005022319999999999</v>
      </c>
      <c r="J56" s="3">
        <v>0.04121324</v>
      </c>
      <c r="K56" s="3">
        <v>0.028022779999999997</v>
      </c>
      <c r="L56" s="3">
        <f t="shared" si="0"/>
        <v>25.592577399999996</v>
      </c>
      <c r="M56" s="3">
        <v>2.18298446</v>
      </c>
      <c r="N56" s="3">
        <v>0.26502364</v>
      </c>
      <c r="O56" s="3">
        <v>0.05172201</v>
      </c>
      <c r="P56" s="3">
        <v>0</v>
      </c>
      <c r="Q56" s="3">
        <v>0</v>
      </c>
      <c r="R56" s="3">
        <v>6.155479</v>
      </c>
      <c r="S56" s="3">
        <f t="shared" si="1"/>
        <v>8.65520911</v>
      </c>
      <c r="T56" s="3">
        <v>11.23240226</v>
      </c>
      <c r="U56" s="3">
        <v>0</v>
      </c>
    </row>
    <row r="57" spans="1:21" ht="18" customHeight="1">
      <c r="A57" s="1" t="s">
        <v>72</v>
      </c>
      <c r="B57" s="3">
        <v>4.05449644</v>
      </c>
      <c r="C57" s="3">
        <v>1.0515038799999998</v>
      </c>
      <c r="D57" s="3">
        <v>0.06302201</v>
      </c>
      <c r="E57" s="3">
        <v>0.0547998</v>
      </c>
      <c r="F57" s="3">
        <v>0.014001379999999999</v>
      </c>
      <c r="G57" s="3">
        <v>5.926E-05</v>
      </c>
      <c r="H57" s="3">
        <v>1.3364496000000001</v>
      </c>
      <c r="I57" s="3">
        <v>0.00332616</v>
      </c>
      <c r="J57" s="3">
        <v>0.02442474</v>
      </c>
      <c r="K57" s="3">
        <v>0.016809130000000002</v>
      </c>
      <c r="L57" s="3">
        <f t="shared" si="0"/>
        <v>6.618892399999999</v>
      </c>
      <c r="M57" s="3">
        <v>0.39097515000000005</v>
      </c>
      <c r="N57" s="3">
        <v>0.10096261999999999</v>
      </c>
      <c r="O57" s="3">
        <v>0.01970386</v>
      </c>
      <c r="P57" s="3">
        <v>0</v>
      </c>
      <c r="Q57" s="3">
        <v>0.33812232000000003</v>
      </c>
      <c r="R57" s="3">
        <v>0.224492</v>
      </c>
      <c r="S57" s="3">
        <f t="shared" si="1"/>
        <v>1.07425595</v>
      </c>
      <c r="T57" s="3">
        <v>1.68601577</v>
      </c>
      <c r="U57" s="3">
        <v>0</v>
      </c>
    </row>
    <row r="58" spans="1:21" ht="18" customHeight="1">
      <c r="A58" s="1" t="s">
        <v>73</v>
      </c>
      <c r="B58" s="3">
        <v>3.9638323</v>
      </c>
      <c r="C58" s="3">
        <v>1.04921652</v>
      </c>
      <c r="D58" s="3">
        <v>0.061306309999999996</v>
      </c>
      <c r="E58" s="3">
        <v>0.05404488</v>
      </c>
      <c r="F58" s="3">
        <v>0.013778209999999999</v>
      </c>
      <c r="G58" s="3">
        <v>5.85E-05</v>
      </c>
      <c r="H58" s="3">
        <v>1.3219097</v>
      </c>
      <c r="I58" s="3">
        <v>0.0031739499999999996</v>
      </c>
      <c r="J58" s="3">
        <v>0.024235669999999997</v>
      </c>
      <c r="K58" s="3">
        <v>0.01645318</v>
      </c>
      <c r="L58" s="3">
        <f t="shared" si="0"/>
        <v>6.50800922</v>
      </c>
      <c r="M58" s="3">
        <v>0.45950376</v>
      </c>
      <c r="N58" s="3">
        <v>0.10018930000000001</v>
      </c>
      <c r="O58" s="3">
        <v>0.019552939999999998</v>
      </c>
      <c r="P58" s="3">
        <v>0</v>
      </c>
      <c r="Q58" s="3">
        <v>0.47314519</v>
      </c>
      <c r="R58" s="3">
        <v>0.423805</v>
      </c>
      <c r="S58" s="3">
        <f t="shared" si="1"/>
        <v>1.4761961899999998</v>
      </c>
      <c r="T58" s="3">
        <v>2.2405573</v>
      </c>
      <c r="U58" s="3">
        <v>0</v>
      </c>
    </row>
    <row r="59" spans="1:21" ht="18" customHeight="1">
      <c r="A59" s="1" t="s">
        <v>74</v>
      </c>
      <c r="B59" s="3">
        <v>5.018814809999999</v>
      </c>
      <c r="C59" s="3">
        <v>1.3389833500000001</v>
      </c>
      <c r="D59" s="3">
        <v>0.07731212</v>
      </c>
      <c r="E59" s="3">
        <v>0.0685763</v>
      </c>
      <c r="F59" s="3">
        <v>0.01747115</v>
      </c>
      <c r="G59" s="3">
        <v>7.367E-05</v>
      </c>
      <c r="H59" s="3">
        <v>1.5373118700000001</v>
      </c>
      <c r="I59" s="3">
        <v>0.00358765</v>
      </c>
      <c r="J59" s="3">
        <v>0.02818316</v>
      </c>
      <c r="K59" s="3">
        <v>0.019010720000000002</v>
      </c>
      <c r="L59" s="3">
        <f t="shared" si="0"/>
        <v>8.109324800000001</v>
      </c>
      <c r="M59" s="3">
        <v>0.88488897</v>
      </c>
      <c r="N59" s="3">
        <v>0.1385249</v>
      </c>
      <c r="O59" s="3">
        <v>0.027034509999999998</v>
      </c>
      <c r="P59" s="3">
        <v>0</v>
      </c>
      <c r="Q59" s="3">
        <v>0.99806137</v>
      </c>
      <c r="R59" s="3">
        <v>0.374229</v>
      </c>
      <c r="S59" s="3">
        <f t="shared" si="1"/>
        <v>2.42273875</v>
      </c>
      <c r="T59" s="3">
        <v>1.27359887</v>
      </c>
      <c r="U59" s="3">
        <v>0.61440949</v>
      </c>
    </row>
    <row r="60" spans="1:21" ht="18" customHeight="1">
      <c r="A60" s="1" t="s">
        <v>75</v>
      </c>
      <c r="B60" s="3">
        <v>29.73862656</v>
      </c>
      <c r="C60" s="3">
        <v>8.066084589999999</v>
      </c>
      <c r="D60" s="3">
        <v>0.45760242</v>
      </c>
      <c r="E60" s="3">
        <v>0.41023851</v>
      </c>
      <c r="F60" s="3">
        <v>0.10424097</v>
      </c>
      <c r="G60" s="3">
        <v>0.00043910000000000005</v>
      </c>
      <c r="H60" s="3">
        <v>2.63773033</v>
      </c>
      <c r="I60" s="3">
        <v>0.00473703</v>
      </c>
      <c r="J60" s="3">
        <v>0.04898602</v>
      </c>
      <c r="K60" s="3">
        <v>0.03067757</v>
      </c>
      <c r="L60" s="3">
        <f t="shared" si="0"/>
        <v>41.499363100000004</v>
      </c>
      <c r="M60" s="3">
        <v>4.070665089999999</v>
      </c>
      <c r="N60" s="3">
        <v>0.34847733000000003</v>
      </c>
      <c r="O60" s="3">
        <v>0.06800882000000001</v>
      </c>
      <c r="P60" s="3">
        <v>0</v>
      </c>
      <c r="Q60" s="3">
        <v>2.9825764500000003</v>
      </c>
      <c r="R60" s="3">
        <v>10.857697</v>
      </c>
      <c r="S60" s="3">
        <f t="shared" si="1"/>
        <v>18.32742469</v>
      </c>
      <c r="T60" s="3">
        <v>0.27828932</v>
      </c>
      <c r="U60" s="3">
        <v>8.84984587</v>
      </c>
    </row>
    <row r="61" spans="1:21" ht="18" customHeight="1">
      <c r="A61" s="1" t="s">
        <v>76</v>
      </c>
      <c r="B61" s="3">
        <v>2.38985585</v>
      </c>
      <c r="C61" s="3">
        <v>0.6484306999999999</v>
      </c>
      <c r="D61" s="3">
        <v>0.03588461</v>
      </c>
      <c r="E61" s="3">
        <v>0.03234095</v>
      </c>
      <c r="F61" s="3">
        <v>0.00828077</v>
      </c>
      <c r="G61" s="3">
        <v>3.3770000000000004E-05</v>
      </c>
      <c r="H61" s="3">
        <v>1.22481378</v>
      </c>
      <c r="I61" s="3">
        <v>0.00261582</v>
      </c>
      <c r="J61" s="3">
        <v>0.022154220000000002</v>
      </c>
      <c r="K61" s="3">
        <v>0.01498065</v>
      </c>
      <c r="L61" s="3">
        <f t="shared" si="0"/>
        <v>4.37939112</v>
      </c>
      <c r="M61" s="3">
        <v>0.23146946</v>
      </c>
      <c r="N61" s="3">
        <v>0.08355422</v>
      </c>
      <c r="O61" s="3">
        <v>0.016306440000000002</v>
      </c>
      <c r="P61" s="3">
        <v>0</v>
      </c>
      <c r="Q61" s="3">
        <v>0.2795088</v>
      </c>
      <c r="R61" s="3">
        <v>0.717814</v>
      </c>
      <c r="S61" s="3">
        <f t="shared" si="1"/>
        <v>1.32865292</v>
      </c>
      <c r="T61" s="3">
        <v>0.601441</v>
      </c>
      <c r="U61" s="3">
        <v>0</v>
      </c>
    </row>
    <row r="62" spans="1:21" ht="18" customHeight="1">
      <c r="A62" s="1" t="s">
        <v>77</v>
      </c>
      <c r="B62" s="3">
        <v>3.93744944</v>
      </c>
      <c r="C62" s="3">
        <v>1.04214622</v>
      </c>
      <c r="D62" s="3">
        <v>0.06111714</v>
      </c>
      <c r="E62" s="3">
        <v>0.05387003</v>
      </c>
      <c r="F62" s="3">
        <v>0.01370888</v>
      </c>
      <c r="G62" s="3">
        <v>5.819E-05</v>
      </c>
      <c r="H62" s="3">
        <v>1.35267338</v>
      </c>
      <c r="I62" s="3">
        <v>0.0033571399999999998</v>
      </c>
      <c r="J62" s="3">
        <v>0.024959</v>
      </c>
      <c r="K62" s="3">
        <v>0.01689734</v>
      </c>
      <c r="L62" s="3">
        <f t="shared" si="0"/>
        <v>6.50623676</v>
      </c>
      <c r="M62" s="3">
        <v>0.42984846000000004</v>
      </c>
      <c r="N62" s="3">
        <v>0.10599674</v>
      </c>
      <c r="O62" s="3">
        <v>0.02068632</v>
      </c>
      <c r="P62" s="3">
        <v>0</v>
      </c>
      <c r="Q62" s="3">
        <v>0.29971622</v>
      </c>
      <c r="R62" s="3">
        <v>0.038786</v>
      </c>
      <c r="S62" s="3">
        <f t="shared" si="1"/>
        <v>0.89503374</v>
      </c>
      <c r="T62" s="3">
        <v>0.50284306</v>
      </c>
      <c r="U62" s="3">
        <v>0</v>
      </c>
    </row>
    <row r="63" spans="1:21" ht="18" customHeight="1">
      <c r="A63" s="1" t="s">
        <v>78</v>
      </c>
      <c r="B63" s="3">
        <v>114.37720137999999</v>
      </c>
      <c r="C63" s="3">
        <v>30.10742535</v>
      </c>
      <c r="D63" s="3">
        <v>1.78612939</v>
      </c>
      <c r="E63" s="3">
        <v>1.56582404</v>
      </c>
      <c r="F63" s="3">
        <v>0.39848028</v>
      </c>
      <c r="G63" s="3">
        <v>0.00169405</v>
      </c>
      <c r="H63" s="3">
        <v>6.6389062999999995</v>
      </c>
      <c r="I63" s="3">
        <v>0.01810442</v>
      </c>
      <c r="J63" s="3">
        <v>0.12529134</v>
      </c>
      <c r="K63" s="3">
        <v>0.08388107</v>
      </c>
      <c r="L63" s="3">
        <f t="shared" si="0"/>
        <v>155.10293761999998</v>
      </c>
      <c r="M63" s="3">
        <v>15.73517406</v>
      </c>
      <c r="N63" s="3">
        <v>1.0349899</v>
      </c>
      <c r="O63" s="3">
        <v>0.20198860000000002</v>
      </c>
      <c r="P63" s="3">
        <v>0</v>
      </c>
      <c r="Q63" s="3">
        <v>13.575842230000001</v>
      </c>
      <c r="R63" s="3">
        <v>26.82511</v>
      </c>
      <c r="S63" s="3">
        <f t="shared" si="1"/>
        <v>57.37310479</v>
      </c>
      <c r="T63" s="3">
        <v>61.13784599</v>
      </c>
      <c r="U63" s="3">
        <v>3.68662079</v>
      </c>
    </row>
    <row r="64" spans="1:21" ht="18" customHeight="1">
      <c r="A64" s="1" t="s">
        <v>79</v>
      </c>
      <c r="B64" s="3">
        <v>3.5933692799999997</v>
      </c>
      <c r="C64" s="3">
        <v>0.96980059</v>
      </c>
      <c r="D64" s="3">
        <v>0.054216160000000006</v>
      </c>
      <c r="E64" s="3">
        <v>0.048830809999999995</v>
      </c>
      <c r="F64" s="3">
        <v>0.01244226</v>
      </c>
      <c r="G64" s="3">
        <v>5.172E-05</v>
      </c>
      <c r="H64" s="3">
        <v>1.50568612</v>
      </c>
      <c r="I64" s="3">
        <v>0.0033461100000000002</v>
      </c>
      <c r="J64" s="3">
        <v>0.027512</v>
      </c>
      <c r="K64" s="3">
        <v>0.018454619999999998</v>
      </c>
      <c r="L64" s="3">
        <f t="shared" si="0"/>
        <v>6.23370967</v>
      </c>
      <c r="M64" s="3">
        <v>0.77778371</v>
      </c>
      <c r="N64" s="3">
        <v>0.13372729</v>
      </c>
      <c r="O64" s="3">
        <v>0.02609821</v>
      </c>
      <c r="P64" s="3">
        <v>0</v>
      </c>
      <c r="Q64" s="3">
        <v>0.7918073299999999</v>
      </c>
      <c r="R64" s="3">
        <v>0.595669</v>
      </c>
      <c r="S64" s="3">
        <f t="shared" si="1"/>
        <v>2.32508554</v>
      </c>
      <c r="T64" s="3">
        <v>0.42698440000000004</v>
      </c>
      <c r="U64" s="3">
        <v>0.16872093</v>
      </c>
    </row>
    <row r="65" spans="1:21" ht="18" customHeight="1">
      <c r="A65" s="1" t="s">
        <v>80</v>
      </c>
      <c r="B65" s="3">
        <v>85.20594457</v>
      </c>
      <c r="C65" s="3">
        <v>21.84484578</v>
      </c>
      <c r="D65" s="3">
        <v>1.34519709</v>
      </c>
      <c r="E65" s="3">
        <v>1.1581538500000002</v>
      </c>
      <c r="F65" s="3">
        <v>0.29503690000000005</v>
      </c>
      <c r="G65" s="3">
        <v>0.00126433</v>
      </c>
      <c r="H65" s="3">
        <v>8.503834970000002</v>
      </c>
      <c r="I65" s="3">
        <v>0.02797353</v>
      </c>
      <c r="J65" s="3">
        <v>0.16008649</v>
      </c>
      <c r="K65" s="3">
        <v>0.11324932</v>
      </c>
      <c r="L65" s="3">
        <f t="shared" si="0"/>
        <v>118.65558682999999</v>
      </c>
      <c r="M65" s="3">
        <v>13.7442323</v>
      </c>
      <c r="N65" s="3">
        <v>1.3164623</v>
      </c>
      <c r="O65" s="3">
        <v>0.25692074</v>
      </c>
      <c r="P65" s="3">
        <v>0</v>
      </c>
      <c r="Q65" s="3">
        <v>0</v>
      </c>
      <c r="R65" s="3">
        <v>35.034637</v>
      </c>
      <c r="S65" s="3">
        <f t="shared" si="1"/>
        <v>50.35225233999999</v>
      </c>
      <c r="T65" s="3">
        <v>9.17900855</v>
      </c>
      <c r="U65" s="3">
        <v>2.2791528</v>
      </c>
    </row>
    <row r="66" spans="1:21" ht="18" customHeight="1">
      <c r="A66" s="1" t="s">
        <v>81</v>
      </c>
      <c r="B66" s="3">
        <v>24.8099307</v>
      </c>
      <c r="C66" s="3">
        <v>6.46773473</v>
      </c>
      <c r="D66" s="3">
        <v>0.38719076</v>
      </c>
      <c r="E66" s="3">
        <v>0.33755971999999995</v>
      </c>
      <c r="F66" s="3">
        <v>0.08603716</v>
      </c>
      <c r="G66" s="3">
        <v>0.00036568</v>
      </c>
      <c r="H66" s="3">
        <v>4.03046241</v>
      </c>
      <c r="I66" s="3">
        <v>0.010493530000000001</v>
      </c>
      <c r="J66" s="3">
        <v>0.07429567</v>
      </c>
      <c r="K66" s="3">
        <v>0.050999949999999995</v>
      </c>
      <c r="L66" s="3">
        <f t="shared" si="0"/>
        <v>36.25507030999999</v>
      </c>
      <c r="M66" s="3">
        <v>6.46041316</v>
      </c>
      <c r="N66" s="3">
        <v>0.56678556</v>
      </c>
      <c r="O66" s="3">
        <v>0.11061385</v>
      </c>
      <c r="P66" s="3">
        <v>0</v>
      </c>
      <c r="Q66" s="3">
        <v>7.55792369</v>
      </c>
      <c r="R66" s="3">
        <v>5.957324</v>
      </c>
      <c r="S66" s="3">
        <f t="shared" si="1"/>
        <v>20.65306026</v>
      </c>
      <c r="T66" s="3">
        <v>14.64569647</v>
      </c>
      <c r="U66" s="3">
        <v>7.389380559999999</v>
      </c>
    </row>
    <row r="67" spans="1:21" ht="18" customHeight="1">
      <c r="A67" s="1" t="s">
        <v>82</v>
      </c>
      <c r="B67" s="3">
        <v>2.29206052</v>
      </c>
      <c r="C67" s="3">
        <v>0.62217677</v>
      </c>
      <c r="D67" s="3">
        <v>0.03434693</v>
      </c>
      <c r="E67" s="3">
        <v>0.03098451</v>
      </c>
      <c r="F67" s="3">
        <v>0.00793572</v>
      </c>
      <c r="G67" s="3">
        <v>3.228E-05</v>
      </c>
      <c r="H67" s="3">
        <v>1.2018572299999999</v>
      </c>
      <c r="I67" s="3">
        <v>0.00255874</v>
      </c>
      <c r="J67" s="3">
        <v>0.02172998</v>
      </c>
      <c r="K67" s="3">
        <v>0.01469475</v>
      </c>
      <c r="L67" s="3">
        <f t="shared" si="0"/>
        <v>4.22837743</v>
      </c>
      <c r="M67" s="3">
        <v>0.16311767000000002</v>
      </c>
      <c r="N67" s="3">
        <v>0.07954733</v>
      </c>
      <c r="O67" s="3">
        <v>0.01552445</v>
      </c>
      <c r="P67" s="3">
        <v>0</v>
      </c>
      <c r="Q67" s="3">
        <v>0.24172922</v>
      </c>
      <c r="R67" s="3">
        <v>0.271301</v>
      </c>
      <c r="S67" s="3">
        <f t="shared" si="1"/>
        <v>0.77121967</v>
      </c>
      <c r="T67" s="3">
        <v>0.24695662</v>
      </c>
      <c r="U67" s="3">
        <v>0</v>
      </c>
    </row>
    <row r="68" spans="1:21" ht="18" customHeight="1">
      <c r="A68" s="1" t="s">
        <v>83</v>
      </c>
      <c r="B68" s="3">
        <v>6.7961130800000005</v>
      </c>
      <c r="C68" s="3">
        <v>1.7586203500000002</v>
      </c>
      <c r="D68" s="3">
        <v>0.10611863</v>
      </c>
      <c r="E68" s="3">
        <v>0.0921126</v>
      </c>
      <c r="F68" s="3">
        <v>0.02349662</v>
      </c>
      <c r="G68" s="3">
        <v>0.00010031999999999999</v>
      </c>
      <c r="H68" s="3">
        <v>0.49196481</v>
      </c>
      <c r="I68" s="3">
        <v>0.00138778</v>
      </c>
      <c r="J68" s="3">
        <v>0.00902992</v>
      </c>
      <c r="K68" s="3">
        <v>0.0063791099999999995</v>
      </c>
      <c r="L68" s="3">
        <f t="shared" si="0"/>
        <v>9.285323219999999</v>
      </c>
      <c r="M68" s="3">
        <v>1.1133974199999999</v>
      </c>
      <c r="N68" s="3">
        <v>0.15114265</v>
      </c>
      <c r="O68" s="3">
        <v>0.029497</v>
      </c>
      <c r="P68" s="3">
        <v>0</v>
      </c>
      <c r="Q68" s="3">
        <v>1.3662001499999998</v>
      </c>
      <c r="R68" s="3">
        <v>4.048319</v>
      </c>
      <c r="S68" s="3">
        <f t="shared" si="1"/>
        <v>6.70855622</v>
      </c>
      <c r="T68" s="3">
        <v>1.06814173</v>
      </c>
      <c r="U68" s="3">
        <v>0</v>
      </c>
    </row>
    <row r="69" spans="1:21" ht="18" customHeight="1">
      <c r="A69" s="1" t="s">
        <v>84</v>
      </c>
      <c r="B69" s="3">
        <v>4.62183263</v>
      </c>
      <c r="C69" s="3">
        <v>1.20405766</v>
      </c>
      <c r="D69" s="3">
        <v>0.072284</v>
      </c>
      <c r="E69" s="3">
        <v>0.0629677</v>
      </c>
      <c r="F69" s="3">
        <v>0.01604018</v>
      </c>
      <c r="G69" s="3">
        <v>6.809999999999999E-05</v>
      </c>
      <c r="H69" s="3">
        <v>1.38062439</v>
      </c>
      <c r="I69" s="3">
        <v>0.0035925500000000003</v>
      </c>
      <c r="J69" s="3">
        <v>0.0254954</v>
      </c>
      <c r="K69" s="3">
        <v>0.01743794</v>
      </c>
      <c r="L69" s="3">
        <f aca="true" t="shared" si="2" ref="L69:L128">+SUM(B69:K69)</f>
        <v>7.404400549999999</v>
      </c>
      <c r="M69" s="3">
        <v>0.52378012</v>
      </c>
      <c r="N69" s="3">
        <v>0.10954334</v>
      </c>
      <c r="O69" s="3">
        <v>0.02137848</v>
      </c>
      <c r="P69" s="3">
        <v>0</v>
      </c>
      <c r="Q69" s="3">
        <v>0.57297723</v>
      </c>
      <c r="R69" s="3">
        <v>0.155686</v>
      </c>
      <c r="S69" s="3">
        <f aca="true" t="shared" si="3" ref="S69:S128">+SUM(M69:R69)</f>
        <v>1.38336517</v>
      </c>
      <c r="T69" s="3">
        <v>1.71997811</v>
      </c>
      <c r="U69" s="3">
        <v>0.06394328</v>
      </c>
    </row>
    <row r="70" spans="1:21" ht="18" customHeight="1">
      <c r="A70" s="1" t="s">
        <v>85</v>
      </c>
      <c r="B70" s="3">
        <v>4.02362343</v>
      </c>
      <c r="C70" s="3">
        <v>1.0588200300000001</v>
      </c>
      <c r="D70" s="3">
        <v>0.06241653</v>
      </c>
      <c r="E70" s="3">
        <v>0.05479004</v>
      </c>
      <c r="F70" s="3">
        <v>0.01397019</v>
      </c>
      <c r="G70" s="3">
        <v>5.8649999999999996E-05</v>
      </c>
      <c r="H70" s="3">
        <v>1.37883554</v>
      </c>
      <c r="I70" s="3">
        <v>0.00338236</v>
      </c>
      <c r="J70" s="3">
        <v>0.025304689999999998</v>
      </c>
      <c r="K70" s="3">
        <v>0.017235990000000003</v>
      </c>
      <c r="L70" s="3">
        <f t="shared" si="2"/>
        <v>6.63843745</v>
      </c>
      <c r="M70" s="3">
        <v>0.5371102099999999</v>
      </c>
      <c r="N70" s="3">
        <v>0.10966856</v>
      </c>
      <c r="O70" s="3">
        <v>0.02140291</v>
      </c>
      <c r="P70" s="3">
        <v>0</v>
      </c>
      <c r="Q70" s="3">
        <v>0.56580041</v>
      </c>
      <c r="R70" s="3">
        <v>0.087398</v>
      </c>
      <c r="S70" s="3">
        <f t="shared" si="3"/>
        <v>1.3213800900000001</v>
      </c>
      <c r="T70" s="3">
        <v>0.79299495</v>
      </c>
      <c r="U70" s="3">
        <v>0</v>
      </c>
    </row>
    <row r="71" spans="1:21" ht="18" customHeight="1">
      <c r="A71" s="1" t="s">
        <v>86</v>
      </c>
      <c r="B71" s="3">
        <v>2.02419191</v>
      </c>
      <c r="C71" s="3">
        <v>0.5629106500000001</v>
      </c>
      <c r="D71" s="3">
        <v>0.02995416</v>
      </c>
      <c r="E71" s="3">
        <v>0.027532240000000003</v>
      </c>
      <c r="F71" s="3">
        <v>0.007044890000000001</v>
      </c>
      <c r="G71" s="3">
        <v>2.865E-05</v>
      </c>
      <c r="H71" s="3">
        <v>0.02444568</v>
      </c>
      <c r="I71" s="3">
        <v>-0.0004828</v>
      </c>
      <c r="J71" s="3">
        <v>7.181E-05</v>
      </c>
      <c r="K71" s="3">
        <v>-0.00017874</v>
      </c>
      <c r="L71" s="3">
        <f t="shared" si="2"/>
        <v>2.67551845</v>
      </c>
      <c r="M71" s="3">
        <v>0.07330089999999999</v>
      </c>
      <c r="N71" s="3">
        <v>0.073217</v>
      </c>
      <c r="O71" s="3">
        <v>0.014289030000000001</v>
      </c>
      <c r="P71" s="3">
        <v>0</v>
      </c>
      <c r="Q71" s="3">
        <v>0.09630917</v>
      </c>
      <c r="R71" s="3">
        <v>0.25695</v>
      </c>
      <c r="S71" s="3">
        <f t="shared" si="3"/>
        <v>0.5140661</v>
      </c>
      <c r="T71" s="3">
        <v>0.80711639</v>
      </c>
      <c r="U71" s="3">
        <v>0</v>
      </c>
    </row>
    <row r="72" spans="1:21" ht="18" customHeight="1">
      <c r="A72" s="1" t="s">
        <v>87</v>
      </c>
      <c r="B72" s="3">
        <v>6.3992092099999995</v>
      </c>
      <c r="C72" s="3">
        <v>1.64583773</v>
      </c>
      <c r="D72" s="3">
        <v>0.10000616</v>
      </c>
      <c r="E72" s="3">
        <v>0.08643514</v>
      </c>
      <c r="F72" s="3">
        <v>0.02207575</v>
      </c>
      <c r="G72" s="3">
        <v>9.433E-05</v>
      </c>
      <c r="H72" s="3">
        <v>1.7455629</v>
      </c>
      <c r="I72" s="3">
        <v>0.00453588</v>
      </c>
      <c r="J72" s="3">
        <v>0.03198265</v>
      </c>
      <c r="K72" s="3">
        <v>0.02215175</v>
      </c>
      <c r="L72" s="3">
        <f t="shared" si="2"/>
        <v>10.0578915</v>
      </c>
      <c r="M72" s="3">
        <v>1.3939526100000001</v>
      </c>
      <c r="N72" s="3">
        <v>0.17048146</v>
      </c>
      <c r="O72" s="3">
        <v>0.03327116</v>
      </c>
      <c r="P72" s="3">
        <v>0</v>
      </c>
      <c r="Q72" s="3">
        <v>0</v>
      </c>
      <c r="R72" s="3">
        <v>1.390193</v>
      </c>
      <c r="S72" s="3">
        <f t="shared" si="3"/>
        <v>2.98789823</v>
      </c>
      <c r="T72" s="3">
        <v>0.05131403</v>
      </c>
      <c r="U72" s="3">
        <v>0</v>
      </c>
    </row>
    <row r="73" spans="1:21" ht="18" customHeight="1">
      <c r="A73" s="1" t="s">
        <v>88</v>
      </c>
      <c r="B73" s="3">
        <v>3.83702602</v>
      </c>
      <c r="C73" s="3">
        <v>1.0107760799999999</v>
      </c>
      <c r="D73" s="3">
        <v>0.05903438</v>
      </c>
      <c r="E73" s="3">
        <v>0.05194595</v>
      </c>
      <c r="F73" s="3">
        <v>0.01327416</v>
      </c>
      <c r="G73" s="3">
        <v>5.602E-05</v>
      </c>
      <c r="H73" s="3">
        <v>1.3439961999999999</v>
      </c>
      <c r="I73" s="3">
        <v>0.00313615</v>
      </c>
      <c r="J73" s="3">
        <v>0.02446328</v>
      </c>
      <c r="K73" s="3">
        <v>0.016695790000000002</v>
      </c>
      <c r="L73" s="3">
        <f t="shared" si="2"/>
        <v>6.360404029999999</v>
      </c>
      <c r="M73" s="3">
        <v>0.57049866</v>
      </c>
      <c r="N73" s="3">
        <v>0.10323853</v>
      </c>
      <c r="O73" s="3">
        <v>0.020148029999999997</v>
      </c>
      <c r="P73" s="3">
        <v>0</v>
      </c>
      <c r="Q73" s="3">
        <v>0.67594161</v>
      </c>
      <c r="R73" s="3">
        <v>0.634824</v>
      </c>
      <c r="S73" s="3">
        <f t="shared" si="3"/>
        <v>2.00465083</v>
      </c>
      <c r="T73" s="3">
        <v>1.33763725</v>
      </c>
      <c r="U73" s="3">
        <v>0</v>
      </c>
    </row>
    <row r="74" spans="1:21" ht="18" customHeight="1">
      <c r="A74" s="1" t="s">
        <v>89</v>
      </c>
      <c r="B74" s="3">
        <v>1.66239425</v>
      </c>
      <c r="C74" s="3">
        <v>0.49259381</v>
      </c>
      <c r="D74" s="3">
        <v>0.02367439</v>
      </c>
      <c r="E74" s="3">
        <v>0.02293813</v>
      </c>
      <c r="F74" s="3">
        <v>0.0058611800000000006</v>
      </c>
      <c r="G74" s="3">
        <v>2.326E-05</v>
      </c>
      <c r="H74" s="3">
        <v>1.15087302</v>
      </c>
      <c r="I74" s="3">
        <v>0.00211349</v>
      </c>
      <c r="J74" s="3">
        <v>0.02074758</v>
      </c>
      <c r="K74" s="3">
        <v>0.01369033</v>
      </c>
      <c r="L74" s="3">
        <f t="shared" si="2"/>
        <v>3.39490944</v>
      </c>
      <c r="M74" s="3">
        <v>0.07350954</v>
      </c>
      <c r="N74" s="3">
        <v>0.07318337</v>
      </c>
      <c r="O74" s="3">
        <v>0.014282469999999999</v>
      </c>
      <c r="P74" s="3">
        <v>0</v>
      </c>
      <c r="Q74" s="3">
        <v>0</v>
      </c>
      <c r="R74" s="3">
        <v>0.108899</v>
      </c>
      <c r="S74" s="3">
        <f t="shared" si="3"/>
        <v>0.26987437999999997</v>
      </c>
      <c r="T74" s="3">
        <v>0.76796871</v>
      </c>
      <c r="U74" s="3">
        <v>0</v>
      </c>
    </row>
    <row r="75" spans="1:21" ht="18" customHeight="1">
      <c r="A75" s="1" t="s">
        <v>90</v>
      </c>
      <c r="B75" s="3">
        <v>2.90748844</v>
      </c>
      <c r="C75" s="3">
        <v>0.77513343</v>
      </c>
      <c r="D75" s="3">
        <v>0.04437017</v>
      </c>
      <c r="E75" s="3">
        <v>0.03940709</v>
      </c>
      <c r="F75" s="3">
        <v>0.01007235</v>
      </c>
      <c r="G75" s="3">
        <v>4.232E-05</v>
      </c>
      <c r="H75" s="3">
        <v>1.23492048</v>
      </c>
      <c r="I75" s="3">
        <v>0.00279462</v>
      </c>
      <c r="J75" s="3">
        <v>0.02245117</v>
      </c>
      <c r="K75" s="3">
        <v>0.015245459999999999</v>
      </c>
      <c r="L75" s="3">
        <f t="shared" si="2"/>
        <v>5.05192553</v>
      </c>
      <c r="M75" s="3">
        <v>0.22529763</v>
      </c>
      <c r="N75" s="3">
        <v>0.08492</v>
      </c>
      <c r="O75" s="3">
        <v>0.01657298</v>
      </c>
      <c r="P75" s="3">
        <v>0</v>
      </c>
      <c r="Q75" s="3">
        <v>0.25645269</v>
      </c>
      <c r="R75" s="3">
        <v>0.266493</v>
      </c>
      <c r="S75" s="3">
        <f t="shared" si="3"/>
        <v>0.8497363</v>
      </c>
      <c r="T75" s="3">
        <v>0.98777777</v>
      </c>
      <c r="U75" s="3">
        <v>0</v>
      </c>
    </row>
    <row r="76" spans="1:21" ht="18" customHeight="1">
      <c r="A76" s="1" t="s">
        <v>91</v>
      </c>
      <c r="B76" s="3">
        <v>2.35833344</v>
      </c>
      <c r="C76" s="3">
        <v>0.65092807</v>
      </c>
      <c r="D76" s="3">
        <v>0.03525925</v>
      </c>
      <c r="E76" s="3">
        <v>0.032188220000000003</v>
      </c>
      <c r="F76" s="3">
        <v>0.00821833</v>
      </c>
      <c r="G76" s="3">
        <v>3.367E-05</v>
      </c>
      <c r="H76" s="3">
        <v>1.2331680600000001</v>
      </c>
      <c r="I76" s="3">
        <v>0.0026052</v>
      </c>
      <c r="J76" s="3">
        <v>0.02239361</v>
      </c>
      <c r="K76" s="3">
        <v>0.01501025</v>
      </c>
      <c r="L76" s="3">
        <f t="shared" si="2"/>
        <v>4.3581381</v>
      </c>
      <c r="M76" s="3">
        <v>0.23258475</v>
      </c>
      <c r="N76" s="3">
        <v>0.08606432000000001</v>
      </c>
      <c r="O76" s="3">
        <v>0.016796310000000002</v>
      </c>
      <c r="P76" s="3">
        <v>0</v>
      </c>
      <c r="Q76" s="3">
        <v>0.21752876000000002</v>
      </c>
      <c r="R76" s="3">
        <v>0.483741</v>
      </c>
      <c r="S76" s="3">
        <f t="shared" si="3"/>
        <v>1.03671514</v>
      </c>
      <c r="T76" s="3">
        <v>1.10025678</v>
      </c>
      <c r="U76" s="3">
        <v>0.09866872</v>
      </c>
    </row>
    <row r="77" spans="1:21" ht="18" customHeight="1">
      <c r="A77" s="1" t="s">
        <v>92</v>
      </c>
      <c r="B77" s="3">
        <v>3.01974888</v>
      </c>
      <c r="C77" s="3">
        <v>0.8273005400000001</v>
      </c>
      <c r="D77" s="3">
        <v>0.04539386</v>
      </c>
      <c r="E77" s="3">
        <v>0.04119825</v>
      </c>
      <c r="F77" s="3">
        <v>0.01051418</v>
      </c>
      <c r="G77" s="3">
        <v>4.3799999999999994E-05</v>
      </c>
      <c r="H77" s="3">
        <v>1.33880421</v>
      </c>
      <c r="I77" s="3">
        <v>0.00282794</v>
      </c>
      <c r="J77" s="3">
        <v>0.0243211</v>
      </c>
      <c r="K77" s="3">
        <v>0.01629352</v>
      </c>
      <c r="L77" s="3">
        <f t="shared" si="2"/>
        <v>5.326446279999999</v>
      </c>
      <c r="M77" s="3">
        <v>0.45801283000000004</v>
      </c>
      <c r="N77" s="3">
        <v>0.10460314</v>
      </c>
      <c r="O77" s="3">
        <v>0.020414349999999998</v>
      </c>
      <c r="P77" s="3">
        <v>0</v>
      </c>
      <c r="Q77" s="3">
        <v>0.43310663</v>
      </c>
      <c r="R77" s="3">
        <v>0.593982</v>
      </c>
      <c r="S77" s="3">
        <f t="shared" si="3"/>
        <v>1.6101189500000002</v>
      </c>
      <c r="T77" s="3">
        <v>0.44614872</v>
      </c>
      <c r="U77" s="3">
        <v>0</v>
      </c>
    </row>
    <row r="78" spans="1:21" ht="18" customHeight="1">
      <c r="A78" s="1" t="s">
        <v>93</v>
      </c>
      <c r="B78" s="3">
        <v>9.47390169</v>
      </c>
      <c r="C78" s="3">
        <v>2.44789798</v>
      </c>
      <c r="D78" s="3">
        <v>0.14894120000000002</v>
      </c>
      <c r="E78" s="3">
        <v>0.1290159</v>
      </c>
      <c r="F78" s="3">
        <v>0.03284356</v>
      </c>
      <c r="G78" s="3">
        <v>0.00014028</v>
      </c>
      <c r="H78" s="3">
        <v>2.11396177</v>
      </c>
      <c r="I78" s="3">
        <v>0.005885390000000001</v>
      </c>
      <c r="J78" s="3">
        <v>0.039323519999999994</v>
      </c>
      <c r="K78" s="3">
        <v>0.02704494</v>
      </c>
      <c r="L78" s="3">
        <f t="shared" si="2"/>
        <v>14.41895623</v>
      </c>
      <c r="M78" s="3">
        <v>2.04737921</v>
      </c>
      <c r="N78" s="3">
        <v>0.23557139000000002</v>
      </c>
      <c r="O78" s="3">
        <v>0.0459741</v>
      </c>
      <c r="P78" s="3">
        <v>0</v>
      </c>
      <c r="Q78" s="3">
        <v>2.24265928</v>
      </c>
      <c r="R78" s="3">
        <v>9.868795</v>
      </c>
      <c r="S78" s="3">
        <f t="shared" si="3"/>
        <v>14.44037898</v>
      </c>
      <c r="T78" s="3">
        <v>1.91766196</v>
      </c>
      <c r="U78" s="3">
        <v>0</v>
      </c>
    </row>
    <row r="79" spans="1:21" ht="18" customHeight="1">
      <c r="A79" s="1" t="s">
        <v>94</v>
      </c>
      <c r="B79" s="3">
        <v>6.68408333</v>
      </c>
      <c r="C79" s="3">
        <v>1.72652551</v>
      </c>
      <c r="D79" s="3">
        <v>0.10471404</v>
      </c>
      <c r="E79" s="3">
        <v>0.09072728999999999</v>
      </c>
      <c r="F79" s="3">
        <v>0.02312933</v>
      </c>
      <c r="G79" s="3">
        <v>9.831E-05</v>
      </c>
      <c r="H79" s="3">
        <v>1.81506368</v>
      </c>
      <c r="I79" s="3">
        <v>0.00482177</v>
      </c>
      <c r="J79" s="3">
        <v>0.03348893</v>
      </c>
      <c r="K79" s="3">
        <v>0.02305952</v>
      </c>
      <c r="L79" s="3">
        <f t="shared" si="2"/>
        <v>10.50571171</v>
      </c>
      <c r="M79" s="3">
        <v>1.52435828</v>
      </c>
      <c r="N79" s="3">
        <v>0.18358153</v>
      </c>
      <c r="O79" s="3">
        <v>0.035827769999999995</v>
      </c>
      <c r="P79" s="3">
        <v>0</v>
      </c>
      <c r="Q79" s="3">
        <v>2.11301653</v>
      </c>
      <c r="R79" s="3">
        <v>1.548476</v>
      </c>
      <c r="S79" s="3">
        <f t="shared" si="3"/>
        <v>5.40526011</v>
      </c>
      <c r="T79" s="3">
        <v>1.1248877</v>
      </c>
      <c r="U79" s="3">
        <v>0</v>
      </c>
    </row>
    <row r="80" spans="1:21" ht="18" customHeight="1">
      <c r="A80" s="1" t="s">
        <v>95</v>
      </c>
      <c r="B80" s="3">
        <v>3.2190792200000002</v>
      </c>
      <c r="C80" s="3">
        <v>0.86258564</v>
      </c>
      <c r="D80" s="3">
        <v>0.0492609</v>
      </c>
      <c r="E80" s="3">
        <v>0.043874449999999995</v>
      </c>
      <c r="F80" s="3">
        <v>0.01119265</v>
      </c>
      <c r="G80" s="3">
        <v>4.662E-05</v>
      </c>
      <c r="H80" s="3">
        <v>1.32606474</v>
      </c>
      <c r="I80" s="3">
        <v>0.00304121</v>
      </c>
      <c r="J80" s="3">
        <v>0.02421904</v>
      </c>
      <c r="K80" s="3">
        <v>0.01637033</v>
      </c>
      <c r="L80" s="3">
        <f t="shared" si="2"/>
        <v>5.5557348</v>
      </c>
      <c r="M80" s="3">
        <v>0.44176119</v>
      </c>
      <c r="N80" s="3">
        <v>0.10138000999999999</v>
      </c>
      <c r="O80" s="3">
        <v>0.01978532</v>
      </c>
      <c r="P80" s="3">
        <v>0</v>
      </c>
      <c r="Q80" s="3">
        <v>0.51238048</v>
      </c>
      <c r="R80" s="3">
        <v>0.221212</v>
      </c>
      <c r="S80" s="3">
        <f t="shared" si="3"/>
        <v>1.296519</v>
      </c>
      <c r="T80" s="3">
        <v>1.29250388</v>
      </c>
      <c r="U80" s="3">
        <v>0</v>
      </c>
    </row>
    <row r="81" spans="1:21" ht="18" customHeight="1">
      <c r="A81" s="1" t="s">
        <v>96</v>
      </c>
      <c r="B81" s="3">
        <v>7.02666328</v>
      </c>
      <c r="C81" s="3">
        <v>1.88463574</v>
      </c>
      <c r="D81" s="3">
        <v>0.10772252</v>
      </c>
      <c r="E81" s="3">
        <v>0.09616909</v>
      </c>
      <c r="F81" s="3">
        <v>0.024453830000000003</v>
      </c>
      <c r="G81" s="3">
        <v>0.00010312</v>
      </c>
      <c r="H81" s="3">
        <v>0.62905459</v>
      </c>
      <c r="I81" s="3">
        <v>0.00119122</v>
      </c>
      <c r="J81" s="3">
        <v>0.011629809999999999</v>
      </c>
      <c r="K81" s="3">
        <v>0.0074135699999999995</v>
      </c>
      <c r="L81" s="3">
        <f t="shared" si="2"/>
        <v>9.789036770000003</v>
      </c>
      <c r="M81" s="3">
        <v>1.43335851</v>
      </c>
      <c r="N81" s="3">
        <v>0.18049289000000002</v>
      </c>
      <c r="O81" s="3">
        <v>0.03522499</v>
      </c>
      <c r="P81" s="3">
        <v>0</v>
      </c>
      <c r="Q81" s="3">
        <v>1.50164646</v>
      </c>
      <c r="R81" s="3">
        <v>0.713567</v>
      </c>
      <c r="S81" s="3">
        <f t="shared" si="3"/>
        <v>3.8642898499999996</v>
      </c>
      <c r="T81" s="3">
        <v>4.21040252</v>
      </c>
      <c r="U81" s="3">
        <v>0</v>
      </c>
    </row>
    <row r="82" spans="1:21" ht="18" customHeight="1">
      <c r="A82" s="1" t="s">
        <v>97</v>
      </c>
      <c r="B82" s="3">
        <v>1.9879440400000001</v>
      </c>
      <c r="C82" s="3">
        <v>0.55608512</v>
      </c>
      <c r="D82" s="3">
        <v>0.02939617</v>
      </c>
      <c r="E82" s="3">
        <v>0.02712486</v>
      </c>
      <c r="F82" s="3">
        <v>0.00693579</v>
      </c>
      <c r="G82" s="3">
        <v>2.843E-05</v>
      </c>
      <c r="H82" s="3">
        <v>0.03514707</v>
      </c>
      <c r="I82" s="3">
        <v>-0.00045953</v>
      </c>
      <c r="J82" s="3">
        <v>0.00028942000000000003</v>
      </c>
      <c r="K82" s="3">
        <v>-5.7659999999999993E-05</v>
      </c>
      <c r="L82" s="3">
        <f t="shared" si="2"/>
        <v>2.6424337099999997</v>
      </c>
      <c r="M82" s="3">
        <v>0.10382253</v>
      </c>
      <c r="N82" s="3">
        <v>0.07530508</v>
      </c>
      <c r="O82" s="3">
        <v>0.014696540000000001</v>
      </c>
      <c r="P82" s="3">
        <v>0</v>
      </c>
      <c r="Q82" s="3">
        <v>0.12432319</v>
      </c>
      <c r="R82" s="3">
        <v>0.271346</v>
      </c>
      <c r="S82" s="3">
        <f t="shared" si="3"/>
        <v>0.58949334</v>
      </c>
      <c r="T82" s="3">
        <v>0.84804673</v>
      </c>
      <c r="U82" s="3">
        <v>0</v>
      </c>
    </row>
    <row r="83" spans="1:21" ht="18" customHeight="1">
      <c r="A83" s="1" t="s">
        <v>98</v>
      </c>
      <c r="B83" s="3">
        <v>2.35041044</v>
      </c>
      <c r="C83" s="3">
        <v>0.6318160899999999</v>
      </c>
      <c r="D83" s="3">
        <v>0.03536062</v>
      </c>
      <c r="E83" s="3">
        <v>0.03165333</v>
      </c>
      <c r="F83" s="3">
        <v>0.008118</v>
      </c>
      <c r="G83" s="3">
        <v>3.3409999999999994E-05</v>
      </c>
      <c r="H83" s="3">
        <v>0.06474697</v>
      </c>
      <c r="I83" s="3">
        <v>-0.00027649</v>
      </c>
      <c r="J83" s="3">
        <v>0.00076611</v>
      </c>
      <c r="K83" s="3">
        <v>0.00047507999999999996</v>
      </c>
      <c r="L83" s="3">
        <f t="shared" si="2"/>
        <v>3.12310356</v>
      </c>
      <c r="M83" s="3">
        <v>0.14830022</v>
      </c>
      <c r="N83" s="3">
        <v>0.07882618</v>
      </c>
      <c r="O83" s="3">
        <v>0.01538372</v>
      </c>
      <c r="P83" s="3">
        <v>0</v>
      </c>
      <c r="Q83" s="3">
        <v>0.18602515</v>
      </c>
      <c r="R83" s="3">
        <v>0</v>
      </c>
      <c r="S83" s="3">
        <f t="shared" si="3"/>
        <v>0.42853527</v>
      </c>
      <c r="T83" s="3">
        <v>1.68346226</v>
      </c>
      <c r="U83" s="3">
        <v>0</v>
      </c>
    </row>
    <row r="84" spans="1:21" ht="18" customHeight="1">
      <c r="A84" s="1" t="s">
        <v>99</v>
      </c>
      <c r="B84" s="3">
        <v>2.6902412599999996</v>
      </c>
      <c r="C84" s="3">
        <v>0.74228683</v>
      </c>
      <c r="D84" s="3">
        <v>0.04039009</v>
      </c>
      <c r="E84" s="3">
        <v>0.036805449999999997</v>
      </c>
      <c r="F84" s="3">
        <v>0.00939281</v>
      </c>
      <c r="G84" s="3">
        <v>3.901E-05</v>
      </c>
      <c r="H84" s="3">
        <v>1.22079401</v>
      </c>
      <c r="I84" s="3">
        <v>0.00254149</v>
      </c>
      <c r="J84" s="3">
        <v>0.02216071</v>
      </c>
      <c r="K84" s="3">
        <v>0.01481993</v>
      </c>
      <c r="L84" s="3">
        <f t="shared" si="2"/>
        <v>4.779471589999999</v>
      </c>
      <c r="M84" s="3">
        <v>0.22171945</v>
      </c>
      <c r="N84" s="3">
        <v>0.08415247000000001</v>
      </c>
      <c r="O84" s="3">
        <v>0.016423189999999997</v>
      </c>
      <c r="P84" s="3">
        <v>0</v>
      </c>
      <c r="Q84" s="3">
        <v>0.27793465</v>
      </c>
      <c r="R84" s="3">
        <v>0.223804</v>
      </c>
      <c r="S84" s="3">
        <f t="shared" si="3"/>
        <v>0.82403376</v>
      </c>
      <c r="T84" s="3">
        <v>0.29017716</v>
      </c>
      <c r="U84" s="3">
        <v>0</v>
      </c>
    </row>
    <row r="85" spans="1:21" ht="18" customHeight="1">
      <c r="A85" s="1" t="s">
        <v>100</v>
      </c>
      <c r="B85" s="3">
        <v>5.35004769</v>
      </c>
      <c r="C85" s="3">
        <v>1.34985816</v>
      </c>
      <c r="D85" s="3">
        <v>0.08487889</v>
      </c>
      <c r="E85" s="3">
        <v>0.0722671</v>
      </c>
      <c r="F85" s="3">
        <v>0.01844539</v>
      </c>
      <c r="G85" s="3">
        <v>7.926000000000001E-05</v>
      </c>
      <c r="H85" s="3">
        <v>0.18306857</v>
      </c>
      <c r="I85" s="3">
        <v>0.0009907899999999999</v>
      </c>
      <c r="J85" s="3">
        <v>0.00349492</v>
      </c>
      <c r="K85" s="3">
        <v>0.00289332</v>
      </c>
      <c r="L85" s="3">
        <f t="shared" si="2"/>
        <v>7.06602409</v>
      </c>
      <c r="M85" s="3">
        <v>0.35428977</v>
      </c>
      <c r="N85" s="3">
        <v>0.09554011</v>
      </c>
      <c r="O85" s="3">
        <v>0.0186456</v>
      </c>
      <c r="P85" s="3">
        <v>0</v>
      </c>
      <c r="Q85" s="3">
        <v>0.40669303</v>
      </c>
      <c r="R85" s="3">
        <v>0.380346</v>
      </c>
      <c r="S85" s="3">
        <f t="shared" si="3"/>
        <v>1.25551451</v>
      </c>
      <c r="T85" s="3">
        <v>1.43648503</v>
      </c>
      <c r="U85" s="3">
        <v>1.5940471299999999</v>
      </c>
    </row>
    <row r="86" spans="1:21" ht="18" customHeight="1">
      <c r="A86" s="1" t="s">
        <v>101</v>
      </c>
      <c r="B86" s="3">
        <v>36.530286579999995</v>
      </c>
      <c r="C86" s="3">
        <v>9.63472112</v>
      </c>
      <c r="D86" s="3">
        <v>0.56142576</v>
      </c>
      <c r="E86" s="3">
        <v>0.49545509000000004</v>
      </c>
      <c r="F86" s="3">
        <v>0.12634236999999998</v>
      </c>
      <c r="G86" s="3">
        <v>0.00053308</v>
      </c>
      <c r="H86" s="3">
        <v>4.77264279</v>
      </c>
      <c r="I86" s="3">
        <v>0.010336209999999998</v>
      </c>
      <c r="J86" s="3">
        <v>0.08671989</v>
      </c>
      <c r="K86" s="3">
        <v>0.058438870000000004</v>
      </c>
      <c r="L86" s="3">
        <f t="shared" si="2"/>
        <v>52.276901759999994</v>
      </c>
      <c r="M86" s="3">
        <v>6.15375528</v>
      </c>
      <c r="N86" s="3">
        <v>0.70232184</v>
      </c>
      <c r="O86" s="3">
        <v>0.13706511</v>
      </c>
      <c r="P86" s="3">
        <v>0</v>
      </c>
      <c r="Q86" s="3">
        <v>0</v>
      </c>
      <c r="R86" s="3">
        <v>6.21476</v>
      </c>
      <c r="S86" s="3">
        <f t="shared" si="3"/>
        <v>13.20790223</v>
      </c>
      <c r="T86" s="3">
        <v>14.853937140000001</v>
      </c>
      <c r="U86" s="3">
        <v>10.876841800000001</v>
      </c>
    </row>
    <row r="87" spans="1:21" ht="18" customHeight="1">
      <c r="A87" s="1" t="s">
        <v>102</v>
      </c>
      <c r="B87" s="3">
        <v>7.2271134</v>
      </c>
      <c r="C87" s="3">
        <v>1.8519903500000001</v>
      </c>
      <c r="D87" s="3">
        <v>0.11398414999999999</v>
      </c>
      <c r="E87" s="3">
        <v>0.09810930999999999</v>
      </c>
      <c r="F87" s="3">
        <v>0.02500746</v>
      </c>
      <c r="G87" s="3">
        <v>0.00010715</v>
      </c>
      <c r="H87" s="3">
        <v>0.5459902</v>
      </c>
      <c r="I87" s="3">
        <v>0.00187943</v>
      </c>
      <c r="J87" s="3">
        <v>0.01026426</v>
      </c>
      <c r="K87" s="3">
        <v>0.00738229</v>
      </c>
      <c r="L87" s="3">
        <f t="shared" si="2"/>
        <v>9.881828</v>
      </c>
      <c r="M87" s="3">
        <v>1.14838302</v>
      </c>
      <c r="N87" s="3">
        <v>0.15946599</v>
      </c>
      <c r="O87" s="3">
        <v>0.03112138</v>
      </c>
      <c r="P87" s="3">
        <v>0</v>
      </c>
      <c r="Q87" s="3">
        <v>1.27121823</v>
      </c>
      <c r="R87" s="3">
        <v>0.038409</v>
      </c>
      <c r="S87" s="3">
        <f t="shared" si="3"/>
        <v>2.64859762</v>
      </c>
      <c r="T87" s="3">
        <v>2.14533886</v>
      </c>
      <c r="U87" s="3">
        <v>0</v>
      </c>
    </row>
    <row r="88" spans="1:21" ht="18" customHeight="1">
      <c r="A88" s="1" t="s">
        <v>103</v>
      </c>
      <c r="B88" s="3">
        <v>2.16546123</v>
      </c>
      <c r="C88" s="3">
        <v>0.6136579799999999</v>
      </c>
      <c r="D88" s="3">
        <v>0.0318854</v>
      </c>
      <c r="E88" s="3">
        <v>0.029708369999999998</v>
      </c>
      <c r="F88" s="3">
        <v>0.00758654</v>
      </c>
      <c r="G88" s="3">
        <v>3.136E-05</v>
      </c>
      <c r="H88" s="3">
        <v>1.21657952</v>
      </c>
      <c r="I88" s="3">
        <v>0.00241225</v>
      </c>
      <c r="J88" s="3">
        <v>0.02201896</v>
      </c>
      <c r="K88" s="3">
        <v>0.01464974</v>
      </c>
      <c r="L88" s="3">
        <f t="shared" si="2"/>
        <v>4.10399135</v>
      </c>
      <c r="M88" s="3">
        <v>0.21469023</v>
      </c>
      <c r="N88" s="3">
        <v>0.0839287</v>
      </c>
      <c r="O88" s="3">
        <v>0.01637952</v>
      </c>
      <c r="P88" s="3">
        <v>0</v>
      </c>
      <c r="Q88" s="3">
        <v>0.25881343</v>
      </c>
      <c r="R88" s="3">
        <v>0.038894</v>
      </c>
      <c r="S88" s="3">
        <f t="shared" si="3"/>
        <v>0.61270588</v>
      </c>
      <c r="T88" s="3">
        <v>0.01962863</v>
      </c>
      <c r="U88" s="3">
        <v>0</v>
      </c>
    </row>
    <row r="89" spans="1:21" ht="18" customHeight="1">
      <c r="A89" s="1" t="s">
        <v>104</v>
      </c>
      <c r="B89" s="3">
        <v>4.89306068</v>
      </c>
      <c r="C89" s="3">
        <v>1.2691432</v>
      </c>
      <c r="D89" s="3">
        <v>0.07603256</v>
      </c>
      <c r="E89" s="3">
        <v>0.06616662</v>
      </c>
      <c r="F89" s="3">
        <v>0.01689367</v>
      </c>
      <c r="G89" s="3">
        <v>7.145E-05</v>
      </c>
      <c r="H89" s="3">
        <v>0.29877065</v>
      </c>
      <c r="I89" s="3">
        <v>0.00074263</v>
      </c>
      <c r="J89" s="3">
        <v>0.0053609</v>
      </c>
      <c r="K89" s="3">
        <v>0.0038086500000000002</v>
      </c>
      <c r="L89" s="3">
        <f t="shared" si="2"/>
        <v>6.63005101</v>
      </c>
      <c r="M89" s="3">
        <v>0.6320347199999999</v>
      </c>
      <c r="N89" s="3">
        <v>0.11808813</v>
      </c>
      <c r="O89" s="3">
        <v>0.02304608</v>
      </c>
      <c r="P89" s="3">
        <v>0</v>
      </c>
      <c r="Q89" s="3">
        <v>0.76791058</v>
      </c>
      <c r="R89" s="3">
        <v>0.477087</v>
      </c>
      <c r="S89" s="3">
        <f t="shared" si="3"/>
        <v>2.01816651</v>
      </c>
      <c r="T89" s="3">
        <v>1.7419876200000002</v>
      </c>
      <c r="U89" s="3">
        <v>0.09686392999999999</v>
      </c>
    </row>
    <row r="90" spans="1:21" ht="18" customHeight="1">
      <c r="A90" s="1" t="s">
        <v>105</v>
      </c>
      <c r="B90" s="3">
        <v>6.37929767</v>
      </c>
      <c r="C90" s="3">
        <v>1.65073247</v>
      </c>
      <c r="D90" s="3">
        <v>0.10029003</v>
      </c>
      <c r="E90" s="3">
        <v>0.08691113</v>
      </c>
      <c r="F90" s="3">
        <v>0.02213118</v>
      </c>
      <c r="G90" s="3">
        <v>9.426999999999999E-05</v>
      </c>
      <c r="H90" s="3">
        <v>1.5864745500000001</v>
      </c>
      <c r="I90" s="3">
        <v>0.00433594</v>
      </c>
      <c r="J90" s="3">
        <v>0.02943625</v>
      </c>
      <c r="K90" s="3">
        <v>0.020230400000000003</v>
      </c>
      <c r="L90" s="3">
        <f t="shared" si="2"/>
        <v>9.879933890000002</v>
      </c>
      <c r="M90" s="3">
        <v>1.02664801</v>
      </c>
      <c r="N90" s="3">
        <v>0.14454682000000002</v>
      </c>
      <c r="O90" s="3">
        <v>0.02820975</v>
      </c>
      <c r="P90" s="3">
        <v>0</v>
      </c>
      <c r="Q90" s="3">
        <v>1.14687003</v>
      </c>
      <c r="R90" s="3">
        <v>0</v>
      </c>
      <c r="S90" s="3">
        <f t="shared" si="3"/>
        <v>2.34627461</v>
      </c>
      <c r="T90" s="3">
        <v>0.9182855999999999</v>
      </c>
      <c r="U90" s="3">
        <v>0</v>
      </c>
    </row>
    <row r="91" spans="1:21" ht="18" customHeight="1">
      <c r="A91" s="1" t="s">
        <v>106</v>
      </c>
      <c r="B91" s="3">
        <v>4.66874101</v>
      </c>
      <c r="C91" s="3">
        <v>1.22488245</v>
      </c>
      <c r="D91" s="3">
        <v>0.07306019</v>
      </c>
      <c r="E91" s="3">
        <v>0.06393991</v>
      </c>
      <c r="F91" s="3">
        <v>0.01625673</v>
      </c>
      <c r="G91" s="3">
        <v>6.889E-05</v>
      </c>
      <c r="H91" s="3">
        <v>1.3664214099999998</v>
      </c>
      <c r="I91" s="3">
        <v>0.00359023</v>
      </c>
      <c r="J91" s="3">
        <v>0.02538464</v>
      </c>
      <c r="K91" s="3">
        <v>0.01723452</v>
      </c>
      <c r="L91" s="3">
        <f t="shared" si="2"/>
        <v>7.45957998</v>
      </c>
      <c r="M91" s="3">
        <v>0.49783626000000003</v>
      </c>
      <c r="N91" s="3">
        <v>0.10814164</v>
      </c>
      <c r="O91" s="3">
        <v>0.02110492</v>
      </c>
      <c r="P91" s="3">
        <v>0</v>
      </c>
      <c r="Q91" s="3">
        <v>0</v>
      </c>
      <c r="R91" s="3">
        <v>0</v>
      </c>
      <c r="S91" s="3">
        <f t="shared" si="3"/>
        <v>0.62708282</v>
      </c>
      <c r="T91" s="3">
        <v>2.41630116</v>
      </c>
      <c r="U91" s="3">
        <v>0</v>
      </c>
    </row>
    <row r="92" spans="1:21" ht="18" customHeight="1">
      <c r="A92" s="1" t="s">
        <v>107</v>
      </c>
      <c r="B92" s="3">
        <v>7.32230716</v>
      </c>
      <c r="C92" s="3">
        <v>1.9098324</v>
      </c>
      <c r="D92" s="3">
        <v>0.11480017999999999</v>
      </c>
      <c r="E92" s="3">
        <v>0.09999319</v>
      </c>
      <c r="F92" s="3">
        <v>0.025457729999999998</v>
      </c>
      <c r="G92" s="3">
        <v>0.00010847</v>
      </c>
      <c r="H92" s="3">
        <v>1.84543875</v>
      </c>
      <c r="I92" s="3">
        <v>0.0048943</v>
      </c>
      <c r="J92" s="3">
        <v>0.034190319999999996</v>
      </c>
      <c r="K92" s="3">
        <v>0.023374310000000002</v>
      </c>
      <c r="L92" s="3">
        <f t="shared" si="2"/>
        <v>11.380396809999999</v>
      </c>
      <c r="M92" s="3">
        <v>1.49250917</v>
      </c>
      <c r="N92" s="3">
        <v>0.19017156</v>
      </c>
      <c r="O92" s="3">
        <v>0.037113879999999995</v>
      </c>
      <c r="P92" s="3">
        <v>0</v>
      </c>
      <c r="Q92" s="3">
        <v>1.44412632</v>
      </c>
      <c r="R92" s="3">
        <v>1.393901</v>
      </c>
      <c r="S92" s="3">
        <f t="shared" si="3"/>
        <v>4.557821929999999</v>
      </c>
      <c r="T92" s="3">
        <v>1.4954111399999999</v>
      </c>
      <c r="U92" s="3">
        <v>0</v>
      </c>
    </row>
    <row r="93" spans="1:21" ht="18" customHeight="1">
      <c r="A93" s="1" t="s">
        <v>108</v>
      </c>
      <c r="B93" s="3">
        <v>8.16662767</v>
      </c>
      <c r="C93" s="3">
        <v>2.12952225</v>
      </c>
      <c r="D93" s="3">
        <v>0.12755781</v>
      </c>
      <c r="E93" s="3">
        <v>0.11123222</v>
      </c>
      <c r="F93" s="3">
        <v>0.02833445</v>
      </c>
      <c r="G93" s="3">
        <v>0.00012086</v>
      </c>
      <c r="H93" s="3">
        <v>1.83904015</v>
      </c>
      <c r="I93" s="3">
        <v>0.0048</v>
      </c>
      <c r="J93" s="3">
        <v>0.033981330000000004</v>
      </c>
      <c r="K93" s="3">
        <v>0.02324296</v>
      </c>
      <c r="L93" s="3">
        <f t="shared" si="2"/>
        <v>12.464459699999999</v>
      </c>
      <c r="M93" s="3">
        <v>1.5745269499999999</v>
      </c>
      <c r="N93" s="3">
        <v>0.18890898</v>
      </c>
      <c r="O93" s="3">
        <v>0.03686747</v>
      </c>
      <c r="P93" s="3">
        <v>0</v>
      </c>
      <c r="Q93" s="3">
        <v>1.6960268799999998</v>
      </c>
      <c r="R93" s="3">
        <v>2.581483</v>
      </c>
      <c r="S93" s="3">
        <f t="shared" si="3"/>
        <v>6.077813279999999</v>
      </c>
      <c r="T93" s="3">
        <v>4.885520400000001</v>
      </c>
      <c r="U93" s="3">
        <v>0</v>
      </c>
    </row>
    <row r="94" spans="1:21" ht="18" customHeight="1">
      <c r="A94" s="1" t="s">
        <v>109</v>
      </c>
      <c r="B94" s="3">
        <v>2.11167934</v>
      </c>
      <c r="C94" s="3">
        <v>0.5939834399999999</v>
      </c>
      <c r="D94" s="3">
        <v>0.03128882</v>
      </c>
      <c r="E94" s="3">
        <v>0.02893874</v>
      </c>
      <c r="F94" s="3">
        <v>0.007394260000000001</v>
      </c>
      <c r="G94" s="3">
        <v>2.9829999999999997E-05</v>
      </c>
      <c r="H94" s="3">
        <v>1.20077522</v>
      </c>
      <c r="I94" s="3">
        <v>0.0024336799999999997</v>
      </c>
      <c r="J94" s="3">
        <v>0.021737009999999998</v>
      </c>
      <c r="K94" s="3">
        <v>0.014521309999999999</v>
      </c>
      <c r="L94" s="3">
        <f t="shared" si="2"/>
        <v>4.01278165</v>
      </c>
      <c r="M94" s="3">
        <v>0.17001959</v>
      </c>
      <c r="N94" s="3">
        <v>0.080716</v>
      </c>
      <c r="O94" s="3">
        <v>0.01575253</v>
      </c>
      <c r="P94" s="3">
        <v>0</v>
      </c>
      <c r="Q94" s="3">
        <v>0.18787022</v>
      </c>
      <c r="R94" s="3">
        <v>0.645716</v>
      </c>
      <c r="S94" s="3">
        <f t="shared" si="3"/>
        <v>1.10007434</v>
      </c>
      <c r="T94" s="3">
        <v>0.59186014</v>
      </c>
      <c r="U94" s="3">
        <v>0</v>
      </c>
    </row>
    <row r="95" spans="1:21" ht="18" customHeight="1">
      <c r="A95" s="1" t="s">
        <v>110</v>
      </c>
      <c r="B95" s="3">
        <v>7.27174346</v>
      </c>
      <c r="C95" s="3">
        <v>1.87662441</v>
      </c>
      <c r="D95" s="3">
        <v>0.11403323</v>
      </c>
      <c r="E95" s="3">
        <v>0.09870537</v>
      </c>
      <c r="F95" s="3">
        <v>0.0251659</v>
      </c>
      <c r="G95" s="3">
        <v>0.00010743</v>
      </c>
      <c r="H95" s="3">
        <v>1.75313399</v>
      </c>
      <c r="I95" s="3">
        <v>0.00470804</v>
      </c>
      <c r="J95" s="3">
        <v>0.03235413</v>
      </c>
      <c r="K95" s="3">
        <v>0.02233228</v>
      </c>
      <c r="L95" s="3">
        <f t="shared" si="2"/>
        <v>11.19890824</v>
      </c>
      <c r="M95" s="3">
        <v>1.3419172</v>
      </c>
      <c r="N95" s="3">
        <v>0.17249302</v>
      </c>
      <c r="O95" s="3">
        <v>0.03366373</v>
      </c>
      <c r="P95" s="3">
        <v>0</v>
      </c>
      <c r="Q95" s="3">
        <v>1.56012856</v>
      </c>
      <c r="R95" s="3">
        <v>2.882431</v>
      </c>
      <c r="S95" s="3">
        <f t="shared" si="3"/>
        <v>5.99063351</v>
      </c>
      <c r="T95" s="3">
        <v>4.07911793</v>
      </c>
      <c r="U95" s="3">
        <v>0.26274228000000005</v>
      </c>
    </row>
    <row r="96" spans="1:21" ht="18" customHeight="1">
      <c r="A96" s="1" t="s">
        <v>111</v>
      </c>
      <c r="B96" s="3">
        <v>6.42055817</v>
      </c>
      <c r="C96" s="3">
        <v>1.69435047</v>
      </c>
      <c r="D96" s="3">
        <v>0.10024859</v>
      </c>
      <c r="E96" s="3">
        <v>0.08800775</v>
      </c>
      <c r="F96" s="3">
        <v>0.0223928</v>
      </c>
      <c r="G96" s="3">
        <v>9.567E-05</v>
      </c>
      <c r="H96" s="3">
        <v>1.5680119399999999</v>
      </c>
      <c r="I96" s="3">
        <v>0.00399789</v>
      </c>
      <c r="J96" s="3">
        <v>0.029037740000000003</v>
      </c>
      <c r="K96" s="3">
        <v>0.01967329</v>
      </c>
      <c r="L96" s="3">
        <f t="shared" si="2"/>
        <v>9.94637431</v>
      </c>
      <c r="M96" s="3">
        <v>0.9779302900000001</v>
      </c>
      <c r="N96" s="3">
        <v>0.14343959</v>
      </c>
      <c r="O96" s="3">
        <v>0.02799367</v>
      </c>
      <c r="P96" s="3">
        <v>0</v>
      </c>
      <c r="Q96" s="3">
        <v>1.00156479</v>
      </c>
      <c r="R96" s="3">
        <v>4.236735</v>
      </c>
      <c r="S96" s="3">
        <f t="shared" si="3"/>
        <v>6.3876633400000005</v>
      </c>
      <c r="T96" s="3">
        <v>4.36304025</v>
      </c>
      <c r="U96" s="3">
        <v>0.19572407</v>
      </c>
    </row>
    <row r="97" spans="1:21" ht="18" customHeight="1">
      <c r="A97" s="1" t="s">
        <v>112</v>
      </c>
      <c r="B97" s="3">
        <v>5.18490079</v>
      </c>
      <c r="C97" s="3">
        <v>1.36890236</v>
      </c>
      <c r="D97" s="3">
        <v>0.08064262</v>
      </c>
      <c r="E97" s="3">
        <v>0.07089534</v>
      </c>
      <c r="F97" s="3">
        <v>0.0180512</v>
      </c>
      <c r="G97" s="3">
        <v>7.64E-05</v>
      </c>
      <c r="H97" s="3">
        <v>1.52325739</v>
      </c>
      <c r="I97" s="3">
        <v>0.00378906</v>
      </c>
      <c r="J97" s="3">
        <v>0.028082330000000003</v>
      </c>
      <c r="K97" s="3">
        <v>0.019051150000000003</v>
      </c>
      <c r="L97" s="3">
        <f t="shared" si="2"/>
        <v>8.29764864</v>
      </c>
      <c r="M97" s="3">
        <v>0.73847028</v>
      </c>
      <c r="N97" s="3">
        <v>0.13537944</v>
      </c>
      <c r="O97" s="3">
        <v>0.02642065</v>
      </c>
      <c r="P97" s="3">
        <v>0</v>
      </c>
      <c r="Q97" s="3">
        <v>0</v>
      </c>
      <c r="R97" s="3">
        <v>0.086556</v>
      </c>
      <c r="S97" s="3">
        <f t="shared" si="3"/>
        <v>0.9868263700000001</v>
      </c>
      <c r="T97" s="3">
        <v>2.24408065</v>
      </c>
      <c r="U97" s="3">
        <v>0</v>
      </c>
    </row>
    <row r="98" spans="1:21" ht="18" customHeight="1">
      <c r="A98" s="1" t="s">
        <v>113</v>
      </c>
      <c r="B98" s="3">
        <v>3.52103941</v>
      </c>
      <c r="C98" s="3">
        <v>0.92391935</v>
      </c>
      <c r="D98" s="3">
        <v>0.05424794</v>
      </c>
      <c r="E98" s="3">
        <v>0.047605970000000004</v>
      </c>
      <c r="F98" s="3">
        <v>0.01216798</v>
      </c>
      <c r="G98" s="3">
        <v>5.09E-05</v>
      </c>
      <c r="H98" s="3">
        <v>1.35720748</v>
      </c>
      <c r="I98" s="3">
        <v>0.00321905</v>
      </c>
      <c r="J98" s="3">
        <v>0.02472918</v>
      </c>
      <c r="K98" s="3">
        <v>0.01691001</v>
      </c>
      <c r="L98" s="3">
        <f t="shared" si="2"/>
        <v>5.96109727</v>
      </c>
      <c r="M98" s="3">
        <v>0.36813395</v>
      </c>
      <c r="N98" s="3">
        <v>0.10530110000000001</v>
      </c>
      <c r="O98" s="3">
        <v>0.020550560000000002</v>
      </c>
      <c r="P98" s="3">
        <v>0</v>
      </c>
      <c r="Q98" s="3">
        <v>0</v>
      </c>
      <c r="R98" s="3">
        <v>0.455228</v>
      </c>
      <c r="S98" s="3">
        <f t="shared" si="3"/>
        <v>0.9492136099999999</v>
      </c>
      <c r="T98" s="3">
        <v>0.44875744</v>
      </c>
      <c r="U98" s="3">
        <v>0</v>
      </c>
    </row>
    <row r="99" spans="1:21" ht="18" customHeight="1">
      <c r="A99" s="1" t="s">
        <v>114</v>
      </c>
      <c r="B99" s="3">
        <v>2.96832047</v>
      </c>
      <c r="C99" s="3">
        <v>0.79704637</v>
      </c>
      <c r="D99" s="3">
        <v>0.0451105</v>
      </c>
      <c r="E99" s="3">
        <v>0.040273790000000004</v>
      </c>
      <c r="F99" s="3">
        <v>0.01029585</v>
      </c>
      <c r="G99" s="3">
        <v>4.29E-05</v>
      </c>
      <c r="H99" s="3">
        <v>0.13399428</v>
      </c>
      <c r="I99" s="3">
        <v>-5.5469999999999996E-05</v>
      </c>
      <c r="J99" s="3">
        <v>0.00214042</v>
      </c>
      <c r="K99" s="3">
        <v>0.00135757</v>
      </c>
      <c r="L99" s="3">
        <f t="shared" si="2"/>
        <v>3.99852668</v>
      </c>
      <c r="M99" s="3">
        <v>0.32306817</v>
      </c>
      <c r="N99" s="3">
        <v>0.09131409</v>
      </c>
      <c r="O99" s="3">
        <v>0.01782085</v>
      </c>
      <c r="P99" s="3">
        <v>0</v>
      </c>
      <c r="Q99" s="3">
        <v>0.35988117</v>
      </c>
      <c r="R99" s="3">
        <v>0.410506</v>
      </c>
      <c r="S99" s="3">
        <f t="shared" si="3"/>
        <v>1.20259028</v>
      </c>
      <c r="T99" s="3">
        <v>0.39374859</v>
      </c>
      <c r="U99" s="3">
        <v>0</v>
      </c>
    </row>
    <row r="100" spans="1:21" ht="18" customHeight="1">
      <c r="A100" s="1" t="s">
        <v>115</v>
      </c>
      <c r="B100" s="3">
        <v>10.201477240000001</v>
      </c>
      <c r="C100" s="3">
        <v>2.69367245</v>
      </c>
      <c r="D100" s="3">
        <v>0.15701056</v>
      </c>
      <c r="E100" s="3">
        <v>0.13840786</v>
      </c>
      <c r="F100" s="3">
        <v>0.03533426</v>
      </c>
      <c r="G100" s="3">
        <v>0.00014853</v>
      </c>
      <c r="H100" s="3">
        <v>1.8285487</v>
      </c>
      <c r="I100" s="3">
        <v>0.00401851</v>
      </c>
      <c r="J100" s="3">
        <v>0.033115620000000005</v>
      </c>
      <c r="K100" s="3">
        <v>0.02249967</v>
      </c>
      <c r="L100" s="3">
        <f t="shared" si="2"/>
        <v>15.114233400000002</v>
      </c>
      <c r="M100" s="3">
        <v>1.7093426299999999</v>
      </c>
      <c r="N100" s="3">
        <v>0.1877716</v>
      </c>
      <c r="O100" s="3">
        <v>0.0366455</v>
      </c>
      <c r="P100" s="3">
        <v>0</v>
      </c>
      <c r="Q100" s="3">
        <v>1.77203274</v>
      </c>
      <c r="R100" s="3">
        <v>2.220694</v>
      </c>
      <c r="S100" s="3">
        <f t="shared" si="3"/>
        <v>5.9264864699999995</v>
      </c>
      <c r="T100" s="3">
        <v>7.493261410000001</v>
      </c>
      <c r="U100" s="3">
        <v>0</v>
      </c>
    </row>
    <row r="101" spans="1:21" ht="18" customHeight="1">
      <c r="A101" s="1" t="s">
        <v>116</v>
      </c>
      <c r="B101" s="3">
        <v>3.7323746</v>
      </c>
      <c r="C101" s="3">
        <v>1.01848621</v>
      </c>
      <c r="D101" s="3">
        <v>0.05710395</v>
      </c>
      <c r="E101" s="3">
        <v>0.05145835</v>
      </c>
      <c r="F101" s="3">
        <v>0.01308292</v>
      </c>
      <c r="G101" s="3">
        <v>5.474E-05</v>
      </c>
      <c r="H101" s="3">
        <v>1.3838685</v>
      </c>
      <c r="I101" s="3">
        <v>0.00312844</v>
      </c>
      <c r="J101" s="3">
        <v>0.025438259999999997</v>
      </c>
      <c r="K101" s="3">
        <v>0.01695889</v>
      </c>
      <c r="L101" s="3">
        <f t="shared" si="2"/>
        <v>6.30195486</v>
      </c>
      <c r="M101" s="3">
        <v>0.5805406</v>
      </c>
      <c r="N101" s="3">
        <v>0.11332995</v>
      </c>
      <c r="O101" s="3">
        <v>0.02211747</v>
      </c>
      <c r="P101" s="3">
        <v>0</v>
      </c>
      <c r="Q101" s="3">
        <v>0.6412156999999999</v>
      </c>
      <c r="R101" s="3">
        <v>0.90883</v>
      </c>
      <c r="S101" s="3">
        <f t="shared" si="3"/>
        <v>2.26603372</v>
      </c>
      <c r="T101" s="3">
        <v>0.5894508199999999</v>
      </c>
      <c r="U101" s="3">
        <v>0</v>
      </c>
    </row>
    <row r="102" spans="1:21" ht="18" customHeight="1">
      <c r="A102" s="1" t="s">
        <v>117</v>
      </c>
      <c r="B102" s="3">
        <v>3.47128609</v>
      </c>
      <c r="C102" s="3">
        <v>0.89496234</v>
      </c>
      <c r="D102" s="3">
        <v>0.05365574</v>
      </c>
      <c r="E102" s="3">
        <v>0.04651364</v>
      </c>
      <c r="F102" s="3">
        <v>0.011923959999999999</v>
      </c>
      <c r="G102" s="3">
        <v>5.018E-05</v>
      </c>
      <c r="H102" s="3">
        <v>0.13577692000000002</v>
      </c>
      <c r="I102" s="3">
        <v>0.00019461</v>
      </c>
      <c r="J102" s="3">
        <v>0.0021271199999999997</v>
      </c>
      <c r="K102" s="3">
        <v>0.0016973</v>
      </c>
      <c r="L102" s="3">
        <f t="shared" si="2"/>
        <v>4.618187899999999</v>
      </c>
      <c r="M102" s="3">
        <v>0.33048438</v>
      </c>
      <c r="N102" s="3">
        <v>0.08897442</v>
      </c>
      <c r="O102" s="3">
        <v>0.017364240000000003</v>
      </c>
      <c r="P102" s="3">
        <v>0</v>
      </c>
      <c r="Q102" s="3">
        <v>0</v>
      </c>
      <c r="R102" s="3">
        <v>0</v>
      </c>
      <c r="S102" s="3">
        <f t="shared" si="3"/>
        <v>0.43682304000000005</v>
      </c>
      <c r="T102" s="3">
        <v>0.61076602</v>
      </c>
      <c r="U102" s="3">
        <v>0</v>
      </c>
    </row>
    <row r="103" spans="1:21" ht="18" customHeight="1">
      <c r="A103" s="1" t="s">
        <v>118</v>
      </c>
      <c r="B103" s="3">
        <v>1.56737468</v>
      </c>
      <c r="C103" s="3">
        <v>0.47445085</v>
      </c>
      <c r="D103" s="3">
        <v>0.02226809</v>
      </c>
      <c r="E103" s="3">
        <v>0.02191086</v>
      </c>
      <c r="F103" s="3">
        <v>0.00557921</v>
      </c>
      <c r="G103" s="3">
        <v>2.267E-05</v>
      </c>
      <c r="H103" s="3">
        <v>0.016400770000000002</v>
      </c>
      <c r="I103" s="3">
        <v>-0.0007196</v>
      </c>
      <c r="J103" s="3">
        <v>-3.221E-05</v>
      </c>
      <c r="K103" s="3">
        <v>-0.00056186</v>
      </c>
      <c r="L103" s="3">
        <f t="shared" si="2"/>
        <v>2.10669346</v>
      </c>
      <c r="M103" s="3">
        <v>0.08624553</v>
      </c>
      <c r="N103" s="3">
        <v>0.07419669999999999</v>
      </c>
      <c r="O103" s="3">
        <v>0.014480219999999999</v>
      </c>
      <c r="P103" s="3">
        <v>0</v>
      </c>
      <c r="Q103" s="3">
        <v>0.11156905</v>
      </c>
      <c r="R103" s="3">
        <v>0.377486</v>
      </c>
      <c r="S103" s="3">
        <f t="shared" si="3"/>
        <v>0.6639775</v>
      </c>
      <c r="T103" s="3">
        <v>0.60152417</v>
      </c>
      <c r="U103" s="3">
        <v>0</v>
      </c>
    </row>
    <row r="104" spans="1:21" ht="18" customHeight="1">
      <c r="A104" s="1" t="s">
        <v>119</v>
      </c>
      <c r="B104" s="3">
        <v>18.1090722</v>
      </c>
      <c r="C104" s="3">
        <v>4.74999285</v>
      </c>
      <c r="D104" s="3">
        <v>0.28221293</v>
      </c>
      <c r="E104" s="3">
        <v>0.24735938000000002</v>
      </c>
      <c r="F104" s="3">
        <v>0.06291211000000001</v>
      </c>
      <c r="G104" s="3">
        <v>0.00026767</v>
      </c>
      <c r="H104" s="3">
        <v>1.83998768</v>
      </c>
      <c r="I104" s="3">
        <v>0.00501576</v>
      </c>
      <c r="J104" s="3">
        <v>0.03459164</v>
      </c>
      <c r="K104" s="3">
        <v>0.02327332</v>
      </c>
      <c r="L104" s="3">
        <f t="shared" si="2"/>
        <v>25.354685539999995</v>
      </c>
      <c r="M104" s="3">
        <v>3.79965339</v>
      </c>
      <c r="N104" s="3">
        <v>0.38935201</v>
      </c>
      <c r="O104" s="3">
        <v>0.07598592</v>
      </c>
      <c r="P104" s="3">
        <v>0</v>
      </c>
      <c r="Q104" s="3">
        <v>0</v>
      </c>
      <c r="R104" s="3">
        <v>3.070849</v>
      </c>
      <c r="S104" s="3">
        <f t="shared" si="3"/>
        <v>7.33584032</v>
      </c>
      <c r="T104" s="3">
        <v>0.29679371000000004</v>
      </c>
      <c r="U104" s="3">
        <v>1.20155845</v>
      </c>
    </row>
    <row r="105" spans="1:21" ht="18" customHeight="1">
      <c r="A105" s="1" t="s">
        <v>120</v>
      </c>
      <c r="B105" s="3">
        <v>3.3639443399999998</v>
      </c>
      <c r="C105" s="3">
        <v>0.91042011</v>
      </c>
      <c r="D105" s="3">
        <v>0.0510621</v>
      </c>
      <c r="E105" s="3">
        <v>0.04588109</v>
      </c>
      <c r="F105" s="3">
        <v>0.01170156</v>
      </c>
      <c r="G105" s="3">
        <v>4.903E-05</v>
      </c>
      <c r="H105" s="3">
        <v>1.44148302</v>
      </c>
      <c r="I105" s="3">
        <v>0.00320041</v>
      </c>
      <c r="J105" s="3">
        <v>0.02628987</v>
      </c>
      <c r="K105" s="3">
        <v>0.017684619999999998</v>
      </c>
      <c r="L105" s="3">
        <f t="shared" si="2"/>
        <v>5.871716149999999</v>
      </c>
      <c r="M105" s="3">
        <v>0.72086061</v>
      </c>
      <c r="N105" s="3">
        <v>0.12208922</v>
      </c>
      <c r="O105" s="3">
        <v>0.02382693</v>
      </c>
      <c r="P105" s="3">
        <v>0</v>
      </c>
      <c r="Q105" s="3">
        <v>0</v>
      </c>
      <c r="R105" s="3">
        <v>0.018465</v>
      </c>
      <c r="S105" s="3">
        <f t="shared" si="3"/>
        <v>0.88524176</v>
      </c>
      <c r="T105" s="3">
        <v>0.29687981</v>
      </c>
      <c r="U105" s="3">
        <v>0</v>
      </c>
    </row>
    <row r="106" spans="1:21" ht="18" customHeight="1">
      <c r="A106" s="1" t="s">
        <v>121</v>
      </c>
      <c r="B106" s="3">
        <v>7.57961009</v>
      </c>
      <c r="C106" s="3">
        <v>1.96599578</v>
      </c>
      <c r="D106" s="3">
        <v>0.11835175</v>
      </c>
      <c r="E106" s="3">
        <v>0.10288716</v>
      </c>
      <c r="F106" s="3">
        <v>0.02623253</v>
      </c>
      <c r="G106" s="3">
        <v>0.00011111</v>
      </c>
      <c r="H106" s="3">
        <v>0.57155491</v>
      </c>
      <c r="I106" s="3">
        <v>0.0016080699999999999</v>
      </c>
      <c r="J106" s="3">
        <v>0.01054866</v>
      </c>
      <c r="K106" s="3">
        <v>0.007379770000000001</v>
      </c>
      <c r="L106" s="3">
        <f t="shared" si="2"/>
        <v>10.384279829999999</v>
      </c>
      <c r="M106" s="3">
        <v>1.36445275</v>
      </c>
      <c r="N106" s="3">
        <v>0.16523633</v>
      </c>
      <c r="O106" s="3">
        <v>0.03224752</v>
      </c>
      <c r="P106" s="3">
        <v>0</v>
      </c>
      <c r="Q106" s="3">
        <v>1.39668723</v>
      </c>
      <c r="R106" s="3">
        <v>1.650017</v>
      </c>
      <c r="S106" s="3">
        <f t="shared" si="3"/>
        <v>4.608640830000001</v>
      </c>
      <c r="T106" s="3">
        <v>3.54857496</v>
      </c>
      <c r="U106" s="3">
        <v>0.36039722999999996</v>
      </c>
    </row>
    <row r="107" spans="1:21" ht="18" customHeight="1">
      <c r="A107" s="1" t="s">
        <v>122</v>
      </c>
      <c r="B107" s="3">
        <v>2.93183904</v>
      </c>
      <c r="C107" s="3">
        <v>0.78045751</v>
      </c>
      <c r="D107" s="3">
        <v>0.04508025</v>
      </c>
      <c r="E107" s="3">
        <v>0.03993544</v>
      </c>
      <c r="F107" s="3">
        <v>0.010187700000000001</v>
      </c>
      <c r="G107" s="3">
        <v>4.255E-05</v>
      </c>
      <c r="H107" s="3">
        <v>1.24308649</v>
      </c>
      <c r="I107" s="3">
        <v>0.0029256300000000002</v>
      </c>
      <c r="J107" s="3">
        <v>0.022739</v>
      </c>
      <c r="K107" s="3">
        <v>0.01542133</v>
      </c>
      <c r="L107" s="3">
        <f t="shared" si="2"/>
        <v>5.091714939999998</v>
      </c>
      <c r="M107" s="3">
        <v>0.23249207</v>
      </c>
      <c r="N107" s="3">
        <v>0.08657677999999999</v>
      </c>
      <c r="O107" s="3">
        <v>0.01689632</v>
      </c>
      <c r="P107" s="3">
        <v>0</v>
      </c>
      <c r="Q107" s="3">
        <v>0.24669270999999998</v>
      </c>
      <c r="R107" s="3">
        <v>1.782154</v>
      </c>
      <c r="S107" s="3">
        <f t="shared" si="3"/>
        <v>2.36481188</v>
      </c>
      <c r="T107" s="3">
        <v>1.52332746</v>
      </c>
      <c r="U107" s="3">
        <v>0</v>
      </c>
    </row>
    <row r="108" spans="1:21" ht="18" customHeight="1">
      <c r="A108" s="1" t="s">
        <v>123</v>
      </c>
      <c r="B108" s="3">
        <v>5.1656507000000005</v>
      </c>
      <c r="C108" s="3">
        <v>1.34163978</v>
      </c>
      <c r="D108" s="3">
        <v>0.08082261</v>
      </c>
      <c r="E108" s="3">
        <v>0.07026042</v>
      </c>
      <c r="F108" s="3">
        <v>0.01790714</v>
      </c>
      <c r="G108" s="3">
        <v>7.648E-05</v>
      </c>
      <c r="H108" s="3">
        <v>1.47004238</v>
      </c>
      <c r="I108" s="3">
        <v>0.0038375700000000002</v>
      </c>
      <c r="J108" s="3">
        <v>0.02711166</v>
      </c>
      <c r="K108" s="3">
        <v>0.018599130000000002</v>
      </c>
      <c r="L108" s="3">
        <f t="shared" si="2"/>
        <v>8.19594787</v>
      </c>
      <c r="M108" s="3">
        <v>0.77103523</v>
      </c>
      <c r="N108" s="3">
        <v>0.12458425</v>
      </c>
      <c r="O108" s="3">
        <v>0.02431386</v>
      </c>
      <c r="P108" s="3">
        <v>0</v>
      </c>
      <c r="Q108" s="3">
        <v>0.77967</v>
      </c>
      <c r="R108" s="3">
        <v>1.087025</v>
      </c>
      <c r="S108" s="3">
        <f t="shared" si="3"/>
        <v>2.78662834</v>
      </c>
      <c r="T108" s="3">
        <v>2.04340855</v>
      </c>
      <c r="U108" s="3">
        <v>0</v>
      </c>
    </row>
    <row r="109" spans="1:21" ht="18" customHeight="1">
      <c r="A109" s="1" t="s">
        <v>124</v>
      </c>
      <c r="B109" s="3">
        <v>110.18879086</v>
      </c>
      <c r="C109" s="3">
        <v>28.76815071</v>
      </c>
      <c r="D109" s="3">
        <v>1.72525892</v>
      </c>
      <c r="E109" s="3">
        <v>1.50383128</v>
      </c>
      <c r="F109" s="3">
        <v>0.38301366</v>
      </c>
      <c r="G109" s="3">
        <v>0.001631</v>
      </c>
      <c r="H109" s="3">
        <v>5.66863582</v>
      </c>
      <c r="I109" s="3">
        <v>0.01711592</v>
      </c>
      <c r="J109" s="3">
        <v>0.10668249</v>
      </c>
      <c r="K109" s="3">
        <v>0.07377881</v>
      </c>
      <c r="L109" s="3">
        <f t="shared" si="2"/>
        <v>148.43688946999998</v>
      </c>
      <c r="M109" s="3">
        <v>12.87461017</v>
      </c>
      <c r="N109" s="3">
        <v>0.8468979799999999</v>
      </c>
      <c r="O109" s="3">
        <v>0.16528057999999998</v>
      </c>
      <c r="P109" s="3">
        <v>0</v>
      </c>
      <c r="Q109" s="3">
        <v>10.7163124</v>
      </c>
      <c r="R109" s="3">
        <v>12.78066</v>
      </c>
      <c r="S109" s="3">
        <f t="shared" si="3"/>
        <v>37.383761129999996</v>
      </c>
      <c r="T109" s="3">
        <v>0.94262907</v>
      </c>
      <c r="U109" s="3">
        <v>3.3968441499999997</v>
      </c>
    </row>
    <row r="110" spans="1:21" ht="18" customHeight="1">
      <c r="A110" s="1" t="s">
        <v>125</v>
      </c>
      <c r="B110" s="3">
        <v>5.43832199</v>
      </c>
      <c r="C110" s="3">
        <v>1.39951951</v>
      </c>
      <c r="D110" s="3">
        <v>0.08612316</v>
      </c>
      <c r="E110" s="3">
        <v>0.07423113</v>
      </c>
      <c r="F110" s="3">
        <v>0.01889289</v>
      </c>
      <c r="G110" s="3">
        <v>8.073000000000001E-05</v>
      </c>
      <c r="H110" s="3">
        <v>1.3563929099999998</v>
      </c>
      <c r="I110" s="3">
        <v>0.0038775700000000003</v>
      </c>
      <c r="J110" s="3">
        <v>0.02528949</v>
      </c>
      <c r="K110" s="3">
        <v>0.01744874</v>
      </c>
      <c r="L110" s="3">
        <f t="shared" si="2"/>
        <v>8.420178120000001</v>
      </c>
      <c r="M110" s="3">
        <v>0.44979429</v>
      </c>
      <c r="N110" s="3">
        <v>0.10437126</v>
      </c>
      <c r="O110" s="3">
        <v>0.02036909</v>
      </c>
      <c r="P110" s="3">
        <v>0</v>
      </c>
      <c r="Q110" s="3">
        <v>0.43887943</v>
      </c>
      <c r="R110" s="3">
        <v>0</v>
      </c>
      <c r="S110" s="3">
        <f t="shared" si="3"/>
        <v>1.01341407</v>
      </c>
      <c r="T110" s="3">
        <v>0.6772448299999999</v>
      </c>
      <c r="U110" s="3">
        <v>0</v>
      </c>
    </row>
    <row r="111" spans="1:21" ht="18" customHeight="1">
      <c r="A111" s="1" t="s">
        <v>126</v>
      </c>
      <c r="B111" s="3">
        <v>87.70599772</v>
      </c>
      <c r="C111" s="3">
        <v>22.68438531</v>
      </c>
      <c r="D111" s="3">
        <v>1.3693390300000001</v>
      </c>
      <c r="E111" s="3">
        <v>1.18777529</v>
      </c>
      <c r="F111" s="3">
        <v>0.30316963</v>
      </c>
      <c r="G111" s="3">
        <v>0.0012880799999999998</v>
      </c>
      <c r="H111" s="3">
        <v>7.38055985</v>
      </c>
      <c r="I111" s="3">
        <v>0.02000762</v>
      </c>
      <c r="J111" s="3">
        <v>0.13448317999999998</v>
      </c>
      <c r="K111" s="3">
        <v>0.09512966</v>
      </c>
      <c r="L111" s="3">
        <f t="shared" si="2"/>
        <v>120.88213537</v>
      </c>
      <c r="M111" s="3">
        <v>16.380874</v>
      </c>
      <c r="N111" s="3">
        <v>1.1233061100000001</v>
      </c>
      <c r="O111" s="3">
        <v>0.21922438</v>
      </c>
      <c r="P111" s="3">
        <v>0</v>
      </c>
      <c r="Q111" s="3">
        <v>15.55448271</v>
      </c>
      <c r="R111" s="3">
        <v>68.944289</v>
      </c>
      <c r="S111" s="3">
        <f t="shared" si="3"/>
        <v>102.2221762</v>
      </c>
      <c r="T111" s="3">
        <v>11.18390098</v>
      </c>
      <c r="U111" s="3">
        <v>0</v>
      </c>
    </row>
    <row r="112" spans="1:21" ht="18" customHeight="1">
      <c r="A112" s="1" t="s">
        <v>127</v>
      </c>
      <c r="B112" s="3">
        <v>2.1170146499999998</v>
      </c>
      <c r="C112" s="3">
        <v>0.58279432</v>
      </c>
      <c r="D112" s="3">
        <v>0.03050209</v>
      </c>
      <c r="E112" s="3">
        <v>0.02805891</v>
      </c>
      <c r="F112" s="3">
        <v>0.0072412200000000005</v>
      </c>
      <c r="G112" s="3">
        <v>2.8579999999999997E-05</v>
      </c>
      <c r="H112" s="3">
        <v>1.23405945</v>
      </c>
      <c r="I112" s="3">
        <v>0.0022869</v>
      </c>
      <c r="J112" s="3">
        <v>0.02193462</v>
      </c>
      <c r="K112" s="3">
        <v>0.0148429</v>
      </c>
      <c r="L112" s="3">
        <f t="shared" si="2"/>
        <v>4.038763639999999</v>
      </c>
      <c r="M112" s="3">
        <v>0.22416171</v>
      </c>
      <c r="N112" s="3">
        <v>0.08480172999999999</v>
      </c>
      <c r="O112" s="3">
        <v>0.016549900000000003</v>
      </c>
      <c r="P112" s="3">
        <v>0</v>
      </c>
      <c r="Q112" s="3">
        <v>0.31712355</v>
      </c>
      <c r="R112" s="3">
        <v>0.044342</v>
      </c>
      <c r="S112" s="3">
        <f t="shared" si="3"/>
        <v>0.6869788899999999</v>
      </c>
      <c r="T112" s="3">
        <v>1.52136485</v>
      </c>
      <c r="U112" s="3">
        <v>0</v>
      </c>
    </row>
    <row r="113" spans="1:21" ht="18" customHeight="1">
      <c r="A113" s="1" t="s">
        <v>128</v>
      </c>
      <c r="B113" s="3">
        <v>2.80408408</v>
      </c>
      <c r="C113" s="3">
        <v>0.75582449</v>
      </c>
      <c r="D113" s="3">
        <v>0.04276356</v>
      </c>
      <c r="E113" s="3">
        <v>0.03824868</v>
      </c>
      <c r="F113" s="3">
        <v>0.00975908</v>
      </c>
      <c r="G113" s="3">
        <v>4.073E-05</v>
      </c>
      <c r="H113" s="3">
        <v>1.21682336</v>
      </c>
      <c r="I113" s="3">
        <v>0.0027427800000000002</v>
      </c>
      <c r="J113" s="3">
        <v>0.02219309</v>
      </c>
      <c r="K113" s="3">
        <v>0.014977569999999999</v>
      </c>
      <c r="L113" s="3">
        <f t="shared" si="2"/>
        <v>4.90745742</v>
      </c>
      <c r="M113" s="3">
        <v>0.20707395</v>
      </c>
      <c r="N113" s="3">
        <v>0.08251655000000001</v>
      </c>
      <c r="O113" s="3">
        <v>0.01610393</v>
      </c>
      <c r="P113" s="3">
        <v>0</v>
      </c>
      <c r="Q113" s="3">
        <v>0</v>
      </c>
      <c r="R113" s="3">
        <v>0</v>
      </c>
      <c r="S113" s="3">
        <f t="shared" si="3"/>
        <v>0.30569443</v>
      </c>
      <c r="T113" s="3">
        <v>1.0014210799999999</v>
      </c>
      <c r="U113" s="3">
        <v>0</v>
      </c>
    </row>
    <row r="114" spans="1:21" ht="18" customHeight="1">
      <c r="A114" s="1" t="s">
        <v>129</v>
      </c>
      <c r="B114" s="3">
        <v>10.874939300000001</v>
      </c>
      <c r="C114" s="3">
        <v>2.89393617</v>
      </c>
      <c r="D114" s="3">
        <v>0.16756348999999998</v>
      </c>
      <c r="E114" s="3">
        <v>0.1483474</v>
      </c>
      <c r="F114" s="3">
        <v>0.0378198</v>
      </c>
      <c r="G114" s="3">
        <v>0.00015914</v>
      </c>
      <c r="H114" s="3">
        <v>1.0416165</v>
      </c>
      <c r="I114" s="3">
        <v>0.00200641</v>
      </c>
      <c r="J114" s="3">
        <v>0.018820439999999997</v>
      </c>
      <c r="K114" s="3">
        <v>0.0125055</v>
      </c>
      <c r="L114" s="3">
        <f t="shared" si="2"/>
        <v>15.19771415</v>
      </c>
      <c r="M114" s="3">
        <v>2.40334238</v>
      </c>
      <c r="N114" s="3">
        <v>0.25032013000000003</v>
      </c>
      <c r="O114" s="3">
        <v>0.04885247</v>
      </c>
      <c r="P114" s="3">
        <v>0</v>
      </c>
      <c r="Q114" s="3">
        <v>0</v>
      </c>
      <c r="R114" s="3">
        <v>1.72743</v>
      </c>
      <c r="S114" s="3">
        <f t="shared" si="3"/>
        <v>4.42994498</v>
      </c>
      <c r="T114" s="3">
        <v>3.94056017</v>
      </c>
      <c r="U114" s="3">
        <v>0.5918281</v>
      </c>
    </row>
    <row r="115" spans="1:21" ht="18" customHeight="1">
      <c r="A115" s="1" t="s">
        <v>130</v>
      </c>
      <c r="B115" s="3">
        <v>44.02421593</v>
      </c>
      <c r="C115" s="3">
        <v>11.458667949999999</v>
      </c>
      <c r="D115" s="3">
        <v>0.6893748000000001</v>
      </c>
      <c r="E115" s="3">
        <v>0.59967836</v>
      </c>
      <c r="F115" s="3">
        <v>0.15283252</v>
      </c>
      <c r="G115" s="3">
        <v>0.00065083</v>
      </c>
      <c r="H115" s="3">
        <v>4.625914030000001</v>
      </c>
      <c r="I115" s="3">
        <v>0.01275449</v>
      </c>
      <c r="J115" s="3">
        <v>0.08563256</v>
      </c>
      <c r="K115" s="3">
        <v>0.059268949999999994</v>
      </c>
      <c r="L115" s="3">
        <f t="shared" si="2"/>
        <v>61.70899041999999</v>
      </c>
      <c r="M115" s="3">
        <v>8.369886639999999</v>
      </c>
      <c r="N115" s="3">
        <v>0.66619259</v>
      </c>
      <c r="O115" s="3">
        <v>0.13001411999999998</v>
      </c>
      <c r="P115" s="3">
        <v>0</v>
      </c>
      <c r="Q115" s="3">
        <v>8.41263461</v>
      </c>
      <c r="R115" s="3">
        <v>10.464886</v>
      </c>
      <c r="S115" s="3">
        <f t="shared" si="3"/>
        <v>28.04361396</v>
      </c>
      <c r="T115" s="3">
        <v>15.20549473</v>
      </c>
      <c r="U115" s="3">
        <v>1.3979795700000002</v>
      </c>
    </row>
    <row r="116" spans="1:21" ht="18" customHeight="1">
      <c r="A116" s="1" t="s">
        <v>131</v>
      </c>
      <c r="B116" s="3">
        <v>10.5847337</v>
      </c>
      <c r="C116" s="3">
        <v>2.77321002</v>
      </c>
      <c r="D116" s="3">
        <v>0.16481157999999999</v>
      </c>
      <c r="E116" s="3">
        <v>0.14410491</v>
      </c>
      <c r="F116" s="3">
        <v>0.036749040000000004</v>
      </c>
      <c r="G116" s="3">
        <v>0.00015527000000000002</v>
      </c>
      <c r="H116" s="3">
        <v>1.5529658700000002</v>
      </c>
      <c r="I116" s="3">
        <v>0.00383987</v>
      </c>
      <c r="J116" s="3">
        <v>0.02844268</v>
      </c>
      <c r="K116" s="3">
        <v>0.019488759999999997</v>
      </c>
      <c r="L116" s="3">
        <f t="shared" si="2"/>
        <v>15.308501699999999</v>
      </c>
      <c r="M116" s="3">
        <v>1.55803166</v>
      </c>
      <c r="N116" s="3">
        <v>0.13895387</v>
      </c>
      <c r="O116" s="3">
        <v>0.02711823</v>
      </c>
      <c r="P116" s="3">
        <v>0</v>
      </c>
      <c r="Q116" s="3">
        <v>0.97090235</v>
      </c>
      <c r="R116" s="3">
        <v>3.64242</v>
      </c>
      <c r="S116" s="3">
        <f t="shared" si="3"/>
        <v>6.337426109999999</v>
      </c>
      <c r="T116" s="3">
        <v>6.04558894</v>
      </c>
      <c r="U116" s="3">
        <v>0.41547146999999995</v>
      </c>
    </row>
    <row r="117" spans="1:21" ht="18" customHeight="1">
      <c r="A117" s="1" t="s">
        <v>132</v>
      </c>
      <c r="B117" s="3">
        <v>26.362226579999998</v>
      </c>
      <c r="C117" s="3">
        <v>6.65577094</v>
      </c>
      <c r="D117" s="3">
        <v>0.41574693</v>
      </c>
      <c r="E117" s="3">
        <v>0.35440391</v>
      </c>
      <c r="F117" s="3">
        <v>0.09064455</v>
      </c>
      <c r="G117" s="3">
        <v>0.00038733999999999996</v>
      </c>
      <c r="H117" s="3">
        <v>3.87869711</v>
      </c>
      <c r="I117" s="3">
        <v>0.01144028</v>
      </c>
      <c r="J117" s="3">
        <v>0.07076291</v>
      </c>
      <c r="K117" s="3">
        <v>0.051026480000000006</v>
      </c>
      <c r="L117" s="3">
        <f t="shared" si="2"/>
        <v>37.89110702999999</v>
      </c>
      <c r="M117" s="3">
        <v>4.58087461</v>
      </c>
      <c r="N117" s="3">
        <v>0.52171965</v>
      </c>
      <c r="O117" s="3">
        <v>0.10181878999999999</v>
      </c>
      <c r="P117" s="3">
        <v>0</v>
      </c>
      <c r="Q117" s="3">
        <v>0</v>
      </c>
      <c r="R117" s="3">
        <v>12.86519</v>
      </c>
      <c r="S117" s="3">
        <f t="shared" si="3"/>
        <v>18.06960305</v>
      </c>
      <c r="T117" s="3">
        <v>0.20529576000000002</v>
      </c>
      <c r="U117" s="3">
        <v>0.639431</v>
      </c>
    </row>
    <row r="118" spans="1:21" ht="18" customHeight="1">
      <c r="A118" s="1" t="s">
        <v>133</v>
      </c>
      <c r="B118" s="3">
        <v>4.49001647</v>
      </c>
      <c r="C118" s="3">
        <v>1.17929917</v>
      </c>
      <c r="D118" s="3">
        <v>0.06987586999999999</v>
      </c>
      <c r="E118" s="3">
        <v>0.06121216</v>
      </c>
      <c r="F118" s="3">
        <v>0.01560078</v>
      </c>
      <c r="G118" s="3">
        <v>6.626E-05</v>
      </c>
      <c r="H118" s="3">
        <v>0.35630735999999996</v>
      </c>
      <c r="I118" s="3">
        <v>0.00086735</v>
      </c>
      <c r="J118" s="3">
        <v>0.00653723</v>
      </c>
      <c r="K118" s="3">
        <v>0.00445479</v>
      </c>
      <c r="L118" s="3">
        <f t="shared" si="2"/>
        <v>6.184237439999999</v>
      </c>
      <c r="M118" s="3">
        <v>0.6000587199999999</v>
      </c>
      <c r="N118" s="3">
        <v>0.12931345</v>
      </c>
      <c r="O118" s="3">
        <v>0.025236810000000002</v>
      </c>
      <c r="P118" s="3">
        <v>0</v>
      </c>
      <c r="Q118" s="3">
        <v>0</v>
      </c>
      <c r="R118" s="3">
        <v>1.973164</v>
      </c>
      <c r="S118" s="3">
        <f t="shared" si="3"/>
        <v>2.72777298</v>
      </c>
      <c r="T118" s="3">
        <v>2.0366119</v>
      </c>
      <c r="U118" s="3">
        <v>0</v>
      </c>
    </row>
    <row r="119" spans="1:21" ht="18" customHeight="1">
      <c r="A119" s="1" t="s">
        <v>134</v>
      </c>
      <c r="B119" s="3">
        <v>5.16612779</v>
      </c>
      <c r="C119" s="3">
        <v>1.34793243</v>
      </c>
      <c r="D119" s="3">
        <v>0.08078817999999999</v>
      </c>
      <c r="E119" s="3">
        <v>0.07047010000000001</v>
      </c>
      <c r="F119" s="3">
        <v>0.017939080000000003</v>
      </c>
      <c r="G119" s="3">
        <v>7.631999999999999E-05</v>
      </c>
      <c r="H119" s="3">
        <v>1.4808516999999999</v>
      </c>
      <c r="I119" s="3">
        <v>0.0038772600000000004</v>
      </c>
      <c r="J119" s="3">
        <v>0.02740991</v>
      </c>
      <c r="K119" s="3">
        <v>0.01870623</v>
      </c>
      <c r="L119" s="3">
        <f t="shared" si="2"/>
        <v>8.214178999999998</v>
      </c>
      <c r="M119" s="3">
        <v>0.7097119399999999</v>
      </c>
      <c r="N119" s="3">
        <v>0.12725319000000002</v>
      </c>
      <c r="O119" s="3">
        <v>0.02483473</v>
      </c>
      <c r="P119" s="3">
        <v>0</v>
      </c>
      <c r="Q119" s="3">
        <v>0.68849971</v>
      </c>
      <c r="R119" s="3">
        <v>0</v>
      </c>
      <c r="S119" s="3">
        <f t="shared" si="3"/>
        <v>1.55029957</v>
      </c>
      <c r="T119" s="3">
        <v>4.9974792400000005</v>
      </c>
      <c r="U119" s="3">
        <v>0</v>
      </c>
    </row>
    <row r="120" spans="1:21" ht="18" customHeight="1">
      <c r="A120" s="1" t="s">
        <v>135</v>
      </c>
      <c r="B120" s="3">
        <v>5.91048332</v>
      </c>
      <c r="C120" s="3">
        <v>1.52551757</v>
      </c>
      <c r="D120" s="3">
        <v>0.0928075</v>
      </c>
      <c r="E120" s="3">
        <v>0.08029506</v>
      </c>
      <c r="F120" s="3">
        <v>0.02047048</v>
      </c>
      <c r="G120" s="3">
        <v>8.701999999999999E-05</v>
      </c>
      <c r="H120" s="3">
        <v>1.60780989</v>
      </c>
      <c r="I120" s="3">
        <v>0.00430585</v>
      </c>
      <c r="J120" s="3">
        <v>0.029678029999999998</v>
      </c>
      <c r="K120" s="3">
        <v>0.02046153</v>
      </c>
      <c r="L120" s="3">
        <f t="shared" si="2"/>
        <v>9.29191625</v>
      </c>
      <c r="M120" s="3">
        <v>1.03583472</v>
      </c>
      <c r="N120" s="3">
        <v>0.14764474</v>
      </c>
      <c r="O120" s="3">
        <v>0.02881434</v>
      </c>
      <c r="P120" s="3">
        <v>0</v>
      </c>
      <c r="Q120" s="3">
        <v>1.21158926</v>
      </c>
      <c r="R120" s="3">
        <v>0.663992</v>
      </c>
      <c r="S120" s="3">
        <f t="shared" si="3"/>
        <v>3.08787506</v>
      </c>
      <c r="T120" s="3">
        <v>1.65757092</v>
      </c>
      <c r="U120" s="3">
        <v>0</v>
      </c>
    </row>
    <row r="121" spans="1:21" ht="18" customHeight="1">
      <c r="A121" s="1" t="s">
        <v>136</v>
      </c>
      <c r="B121" s="3">
        <v>7.24149165</v>
      </c>
      <c r="C121" s="3">
        <v>1.88091949</v>
      </c>
      <c r="D121" s="3">
        <v>0.11378795</v>
      </c>
      <c r="E121" s="3">
        <v>0.09883503</v>
      </c>
      <c r="F121" s="3">
        <v>0.02515825</v>
      </c>
      <c r="G121" s="3">
        <v>0.00010742</v>
      </c>
      <c r="H121" s="3">
        <v>1.8635879499999999</v>
      </c>
      <c r="I121" s="3">
        <v>0.00504514</v>
      </c>
      <c r="J121" s="3">
        <v>0.03459332</v>
      </c>
      <c r="K121" s="3">
        <v>0.02369914</v>
      </c>
      <c r="L121" s="3">
        <f t="shared" si="2"/>
        <v>11.287225340000003</v>
      </c>
      <c r="M121" s="3">
        <v>1.47343229</v>
      </c>
      <c r="N121" s="3">
        <v>0.19298891</v>
      </c>
      <c r="O121" s="3">
        <v>0.037663709999999996</v>
      </c>
      <c r="P121" s="3">
        <v>0</v>
      </c>
      <c r="Q121" s="3">
        <v>1.17642875</v>
      </c>
      <c r="R121" s="3">
        <v>0.943582</v>
      </c>
      <c r="S121" s="3">
        <f t="shared" si="3"/>
        <v>3.8240956600000002</v>
      </c>
      <c r="T121" s="3">
        <v>4.59835213</v>
      </c>
      <c r="U121" s="3">
        <v>0</v>
      </c>
    </row>
    <row r="122" spans="1:21" ht="18" customHeight="1">
      <c r="A122" s="1" t="s">
        <v>137</v>
      </c>
      <c r="B122" s="3">
        <v>3.0413102999999997</v>
      </c>
      <c r="C122" s="3">
        <v>0.83264597</v>
      </c>
      <c r="D122" s="3">
        <v>0.04655313</v>
      </c>
      <c r="E122" s="3">
        <v>0.0420231</v>
      </c>
      <c r="F122" s="3">
        <v>0.01067919</v>
      </c>
      <c r="G122" s="3">
        <v>4.498E-05</v>
      </c>
      <c r="H122" s="3">
        <v>1.3268429199999998</v>
      </c>
      <c r="I122" s="3">
        <v>0.0030455100000000004</v>
      </c>
      <c r="J122" s="3">
        <v>0.024413220000000003</v>
      </c>
      <c r="K122" s="3">
        <v>0.01630457</v>
      </c>
      <c r="L122" s="3">
        <f t="shared" si="2"/>
        <v>5.34386289</v>
      </c>
      <c r="M122" s="3">
        <v>0.42923708</v>
      </c>
      <c r="N122" s="3">
        <v>0.10312491</v>
      </c>
      <c r="O122" s="3">
        <v>0.020125849999999997</v>
      </c>
      <c r="P122" s="3">
        <v>0</v>
      </c>
      <c r="Q122" s="3">
        <v>0.42305591</v>
      </c>
      <c r="R122" s="3">
        <v>0.325902</v>
      </c>
      <c r="S122" s="3">
        <f t="shared" si="3"/>
        <v>1.30144575</v>
      </c>
      <c r="T122" s="3">
        <v>0.9482685799999999</v>
      </c>
      <c r="U122" s="3">
        <v>0</v>
      </c>
    </row>
    <row r="123" spans="1:21" ht="18" customHeight="1">
      <c r="A123" s="1" t="s">
        <v>138</v>
      </c>
      <c r="B123" s="3">
        <v>4.62382356</v>
      </c>
      <c r="C123" s="3">
        <v>1.22232428</v>
      </c>
      <c r="D123" s="3">
        <v>0.07161450999999999</v>
      </c>
      <c r="E123" s="3">
        <v>0.06307818</v>
      </c>
      <c r="F123" s="3">
        <v>0.01607372</v>
      </c>
      <c r="G123" s="3">
        <v>6.826E-05</v>
      </c>
      <c r="H123" s="3">
        <v>1.49811688</v>
      </c>
      <c r="I123" s="3">
        <v>0.0036419499999999997</v>
      </c>
      <c r="J123" s="3">
        <v>0.02751966</v>
      </c>
      <c r="K123" s="3">
        <v>0.01867619</v>
      </c>
      <c r="L123" s="3">
        <f t="shared" si="2"/>
        <v>7.54493719</v>
      </c>
      <c r="M123" s="3">
        <v>0.77615078</v>
      </c>
      <c r="N123" s="3">
        <v>0.13088792</v>
      </c>
      <c r="O123" s="3">
        <v>0.02554408</v>
      </c>
      <c r="P123" s="3">
        <v>0</v>
      </c>
      <c r="Q123" s="3">
        <v>0.81825866</v>
      </c>
      <c r="R123" s="3">
        <v>1.171588</v>
      </c>
      <c r="S123" s="3">
        <f t="shared" si="3"/>
        <v>2.92242944</v>
      </c>
      <c r="T123" s="3">
        <v>0.36738447999999996</v>
      </c>
      <c r="U123" s="3">
        <v>0</v>
      </c>
    </row>
    <row r="124" spans="1:21" ht="18" customHeight="1">
      <c r="A124" s="1" t="s">
        <v>139</v>
      </c>
      <c r="B124" s="3">
        <v>1.6724381000000001</v>
      </c>
      <c r="C124" s="3">
        <v>0.49600753000000003</v>
      </c>
      <c r="D124" s="3">
        <v>0.023840200000000002</v>
      </c>
      <c r="E124" s="3">
        <v>0.023107759999999998</v>
      </c>
      <c r="F124" s="3">
        <v>0.0059019300000000005</v>
      </c>
      <c r="G124" s="3">
        <v>2.351E-05</v>
      </c>
      <c r="H124" s="3">
        <v>1.15198159</v>
      </c>
      <c r="I124" s="3">
        <v>0.00211964</v>
      </c>
      <c r="J124" s="3">
        <v>0.02078197</v>
      </c>
      <c r="K124" s="3">
        <v>0.01370305</v>
      </c>
      <c r="L124" s="3">
        <f t="shared" si="2"/>
        <v>3.4099052800000003</v>
      </c>
      <c r="M124" s="3">
        <v>0.0730082</v>
      </c>
      <c r="N124" s="3">
        <v>0.07346975</v>
      </c>
      <c r="O124" s="3">
        <v>0.01433835</v>
      </c>
      <c r="P124" s="3">
        <v>0</v>
      </c>
      <c r="Q124" s="3">
        <v>0.08751597</v>
      </c>
      <c r="R124" s="3">
        <v>0.34934</v>
      </c>
      <c r="S124" s="3">
        <f t="shared" si="3"/>
        <v>0.59767227</v>
      </c>
      <c r="T124" s="3">
        <v>0.98137977</v>
      </c>
      <c r="U124" s="3">
        <v>0</v>
      </c>
    </row>
    <row r="125" spans="1:21" ht="18" customHeight="1">
      <c r="A125" s="1" t="s">
        <v>140</v>
      </c>
      <c r="B125" s="3">
        <v>3.30331019</v>
      </c>
      <c r="C125" s="3">
        <v>0.86281449</v>
      </c>
      <c r="D125" s="3">
        <v>0.0512402</v>
      </c>
      <c r="E125" s="3">
        <v>0.04474823</v>
      </c>
      <c r="F125" s="3">
        <v>0.01143194</v>
      </c>
      <c r="G125" s="3">
        <v>4.813E-05</v>
      </c>
      <c r="H125" s="3">
        <v>1.23092813</v>
      </c>
      <c r="I125" s="3">
        <v>0.00300803</v>
      </c>
      <c r="J125" s="3">
        <v>0.02249115</v>
      </c>
      <c r="K125" s="3">
        <v>0.01541674</v>
      </c>
      <c r="L125" s="3">
        <f t="shared" si="2"/>
        <v>5.545437229999998</v>
      </c>
      <c r="M125" s="3">
        <v>0.20755307</v>
      </c>
      <c r="N125" s="3">
        <v>0.08322378999999999</v>
      </c>
      <c r="O125" s="3">
        <v>0.01624195</v>
      </c>
      <c r="P125" s="3">
        <v>0</v>
      </c>
      <c r="Q125" s="3">
        <v>0.25508277</v>
      </c>
      <c r="R125" s="3">
        <v>2.31654</v>
      </c>
      <c r="S125" s="3">
        <f t="shared" si="3"/>
        <v>2.87864158</v>
      </c>
      <c r="T125" s="3">
        <v>1.87378252</v>
      </c>
      <c r="U125" s="3">
        <v>0</v>
      </c>
    </row>
    <row r="126" spans="1:21" ht="18" customHeight="1">
      <c r="A126" s="1" t="s">
        <v>141</v>
      </c>
      <c r="B126" s="3">
        <v>13.69602096</v>
      </c>
      <c r="C126" s="3">
        <v>3.5586194300000002</v>
      </c>
      <c r="D126" s="3">
        <v>0.21377889000000003</v>
      </c>
      <c r="E126" s="3">
        <v>0.18605389000000003</v>
      </c>
      <c r="F126" s="3">
        <v>0.0474282</v>
      </c>
      <c r="G126" s="3">
        <v>0.00020187999999999998</v>
      </c>
      <c r="H126" s="3">
        <v>2.51132565</v>
      </c>
      <c r="I126" s="3">
        <v>0.006589090000000001</v>
      </c>
      <c r="J126" s="3">
        <v>0.046289779999999996</v>
      </c>
      <c r="K126" s="3">
        <v>0.03183559</v>
      </c>
      <c r="L126" s="3">
        <f t="shared" si="2"/>
        <v>20.298143359999994</v>
      </c>
      <c r="M126" s="3">
        <v>3.10498209</v>
      </c>
      <c r="N126" s="3">
        <v>0.30391575</v>
      </c>
      <c r="O126" s="3">
        <v>0.05931219</v>
      </c>
      <c r="P126" s="3">
        <v>0</v>
      </c>
      <c r="Q126" s="3">
        <v>3.5733830699999998</v>
      </c>
      <c r="R126" s="3">
        <v>0.362529</v>
      </c>
      <c r="S126" s="3">
        <f t="shared" si="3"/>
        <v>7.4041221</v>
      </c>
      <c r="T126" s="3">
        <v>6.88976858</v>
      </c>
      <c r="U126" s="3">
        <v>1.37412501</v>
      </c>
    </row>
    <row r="127" spans="1:21" ht="18" customHeight="1">
      <c r="A127" s="1" t="s">
        <v>142</v>
      </c>
      <c r="B127" s="3">
        <v>2.8190696699999997</v>
      </c>
      <c r="C127" s="3">
        <v>0.7616750999999999</v>
      </c>
      <c r="D127" s="3">
        <v>0.0429644</v>
      </c>
      <c r="E127" s="3">
        <v>0.03850598</v>
      </c>
      <c r="F127" s="3">
        <v>0.00981886</v>
      </c>
      <c r="G127" s="3">
        <v>4.122E-05</v>
      </c>
      <c r="H127" s="3">
        <v>1.25496513</v>
      </c>
      <c r="I127" s="3">
        <v>0.00283829</v>
      </c>
      <c r="J127" s="3">
        <v>0.02292264</v>
      </c>
      <c r="K127" s="3">
        <v>0.01544424</v>
      </c>
      <c r="L127" s="3">
        <f t="shared" si="2"/>
        <v>4.968245529999999</v>
      </c>
      <c r="M127" s="3">
        <v>0.27790838</v>
      </c>
      <c r="N127" s="3">
        <v>0.08938137</v>
      </c>
      <c r="O127" s="3">
        <v>0.01744366</v>
      </c>
      <c r="P127" s="3">
        <v>0</v>
      </c>
      <c r="Q127" s="3">
        <v>0.31638298</v>
      </c>
      <c r="R127" s="3">
        <v>0.583128</v>
      </c>
      <c r="S127" s="3">
        <f t="shared" si="3"/>
        <v>1.28424439</v>
      </c>
      <c r="T127" s="3">
        <v>0.63622979</v>
      </c>
      <c r="U127" s="3">
        <v>0</v>
      </c>
    </row>
    <row r="128" spans="1:21" ht="18" customHeight="1">
      <c r="A128" s="1" t="s">
        <v>143</v>
      </c>
      <c r="B128" s="3">
        <v>13.0703035</v>
      </c>
      <c r="C128" s="3">
        <v>3.46168142</v>
      </c>
      <c r="D128" s="3">
        <v>0.19845081</v>
      </c>
      <c r="E128" s="3">
        <v>0.1765469</v>
      </c>
      <c r="F128" s="3">
        <v>0.04500201</v>
      </c>
      <c r="G128" s="3">
        <v>0.00018894999999999998</v>
      </c>
      <c r="H128" s="3">
        <v>2.98825298</v>
      </c>
      <c r="I128" s="3">
        <v>0.00654115</v>
      </c>
      <c r="J128" s="3">
        <v>0.054495949999999994</v>
      </c>
      <c r="K128" s="3">
        <v>0.03656348</v>
      </c>
      <c r="L128" s="3">
        <f t="shared" si="2"/>
        <v>20.03802715</v>
      </c>
      <c r="M128" s="3">
        <v>3.93364041</v>
      </c>
      <c r="N128" s="3">
        <v>0.39270615000000003</v>
      </c>
      <c r="O128" s="3">
        <v>0.07664052</v>
      </c>
      <c r="P128" s="3">
        <v>0</v>
      </c>
      <c r="Q128" s="3">
        <v>4.6052611500000005</v>
      </c>
      <c r="R128" s="3">
        <v>0.929081</v>
      </c>
      <c r="S128" s="3">
        <f t="shared" si="3"/>
        <v>9.93732923</v>
      </c>
      <c r="T128" s="3">
        <v>0.11243674000000001</v>
      </c>
      <c r="U128" s="3">
        <v>1.07744484</v>
      </c>
    </row>
    <row r="129" spans="1:21" ht="18" customHeight="1">
      <c r="A129" s="1" t="s">
        <v>148</v>
      </c>
      <c r="B129" s="3">
        <f>+SUM(B4:B128)</f>
        <v>1539.6022625999997</v>
      </c>
      <c r="C129" s="3">
        <f aca="true" t="shared" si="4" ref="C129:U129">+SUM(C4:C128)</f>
        <v>403.80640698999997</v>
      </c>
      <c r="D129" s="3">
        <f t="shared" si="4"/>
        <v>23.955747619999983</v>
      </c>
      <c r="E129" s="3">
        <f t="shared" si="4"/>
        <v>20.976091139999998</v>
      </c>
      <c r="F129" s="3">
        <f t="shared" si="4"/>
        <v>5.345485559999999</v>
      </c>
      <c r="G129" s="3">
        <f t="shared" si="4"/>
        <v>0.022670040000000002</v>
      </c>
      <c r="H129" s="3">
        <f t="shared" si="4"/>
        <v>227.26467093999997</v>
      </c>
      <c r="I129" s="3">
        <f t="shared" si="4"/>
        <v>0.5679153</v>
      </c>
      <c r="J129" s="3">
        <f t="shared" si="4"/>
        <v>4.181669169999999</v>
      </c>
      <c r="K129" s="3">
        <f t="shared" si="4"/>
        <v>2.850694130000002</v>
      </c>
      <c r="L129" s="3">
        <f t="shared" si="4"/>
        <v>2228.57361349</v>
      </c>
      <c r="M129" s="3">
        <f t="shared" si="4"/>
        <v>251.56339489000015</v>
      </c>
      <c r="N129" s="3">
        <f t="shared" si="4"/>
        <v>28.144320960000016</v>
      </c>
      <c r="O129" s="3">
        <f t="shared" si="4"/>
        <v>5.4926447800000044</v>
      </c>
      <c r="P129" s="3">
        <f t="shared" si="4"/>
        <v>0</v>
      </c>
      <c r="Q129" s="3">
        <f t="shared" si="4"/>
        <v>196.53988898999998</v>
      </c>
      <c r="R129" s="3">
        <f t="shared" si="4"/>
        <v>376.21530999999993</v>
      </c>
      <c r="S129" s="3">
        <f t="shared" si="4"/>
        <v>857.95555962</v>
      </c>
      <c r="T129" s="3">
        <f t="shared" si="4"/>
        <v>530.3782772899999</v>
      </c>
      <c r="U129" s="3">
        <f t="shared" si="4"/>
        <v>82.11629120999999</v>
      </c>
    </row>
  </sheetData>
  <sheetProtection/>
  <mergeCells count="2">
    <mergeCell ref="A1:U1"/>
    <mergeCell ref="A2:U2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300" verticalDpi="300" orientation="landscape" paperSize="5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Cintia</dc:creator>
  <cp:keywords/>
  <dc:description/>
  <cp:lastModifiedBy>Carol</cp:lastModifiedBy>
  <cp:lastPrinted>2022-05-25T17:31:27Z</cp:lastPrinted>
  <dcterms:created xsi:type="dcterms:W3CDTF">2022-05-25T16:30:22Z</dcterms:created>
  <dcterms:modified xsi:type="dcterms:W3CDTF">2022-05-25T17:31:42Z</dcterms:modified>
  <cp:category/>
  <cp:version/>
  <cp:contentType/>
  <cp:contentStatus/>
</cp:coreProperties>
</file>