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2 Diciembre (12)" sheetId="1" r:id="rId1"/>
  </sheets>
  <definedNames>
    <definedName name="_xlnm.Print_Titles" localSheetId="0">'2022 Diciembre (12)'!$1:$3</definedName>
  </definedNames>
  <calcPr fullCalcOnLoad="1"/>
</workbook>
</file>

<file path=xl/sharedStrings.xml><?xml version="1.0" encoding="utf-8"?>
<sst xmlns="http://schemas.openxmlformats.org/spreadsheetml/2006/main" count="149" uniqueCount="149">
  <si>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</si>
  <si>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</si>
  <si>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</si>
  <si>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</si>
  <si>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</si>
  <si>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</si>
  <si>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</si>
  <si>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</si>
  <si>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</si>
  <si>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</si>
  <si>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</si>
  <si>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Impuesto Sobre la Renta (ISR)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</si>
  <si>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</si>
  <si>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</si>
  <si>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</si>
  <si>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Impuesto sobre Erogaciones por Remuneraciones al Trabajo Personal (ISERTP)</t>
  </si>
  <si>
    <t>Impto. a la Venta Final de Bebidas con Contenido Alcohólico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</si>
  <si>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</si>
  <si>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</si>
  <si>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</si>
  <si>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</si>
  <si>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</si>
  <si>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</si>
  <si>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</si>
  <si>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</si>
  <si>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</si>
  <si>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</si>
  <si>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</si>
  <si>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</si>
  <si>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</si>
  <si>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</si>
  <si>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</si>
  <si>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</si>
  <si>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</si>
  <si>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</si>
  <si>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</si>
  <si>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</si>
  <si>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</si>
  <si>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</si>
  <si>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</si>
  <si>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</si>
  <si>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</si>
  <si>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</si>
  <si>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</si>
  <si>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</si>
  <si>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</si>
  <si>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</si>
  <si>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</si>
  <si>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</si>
  <si>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</si>
  <si>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</si>
  <si>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</si>
  <si>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</si>
  <si>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</si>
  <si>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</si>
  <si>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</si>
  <si>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</si>
  <si>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</si>
  <si>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</si>
  <si>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</si>
  <si>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</si>
  <si>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</si>
  <si>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</si>
  <si>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</si>
  <si>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</si>
  <si>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</si>
  <si>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</si>
  <si>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</si>
  <si>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</si>
  <si>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</si>
  <si>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</si>
  <si>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</si>
  <si>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</si>
  <si>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</si>
  <si>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</si>
  <si>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</si>
  <si>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</si>
  <si>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</si>
  <si>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</si>
  <si>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</si>
  <si>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</si>
  <si>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</si>
  <si>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</si>
  <si>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</si>
  <si>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</si>
  <si>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</si>
  <si>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</si>
  <si>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</si>
  <si>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</si>
  <si>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</si>
  <si>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</si>
  <si>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</si>
  <si>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</si>
  <si>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</si>
  <si>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</si>
  <si>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</si>
  <si>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</si>
  <si>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</si>
  <si>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</si>
  <si>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</si>
  <si>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</si>
  <si>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</si>
  <si>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</si>
  <si>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</si>
  <si>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</si>
  <si>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</si>
  <si>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</si>
  <si>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</si>
  <si>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</si>
  <si>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</si>
  <si>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</si>
  <si>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</si>
  <si>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</si>
  <si>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</si>
  <si>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</si>
  <si>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</si>
  <si>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</si>
  <si>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</si>
  <si>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</si>
  <si>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</si>
  <si>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</si>
  <si>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</si>
  <si>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</si>
  <si>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</si>
  <si>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</si>
  <si>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</si>
  <si>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</si>
  <si>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</si>
  <si>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</si>
  <si>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</si>
  <si>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</si>
  <si>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</si>
  <si>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</si>
  <si>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</si>
  <si>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</si>
  <si>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</si>
  <si>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</si>
  <si>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</si>
  <si>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</si>
  <si>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</si>
  <si>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</si>
  <si>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</si>
  <si>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</si>
  <si>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</si>
  <si>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</si>
  <si>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 REUCADACIÓN ESTATAL PARTICIPABLE</t>
  </si>
  <si>
    <t>TOTAL OTROS INGRESOS</t>
  </si>
  <si>
    <t>Total</t>
  </si>
  <si>
    <t>Consolidado Mensual por Fondo Diciembre 2022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</si>
</sst>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-80A]dddd\,\ d&quot; de &quot;mmmm&quot; de &quot;yyyy"/>
    <numFmt numFmtId="178" formatCode="[$-80A]hh:mm:ss\ AM/PM"/>
  </numFmts>
  <fonts count="45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4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52" applyNumberFormat="1" applyFont="1" applyFill="1">
      <alignment/>
      <protection/>
    </xf>
    <xf numFmtId="0" fontId="43" fillId="22" borderId="2" xfId="35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32.00390625" style="6" customWidth="1"/>
    <col min="2" max="41" width="18.00390625" style="6" customWidth="1"/>
    <col min="42" max="16384" width="9.140625" style="6" customWidth="1"/>
  </cols>
  <sheetData>
    <row r="1" spans="1:21" s="2" customFormat="1" ht="18" customHeight="1">
      <c r="A1" s="9" t="s">
        <v>148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2" customFormat="1" ht="18" customHeight="1" thickBot="1">
      <c r="A2" s="9" t="s">
        <v>144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98.25" customHeight="1" thickBot="1" thickTop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14</v>
      </c>
      <c r="I3" s="5" t="s">
        <v>13</v>
      </c>
      <c r="J3" s="5" t="s">
        <v>12</v>
      </c>
      <c r="K3" s="5" t="s">
        <v>16</v>
      </c>
      <c r="L3" s="5" t="s">
        <v>145</v>
      </c>
      <c r="M3" s="5" t="s">
        <v>7</v>
      </c>
      <c r="N3" s="5" t="s">
        <v>8</v>
      </c>
      <c r="O3" s="5" t="s">
        <v>9</v>
      </c>
      <c r="P3" s="5" t="s">
        <v>15</v>
      </c>
      <c r="Q3" s="5" t="s">
        <v>10</v>
      </c>
      <c r="R3" s="5" t="s">
        <v>11</v>
      </c>
      <c r="S3" s="5" t="s">
        <v>146</v>
      </c>
      <c r="T3" s="5" t="s">
        <v>17</v>
      </c>
      <c r="U3" s="5" t="s">
        <v>18</v>
      </c>
    </row>
    <row r="4" spans="1:21" ht="18" customHeight="1" thickTop="1">
      <c r="A4" s="1" t="s">
        <v>19</v>
      </c>
      <c r="B4" s="4">
        <v>6.82980988</v>
      </c>
      <c r="C4" s="4">
        <v>1.02904755</v>
      </c>
      <c r="D4" s="4">
        <v>0.14065659</v>
      </c>
      <c r="E4" s="4">
        <v>0.12143377000000001</v>
      </c>
      <c r="F4" s="4">
        <v>0.02160847</v>
      </c>
      <c r="G4" s="4">
        <v>0</v>
      </c>
      <c r="H4" s="4">
        <v>0.14055617</v>
      </c>
      <c r="I4" s="4">
        <v>0.03573782</v>
      </c>
      <c r="J4" s="4">
        <v>0.03137482</v>
      </c>
      <c r="K4" s="4">
        <v>0.0283176</v>
      </c>
      <c r="L4" s="3">
        <f>+SUM(B4:K4)</f>
        <v>8.37854267</v>
      </c>
      <c r="M4" s="4">
        <v>0.11446024</v>
      </c>
      <c r="N4" s="4">
        <v>0.17622717000000002</v>
      </c>
      <c r="O4" s="4">
        <v>0.03420605</v>
      </c>
      <c r="P4" s="4">
        <v>0</v>
      </c>
      <c r="Q4" s="4">
        <v>0.32303285</v>
      </c>
      <c r="R4" s="4">
        <v>1.185076</v>
      </c>
      <c r="S4" s="3">
        <f>+SUM(M4:R4)</f>
        <v>1.83300231</v>
      </c>
      <c r="T4" s="4">
        <v>3.02458861</v>
      </c>
      <c r="U4" s="4">
        <v>0</v>
      </c>
    </row>
    <row r="5" spans="1:21" ht="18" customHeight="1">
      <c r="A5" s="1" t="s">
        <v>20</v>
      </c>
      <c r="B5" s="4">
        <v>9.41907932</v>
      </c>
      <c r="C5" s="4">
        <v>1.41917281</v>
      </c>
      <c r="D5" s="4">
        <v>0.19398132</v>
      </c>
      <c r="E5" s="4">
        <v>0.16747088000000002</v>
      </c>
      <c r="F5" s="4">
        <v>0.02980052</v>
      </c>
      <c r="G5" s="4">
        <v>0</v>
      </c>
      <c r="H5" s="4">
        <v>0.20004145</v>
      </c>
      <c r="I5" s="4">
        <v>0.050862550000000006</v>
      </c>
      <c r="J5" s="4">
        <v>0.044653080000000005</v>
      </c>
      <c r="K5" s="4">
        <v>0.040302</v>
      </c>
      <c r="L5" s="3">
        <f aca="true" t="shared" si="0" ref="L5:L68">+SUM(B5:K5)</f>
        <v>11.565363930000002</v>
      </c>
      <c r="M5" s="4">
        <v>0.35550102</v>
      </c>
      <c r="N5" s="4">
        <v>0.32102265</v>
      </c>
      <c r="O5" s="4">
        <v>0.06231115</v>
      </c>
      <c r="P5" s="4">
        <v>0</v>
      </c>
      <c r="Q5" s="4">
        <v>0</v>
      </c>
      <c r="R5" s="4">
        <v>1.204133</v>
      </c>
      <c r="S5" s="3">
        <f aca="true" t="shared" si="1" ref="S5:S68">+SUM(M5:R5)</f>
        <v>1.9429678199999998</v>
      </c>
      <c r="T5" s="4">
        <v>0.07150629</v>
      </c>
      <c r="U5" s="4">
        <v>0.30351023</v>
      </c>
    </row>
    <row r="6" spans="1:21" ht="18" customHeight="1">
      <c r="A6" s="1" t="s">
        <v>21</v>
      </c>
      <c r="B6" s="4">
        <v>5.697710150000001</v>
      </c>
      <c r="C6" s="4">
        <v>0.85847407</v>
      </c>
      <c r="D6" s="4">
        <v>0.11734155</v>
      </c>
      <c r="E6" s="4">
        <v>0.10130507000000001</v>
      </c>
      <c r="F6" s="4">
        <v>0.01802668</v>
      </c>
      <c r="G6" s="4">
        <v>0</v>
      </c>
      <c r="H6" s="4">
        <v>0.12987655</v>
      </c>
      <c r="I6" s="4">
        <v>0.03302241</v>
      </c>
      <c r="J6" s="4">
        <v>0.02899093</v>
      </c>
      <c r="K6" s="4">
        <v>0.026166</v>
      </c>
      <c r="L6" s="3">
        <f t="shared" si="0"/>
        <v>7.010913410000001</v>
      </c>
      <c r="M6" s="4">
        <v>0.07215592</v>
      </c>
      <c r="N6" s="4">
        <v>0.15023147</v>
      </c>
      <c r="O6" s="4">
        <v>0.02916023</v>
      </c>
      <c r="P6" s="4">
        <v>0</v>
      </c>
      <c r="Q6" s="4">
        <v>0.34731663</v>
      </c>
      <c r="R6" s="4">
        <v>1.4523611</v>
      </c>
      <c r="S6" s="3">
        <f t="shared" si="1"/>
        <v>2.05122535</v>
      </c>
      <c r="T6" s="4">
        <v>2.5718169700000004</v>
      </c>
      <c r="U6" s="4">
        <v>0</v>
      </c>
    </row>
    <row r="7" spans="1:21" ht="18" customHeight="1">
      <c r="A7" s="1" t="s">
        <v>22</v>
      </c>
      <c r="B7" s="4">
        <v>3.5639321600000002</v>
      </c>
      <c r="C7" s="4">
        <v>0.5369777099999999</v>
      </c>
      <c r="D7" s="4">
        <v>0.07339744000000001</v>
      </c>
      <c r="E7" s="4">
        <v>0.06336658</v>
      </c>
      <c r="F7" s="4">
        <v>0.01127573</v>
      </c>
      <c r="G7" s="4">
        <v>0</v>
      </c>
      <c r="H7" s="4">
        <v>0.1103994</v>
      </c>
      <c r="I7" s="4">
        <v>0.028070150000000002</v>
      </c>
      <c r="J7" s="4">
        <v>0.024643259999999997</v>
      </c>
      <c r="K7" s="4">
        <v>0.02224197</v>
      </c>
      <c r="L7" s="3">
        <f t="shared" si="0"/>
        <v>4.434304400000001</v>
      </c>
      <c r="M7" s="4">
        <v>0.02438463</v>
      </c>
      <c r="N7" s="4">
        <v>0.10282137</v>
      </c>
      <c r="O7" s="4">
        <v>0.01995784</v>
      </c>
      <c r="P7" s="4">
        <v>0</v>
      </c>
      <c r="Q7" s="4">
        <v>0.09311135000000001</v>
      </c>
      <c r="R7" s="4">
        <v>0.3129808</v>
      </c>
      <c r="S7" s="3">
        <f t="shared" si="1"/>
        <v>0.55325599</v>
      </c>
      <c r="T7" s="4">
        <v>1.13086804</v>
      </c>
      <c r="U7" s="4">
        <v>0</v>
      </c>
    </row>
    <row r="8" spans="1:21" ht="18" customHeight="1">
      <c r="A8" s="1" t="s">
        <v>23</v>
      </c>
      <c r="B8" s="4">
        <v>12.27781986</v>
      </c>
      <c r="C8" s="4">
        <v>1.84989929</v>
      </c>
      <c r="D8" s="4">
        <v>0.25285567999999997</v>
      </c>
      <c r="E8" s="4">
        <v>0.21829917999999998</v>
      </c>
      <c r="F8" s="4">
        <v>0.03884513</v>
      </c>
      <c r="G8" s="4">
        <v>0</v>
      </c>
      <c r="H8" s="4">
        <v>0.20180934</v>
      </c>
      <c r="I8" s="4">
        <v>0.051312050000000005</v>
      </c>
      <c r="J8" s="4">
        <v>0.045047699999999996</v>
      </c>
      <c r="K8" s="4">
        <v>0.04065817</v>
      </c>
      <c r="L8" s="3">
        <f t="shared" si="0"/>
        <v>14.9765464</v>
      </c>
      <c r="M8" s="4">
        <v>0.30401098</v>
      </c>
      <c r="N8" s="4">
        <v>0.32532592</v>
      </c>
      <c r="O8" s="4">
        <v>0.06314642</v>
      </c>
      <c r="P8" s="4">
        <v>0</v>
      </c>
      <c r="Q8" s="4">
        <v>1.03516839</v>
      </c>
      <c r="R8" s="4">
        <v>4.364793</v>
      </c>
      <c r="S8" s="3">
        <f t="shared" si="1"/>
        <v>6.09244471</v>
      </c>
      <c r="T8" s="4">
        <v>5.671313639999999</v>
      </c>
      <c r="U8" s="4">
        <v>0</v>
      </c>
    </row>
    <row r="9" spans="1:21" ht="18" customHeight="1">
      <c r="A9" s="1" t="s">
        <v>24</v>
      </c>
      <c r="B9" s="4">
        <v>2.61117329</v>
      </c>
      <c r="C9" s="4">
        <v>0.39342552000000003</v>
      </c>
      <c r="D9" s="4">
        <v>0.053775830000000004</v>
      </c>
      <c r="E9" s="4">
        <v>0.04642656</v>
      </c>
      <c r="F9" s="4">
        <v>0.00826135</v>
      </c>
      <c r="G9" s="4">
        <v>0</v>
      </c>
      <c r="H9" s="4">
        <v>0.00728621</v>
      </c>
      <c r="I9" s="4">
        <v>0.0018525899999999999</v>
      </c>
      <c r="J9" s="4">
        <v>0.0016264200000000002</v>
      </c>
      <c r="K9" s="4">
        <v>0.00146794</v>
      </c>
      <c r="L9" s="3">
        <f t="shared" si="0"/>
        <v>3.1252957100000005</v>
      </c>
      <c r="M9" s="4">
        <v>0.02614038</v>
      </c>
      <c r="N9" s="4">
        <v>0.09913424</v>
      </c>
      <c r="O9" s="4">
        <v>0.01924216</v>
      </c>
      <c r="P9" s="4">
        <v>0</v>
      </c>
      <c r="Q9" s="4">
        <v>0.07911647999999999</v>
      </c>
      <c r="R9" s="4">
        <v>0.170137</v>
      </c>
      <c r="S9" s="3">
        <f t="shared" si="1"/>
        <v>0.39377026000000004</v>
      </c>
      <c r="T9" s="4">
        <v>0.6157411700000001</v>
      </c>
      <c r="U9" s="4">
        <v>0</v>
      </c>
    </row>
    <row r="10" spans="1:21" ht="18" customHeight="1">
      <c r="A10" s="1" t="s">
        <v>25</v>
      </c>
      <c r="B10" s="4">
        <v>3.56092833</v>
      </c>
      <c r="C10" s="4">
        <v>0.53652512</v>
      </c>
      <c r="D10" s="4">
        <v>0.07333557</v>
      </c>
      <c r="E10" s="4">
        <v>0.06331317</v>
      </c>
      <c r="F10" s="4">
        <v>0.01126623</v>
      </c>
      <c r="G10" s="4">
        <v>0</v>
      </c>
      <c r="H10" s="4">
        <v>0.01358917</v>
      </c>
      <c r="I10" s="4">
        <v>0.00345518</v>
      </c>
      <c r="J10" s="4">
        <v>0.00303336</v>
      </c>
      <c r="K10" s="4">
        <v>0.00273779</v>
      </c>
      <c r="L10" s="3">
        <f t="shared" si="0"/>
        <v>4.26818392</v>
      </c>
      <c r="M10" s="4">
        <v>0.04181051</v>
      </c>
      <c r="N10" s="4">
        <v>0.11447655</v>
      </c>
      <c r="O10" s="4">
        <v>0.02222013</v>
      </c>
      <c r="P10" s="4">
        <v>0</v>
      </c>
      <c r="Q10" s="4">
        <v>0</v>
      </c>
      <c r="R10" s="4">
        <v>-0.065729</v>
      </c>
      <c r="S10" s="3">
        <f t="shared" si="1"/>
        <v>0.11277819000000001</v>
      </c>
      <c r="T10" s="4">
        <v>1.42819151</v>
      </c>
      <c r="U10" s="4">
        <v>0</v>
      </c>
    </row>
    <row r="11" spans="1:21" ht="18" customHeight="1">
      <c r="A11" s="1" t="s">
        <v>26</v>
      </c>
      <c r="B11" s="4">
        <v>4.89536755</v>
      </c>
      <c r="C11" s="4">
        <v>0.7375851</v>
      </c>
      <c r="D11" s="4">
        <v>0.1008177</v>
      </c>
      <c r="E11" s="4">
        <v>0.08703944999999999</v>
      </c>
      <c r="F11" s="4">
        <v>0.01548819</v>
      </c>
      <c r="G11" s="4">
        <v>0</v>
      </c>
      <c r="H11" s="4">
        <v>0.1160882</v>
      </c>
      <c r="I11" s="4">
        <v>0.02951659</v>
      </c>
      <c r="J11" s="4">
        <v>0.025913099999999998</v>
      </c>
      <c r="K11" s="4">
        <v>0.023388080000000002</v>
      </c>
      <c r="L11" s="3">
        <f t="shared" si="0"/>
        <v>6.031203960000001</v>
      </c>
      <c r="M11" s="4">
        <v>0.04336004</v>
      </c>
      <c r="N11" s="4">
        <v>0.1166687</v>
      </c>
      <c r="O11" s="4">
        <v>0.02264563</v>
      </c>
      <c r="P11" s="4">
        <v>0</v>
      </c>
      <c r="Q11" s="4">
        <v>0</v>
      </c>
      <c r="R11" s="4">
        <v>2.79108</v>
      </c>
      <c r="S11" s="3">
        <f t="shared" si="1"/>
        <v>2.97375437</v>
      </c>
      <c r="T11" s="4">
        <v>1.56502448</v>
      </c>
      <c r="U11" s="4">
        <v>0</v>
      </c>
    </row>
    <row r="12" spans="1:21" ht="18" customHeight="1">
      <c r="A12" s="1" t="s">
        <v>27</v>
      </c>
      <c r="B12" s="4">
        <v>6.14727008</v>
      </c>
      <c r="C12" s="4">
        <v>0.92620927</v>
      </c>
      <c r="D12" s="4">
        <v>0.12660002</v>
      </c>
      <c r="E12" s="4">
        <v>0.10929823</v>
      </c>
      <c r="F12" s="4">
        <v>0.01944902</v>
      </c>
      <c r="G12" s="4">
        <v>0</v>
      </c>
      <c r="H12" s="4">
        <v>0.13227295</v>
      </c>
      <c r="I12" s="4">
        <v>0.033631720000000004</v>
      </c>
      <c r="J12" s="4">
        <v>0.02952585</v>
      </c>
      <c r="K12" s="4">
        <v>0.0266488</v>
      </c>
      <c r="L12" s="3">
        <f t="shared" si="0"/>
        <v>7.55090594</v>
      </c>
      <c r="M12" s="4">
        <v>0.17299087</v>
      </c>
      <c r="N12" s="4">
        <v>0.15606464</v>
      </c>
      <c r="O12" s="4">
        <v>0.03029246</v>
      </c>
      <c r="P12" s="4">
        <v>0</v>
      </c>
      <c r="Q12" s="4">
        <v>0.23986816</v>
      </c>
      <c r="R12" s="4">
        <v>1.1016804199999999</v>
      </c>
      <c r="S12" s="3">
        <f t="shared" si="1"/>
        <v>1.70089655</v>
      </c>
      <c r="T12" s="4">
        <v>2.48054392</v>
      </c>
      <c r="U12" s="4">
        <v>0</v>
      </c>
    </row>
    <row r="13" spans="1:21" ht="18" customHeight="1">
      <c r="A13" s="1" t="s">
        <v>28</v>
      </c>
      <c r="B13" s="4">
        <v>4.45697786</v>
      </c>
      <c r="C13" s="4">
        <v>0.6715329200000001</v>
      </c>
      <c r="D13" s="4">
        <v>0.09178928</v>
      </c>
      <c r="E13" s="4">
        <v>0.0792449</v>
      </c>
      <c r="F13" s="4">
        <v>0.014101190000000001</v>
      </c>
      <c r="G13" s="4">
        <v>0</v>
      </c>
      <c r="H13" s="4">
        <v>0.11990752</v>
      </c>
      <c r="I13" s="4">
        <v>0.030487689999999998</v>
      </c>
      <c r="J13" s="4">
        <v>0.026765650000000002</v>
      </c>
      <c r="K13" s="4">
        <v>0.02415755</v>
      </c>
      <c r="L13" s="3">
        <f t="shared" si="0"/>
        <v>5.51496456</v>
      </c>
      <c r="M13" s="4">
        <v>0.05870442</v>
      </c>
      <c r="N13" s="4">
        <v>0.12596546</v>
      </c>
      <c r="O13" s="4">
        <v>0.02445015</v>
      </c>
      <c r="P13" s="4">
        <v>0</v>
      </c>
      <c r="Q13" s="4">
        <v>0.25686701</v>
      </c>
      <c r="R13" s="4">
        <v>0.426789</v>
      </c>
      <c r="S13" s="3">
        <f t="shared" si="1"/>
        <v>0.89277604</v>
      </c>
      <c r="T13" s="4">
        <v>1.7651258300000001</v>
      </c>
      <c r="U13" s="4">
        <v>0</v>
      </c>
    </row>
    <row r="14" spans="1:21" ht="18" customHeight="1">
      <c r="A14" s="1" t="s">
        <v>29</v>
      </c>
      <c r="B14" s="4">
        <v>4.8215508300000005</v>
      </c>
      <c r="C14" s="4">
        <v>0.72646313</v>
      </c>
      <c r="D14" s="4">
        <v>0.09929748</v>
      </c>
      <c r="E14" s="4">
        <v>0.08572699</v>
      </c>
      <c r="F14" s="4">
        <v>0.01525465</v>
      </c>
      <c r="G14" s="4">
        <v>0</v>
      </c>
      <c r="H14" s="4">
        <v>0.14492823999999999</v>
      </c>
      <c r="I14" s="4">
        <v>0.03684946</v>
      </c>
      <c r="J14" s="4">
        <v>0.03235075</v>
      </c>
      <c r="K14" s="4">
        <v>0.02919844</v>
      </c>
      <c r="L14" s="3">
        <f t="shared" si="0"/>
        <v>5.99161997</v>
      </c>
      <c r="M14" s="4">
        <v>0.09304487</v>
      </c>
      <c r="N14" s="4">
        <v>0.1868694</v>
      </c>
      <c r="O14" s="4">
        <v>0.03627173</v>
      </c>
      <c r="P14" s="4">
        <v>0</v>
      </c>
      <c r="Q14" s="4">
        <v>0.46899039000000003</v>
      </c>
      <c r="R14" s="4">
        <v>1.028315</v>
      </c>
      <c r="S14" s="3">
        <f t="shared" si="1"/>
        <v>1.8134913900000003</v>
      </c>
      <c r="T14" s="4">
        <v>1.93988212</v>
      </c>
      <c r="U14" s="4">
        <v>0.16465141</v>
      </c>
    </row>
    <row r="15" spans="1:21" ht="18" customHeight="1">
      <c r="A15" s="1" t="s">
        <v>30</v>
      </c>
      <c r="B15" s="4">
        <v>2.8097578199999997</v>
      </c>
      <c r="C15" s="4">
        <v>0.42334625</v>
      </c>
      <c r="D15" s="4">
        <v>0.057865589999999995</v>
      </c>
      <c r="E15" s="4">
        <v>0.04995739</v>
      </c>
      <c r="F15" s="4">
        <v>0.008889639999999999</v>
      </c>
      <c r="G15" s="4">
        <v>0</v>
      </c>
      <c r="H15" s="4">
        <v>0.10905110000000001</v>
      </c>
      <c r="I15" s="4">
        <v>0.02772734</v>
      </c>
      <c r="J15" s="4">
        <v>0.024342290000000003</v>
      </c>
      <c r="K15" s="4">
        <v>0.021970330000000003</v>
      </c>
      <c r="L15" s="3">
        <f t="shared" si="0"/>
        <v>3.5329077499999992</v>
      </c>
      <c r="M15" s="4">
        <v>0.01931068</v>
      </c>
      <c r="N15" s="4">
        <v>0.09953942</v>
      </c>
      <c r="O15" s="4">
        <v>0.01932081</v>
      </c>
      <c r="P15" s="4">
        <v>0</v>
      </c>
      <c r="Q15" s="4">
        <v>0.09739608999999999</v>
      </c>
      <c r="R15" s="4">
        <v>0.264554</v>
      </c>
      <c r="S15" s="3">
        <f t="shared" si="1"/>
        <v>0.500121</v>
      </c>
      <c r="T15" s="4">
        <v>0.8286062</v>
      </c>
      <c r="U15" s="4">
        <v>0</v>
      </c>
    </row>
    <row r="16" spans="1:21" ht="18" customHeight="1">
      <c r="A16" s="1" t="s">
        <v>31</v>
      </c>
      <c r="B16" s="4">
        <v>63.863797579999996</v>
      </c>
      <c r="C16" s="4">
        <v>9.622359269999999</v>
      </c>
      <c r="D16" s="4">
        <v>1.3152436200000002</v>
      </c>
      <c r="E16" s="4">
        <v>1.13549594</v>
      </c>
      <c r="F16" s="4">
        <v>0.20205523</v>
      </c>
      <c r="G16" s="4">
        <v>0</v>
      </c>
      <c r="H16" s="4">
        <v>0.40218121</v>
      </c>
      <c r="I16" s="4">
        <v>0.1022586</v>
      </c>
      <c r="J16" s="4">
        <v>0.08977453</v>
      </c>
      <c r="K16" s="4">
        <v>0.08102672999999999</v>
      </c>
      <c r="L16" s="3">
        <f t="shared" si="0"/>
        <v>76.81419271</v>
      </c>
      <c r="M16" s="4">
        <v>2.02712244</v>
      </c>
      <c r="N16" s="4">
        <v>0.81305903</v>
      </c>
      <c r="O16" s="4">
        <v>0.15781641</v>
      </c>
      <c r="P16" s="4">
        <v>0</v>
      </c>
      <c r="Q16" s="4">
        <v>2.79295436</v>
      </c>
      <c r="R16" s="4">
        <v>15.158897</v>
      </c>
      <c r="S16" s="3">
        <f t="shared" si="1"/>
        <v>20.94984924</v>
      </c>
      <c r="T16" s="4">
        <v>25.391928019999998</v>
      </c>
      <c r="U16" s="4">
        <v>4.85417296</v>
      </c>
    </row>
    <row r="17" spans="1:21" ht="18" customHeight="1">
      <c r="A17" s="1" t="s">
        <v>32</v>
      </c>
      <c r="B17" s="4">
        <v>12.32828468</v>
      </c>
      <c r="C17" s="4">
        <v>1.85750282</v>
      </c>
      <c r="D17" s="4">
        <v>0.25389498</v>
      </c>
      <c r="E17" s="4">
        <v>0.21919644</v>
      </c>
      <c r="F17" s="4">
        <v>0.039004800000000006</v>
      </c>
      <c r="G17" s="4">
        <v>0</v>
      </c>
      <c r="H17" s="4">
        <v>0.16438357999999997</v>
      </c>
      <c r="I17" s="4">
        <v>0.04179617</v>
      </c>
      <c r="J17" s="4">
        <v>0.03669356</v>
      </c>
      <c r="K17" s="4">
        <v>0.03311807</v>
      </c>
      <c r="L17" s="3">
        <f t="shared" si="0"/>
        <v>14.973875099999999</v>
      </c>
      <c r="M17" s="4">
        <v>0.27554687</v>
      </c>
      <c r="N17" s="4">
        <v>0.2342264</v>
      </c>
      <c r="O17" s="4">
        <v>0.04546382</v>
      </c>
      <c r="P17" s="4">
        <v>0</v>
      </c>
      <c r="Q17" s="4">
        <v>0.63833302</v>
      </c>
      <c r="R17" s="4">
        <v>5.896264</v>
      </c>
      <c r="S17" s="3">
        <f t="shared" si="1"/>
        <v>7.08983411</v>
      </c>
      <c r="T17" s="4">
        <v>5.8101020199999995</v>
      </c>
      <c r="U17" s="4">
        <v>0.18277252</v>
      </c>
    </row>
    <row r="18" spans="1:21" ht="18" customHeight="1">
      <c r="A18" s="1" t="s">
        <v>33</v>
      </c>
      <c r="B18" s="4">
        <v>4.12888248</v>
      </c>
      <c r="C18" s="4">
        <v>0.6220987800000001</v>
      </c>
      <c r="D18" s="4">
        <v>0.08503231</v>
      </c>
      <c r="E18" s="4">
        <v>0.07341138</v>
      </c>
      <c r="F18" s="4">
        <v>0.013063149999999999</v>
      </c>
      <c r="G18" s="4">
        <v>0</v>
      </c>
      <c r="H18" s="4">
        <v>0.11990866</v>
      </c>
      <c r="I18" s="4">
        <v>0.030487979999999998</v>
      </c>
      <c r="J18" s="4">
        <v>0.02676591</v>
      </c>
      <c r="K18" s="4">
        <v>0.024157790000000002</v>
      </c>
      <c r="L18" s="3">
        <f t="shared" si="0"/>
        <v>5.1238084399999995</v>
      </c>
      <c r="M18" s="4">
        <v>0.04659367</v>
      </c>
      <c r="N18" s="4">
        <v>0.12596825</v>
      </c>
      <c r="O18" s="4">
        <v>0.024450689999999997</v>
      </c>
      <c r="P18" s="4">
        <v>0</v>
      </c>
      <c r="Q18" s="4">
        <v>0.20978070000000001</v>
      </c>
      <c r="R18" s="4">
        <v>0.378353</v>
      </c>
      <c r="S18" s="3">
        <f t="shared" si="1"/>
        <v>0.78514631</v>
      </c>
      <c r="T18" s="4">
        <v>0.51284965</v>
      </c>
      <c r="U18" s="4">
        <v>0</v>
      </c>
    </row>
    <row r="19" spans="1:21" ht="18" customHeight="1">
      <c r="A19" s="1" t="s">
        <v>34</v>
      </c>
      <c r="B19" s="4">
        <v>4.42201404</v>
      </c>
      <c r="C19" s="4">
        <v>0.66626492</v>
      </c>
      <c r="D19" s="4">
        <v>0.09106921000000001</v>
      </c>
      <c r="E19" s="4">
        <v>0.07862324000000001</v>
      </c>
      <c r="F19" s="4">
        <v>0.013990569999999999</v>
      </c>
      <c r="G19" s="4">
        <v>0</v>
      </c>
      <c r="H19" s="4">
        <v>0.016719130000000002</v>
      </c>
      <c r="I19" s="4">
        <v>0.00425101</v>
      </c>
      <c r="J19" s="4">
        <v>0.0037320300000000003</v>
      </c>
      <c r="K19" s="4">
        <v>0.00336837</v>
      </c>
      <c r="L19" s="3">
        <f t="shared" si="0"/>
        <v>5.3000325199999985</v>
      </c>
      <c r="M19" s="4">
        <v>0.09793086</v>
      </c>
      <c r="N19" s="4">
        <v>0.1220953</v>
      </c>
      <c r="O19" s="4">
        <v>0.02369895</v>
      </c>
      <c r="P19" s="4">
        <v>0</v>
      </c>
      <c r="Q19" s="4">
        <v>0</v>
      </c>
      <c r="R19" s="4">
        <v>0.430115</v>
      </c>
      <c r="S19" s="3">
        <f t="shared" si="1"/>
        <v>0.67384011</v>
      </c>
      <c r="T19" s="4">
        <v>1.4662406799999999</v>
      </c>
      <c r="U19" s="4">
        <v>0.07706782000000001</v>
      </c>
    </row>
    <row r="20" spans="1:21" ht="18" customHeight="1">
      <c r="A20" s="1" t="s">
        <v>35</v>
      </c>
      <c r="B20" s="4">
        <v>2.58168996</v>
      </c>
      <c r="C20" s="4">
        <v>0.38898326</v>
      </c>
      <c r="D20" s="4">
        <v>0.053168639999999996</v>
      </c>
      <c r="E20" s="4">
        <v>0.04590235</v>
      </c>
      <c r="F20" s="4">
        <v>0.00816807</v>
      </c>
      <c r="G20" s="4">
        <v>0</v>
      </c>
      <c r="H20" s="4">
        <v>0.0057703</v>
      </c>
      <c r="I20" s="4">
        <v>0.0014671600000000001</v>
      </c>
      <c r="J20" s="4">
        <v>0.00128804</v>
      </c>
      <c r="K20" s="4">
        <v>0.00116253</v>
      </c>
      <c r="L20" s="3">
        <f t="shared" si="0"/>
        <v>3.0876003099999996</v>
      </c>
      <c r="M20" s="4">
        <v>0.01585579</v>
      </c>
      <c r="N20" s="4">
        <v>0.09544433000000001</v>
      </c>
      <c r="O20" s="4">
        <v>0.018525939999999998</v>
      </c>
      <c r="P20" s="4">
        <v>0</v>
      </c>
      <c r="Q20" s="4">
        <v>0.06808027999999999</v>
      </c>
      <c r="R20" s="4">
        <v>0.204473</v>
      </c>
      <c r="S20" s="3">
        <f t="shared" si="1"/>
        <v>0.40237934</v>
      </c>
      <c r="T20" s="4">
        <v>0.56478014</v>
      </c>
      <c r="U20" s="4">
        <v>0</v>
      </c>
    </row>
    <row r="21" spans="1:21" ht="18" customHeight="1">
      <c r="A21" s="1" t="s">
        <v>36</v>
      </c>
      <c r="B21" s="4">
        <v>5.88812695</v>
      </c>
      <c r="C21" s="4">
        <v>0.88716417</v>
      </c>
      <c r="D21" s="4">
        <v>0.12126308999999999</v>
      </c>
      <c r="E21" s="4">
        <v>0.10469068</v>
      </c>
      <c r="F21" s="4">
        <v>0.01862913</v>
      </c>
      <c r="G21" s="4">
        <v>0</v>
      </c>
      <c r="H21" s="4">
        <v>0.14091032</v>
      </c>
      <c r="I21" s="4">
        <v>0.03582786</v>
      </c>
      <c r="J21" s="4">
        <v>0.031453880000000004</v>
      </c>
      <c r="K21" s="4">
        <v>0.02838895</v>
      </c>
      <c r="L21" s="3">
        <f t="shared" si="0"/>
        <v>7.256455030000001</v>
      </c>
      <c r="M21" s="4">
        <v>0.088423</v>
      </c>
      <c r="N21" s="4">
        <v>0.17708922</v>
      </c>
      <c r="O21" s="4">
        <v>0.034373379999999995</v>
      </c>
      <c r="P21" s="4">
        <v>0</v>
      </c>
      <c r="Q21" s="4">
        <v>0.40632121000000004</v>
      </c>
      <c r="R21" s="4">
        <v>4.059388</v>
      </c>
      <c r="S21" s="3">
        <f t="shared" si="1"/>
        <v>4.7655948100000005</v>
      </c>
      <c r="T21" s="4">
        <v>3.47312769</v>
      </c>
      <c r="U21" s="4">
        <v>0</v>
      </c>
    </row>
    <row r="22" spans="1:21" ht="18" customHeight="1">
      <c r="A22" s="1" t="s">
        <v>37</v>
      </c>
      <c r="B22" s="4">
        <v>4.33061034</v>
      </c>
      <c r="C22" s="4">
        <v>0.65249312</v>
      </c>
      <c r="D22" s="4">
        <v>0.0891868</v>
      </c>
      <c r="E22" s="4">
        <v>0.07699808999999999</v>
      </c>
      <c r="F22" s="4">
        <v>0.013701379999999999</v>
      </c>
      <c r="G22" s="4">
        <v>0</v>
      </c>
      <c r="H22" s="4">
        <v>0.12279066000000001</v>
      </c>
      <c r="I22" s="4">
        <v>0.031220759999999997</v>
      </c>
      <c r="J22" s="4">
        <v>0.02740922</v>
      </c>
      <c r="K22" s="4">
        <v>0.024738419999999997</v>
      </c>
      <c r="L22" s="3">
        <f t="shared" si="0"/>
        <v>5.36914879</v>
      </c>
      <c r="M22" s="4">
        <v>0.08733721000000001</v>
      </c>
      <c r="N22" s="4">
        <v>0.13298342999999999</v>
      </c>
      <c r="O22" s="4">
        <v>0.025812349999999998</v>
      </c>
      <c r="P22" s="4">
        <v>0</v>
      </c>
      <c r="Q22" s="4">
        <v>0.18068034</v>
      </c>
      <c r="R22" s="4">
        <v>1.127306</v>
      </c>
      <c r="S22" s="3">
        <f t="shared" si="1"/>
        <v>1.5541193299999998</v>
      </c>
      <c r="T22" s="4">
        <v>2.4388379500000004</v>
      </c>
      <c r="U22" s="4">
        <v>0.24611184</v>
      </c>
    </row>
    <row r="23" spans="1:21" ht="18" customHeight="1">
      <c r="A23" s="1" t="s">
        <v>38</v>
      </c>
      <c r="B23" s="4">
        <v>25.573001469999998</v>
      </c>
      <c r="C23" s="4">
        <v>3.85308449</v>
      </c>
      <c r="D23" s="4">
        <v>0.52666344</v>
      </c>
      <c r="E23" s="4">
        <v>0.45468701</v>
      </c>
      <c r="F23" s="4">
        <v>0.08090903999999999</v>
      </c>
      <c r="G23" s="4">
        <v>0</v>
      </c>
      <c r="H23" s="4">
        <v>0.33122649</v>
      </c>
      <c r="I23" s="4">
        <v>0.08421766</v>
      </c>
      <c r="J23" s="4">
        <v>0.07393608</v>
      </c>
      <c r="K23" s="4">
        <v>0.06673161</v>
      </c>
      <c r="L23" s="3">
        <f t="shared" si="0"/>
        <v>31.04445729</v>
      </c>
      <c r="M23" s="4">
        <v>0.69819871</v>
      </c>
      <c r="N23" s="4">
        <v>0.64034534</v>
      </c>
      <c r="O23" s="4">
        <v>0.12429233</v>
      </c>
      <c r="P23" s="4">
        <v>0</v>
      </c>
      <c r="Q23" s="4">
        <v>2.23815372</v>
      </c>
      <c r="R23" s="4">
        <v>4.407409</v>
      </c>
      <c r="S23" s="3">
        <f t="shared" si="1"/>
        <v>8.1083991</v>
      </c>
      <c r="T23" s="4">
        <v>9.60138177</v>
      </c>
      <c r="U23" s="4">
        <v>1.6588713899999998</v>
      </c>
    </row>
    <row r="24" spans="1:21" ht="18" customHeight="1">
      <c r="A24" s="1" t="s">
        <v>39</v>
      </c>
      <c r="B24" s="4">
        <v>4.34302907</v>
      </c>
      <c r="C24" s="4">
        <v>0.65436425</v>
      </c>
      <c r="D24" s="4">
        <v>0.08944256</v>
      </c>
      <c r="E24" s="4">
        <v>0.0772189</v>
      </c>
      <c r="F24" s="4">
        <v>0.01374068</v>
      </c>
      <c r="G24" s="4">
        <v>0</v>
      </c>
      <c r="H24" s="4">
        <v>0.11981510000000001</v>
      </c>
      <c r="I24" s="4">
        <v>0.03046419</v>
      </c>
      <c r="J24" s="4">
        <v>0.02674502</v>
      </c>
      <c r="K24" s="4">
        <v>0.024138939999999998</v>
      </c>
      <c r="L24" s="3">
        <f t="shared" si="0"/>
        <v>5.378958710000001</v>
      </c>
      <c r="M24" s="4">
        <v>0.04167121</v>
      </c>
      <c r="N24" s="4">
        <v>0.12574052</v>
      </c>
      <c r="O24" s="4">
        <v>0.024406490000000003</v>
      </c>
      <c r="P24" s="4">
        <v>0</v>
      </c>
      <c r="Q24" s="4">
        <v>0.15930135</v>
      </c>
      <c r="R24" s="4">
        <v>0.870543</v>
      </c>
      <c r="S24" s="3">
        <f t="shared" si="1"/>
        <v>1.22166257</v>
      </c>
      <c r="T24" s="4">
        <v>1.10259569</v>
      </c>
      <c r="U24" s="4">
        <v>0.11836764999999999</v>
      </c>
    </row>
    <row r="25" spans="1:21" ht="18" customHeight="1">
      <c r="A25" s="1" t="s">
        <v>40</v>
      </c>
      <c r="B25" s="4">
        <v>2.67955064</v>
      </c>
      <c r="C25" s="4">
        <v>0.40372793</v>
      </c>
      <c r="D25" s="4">
        <v>0.05518403</v>
      </c>
      <c r="E25" s="4">
        <v>0.04764231</v>
      </c>
      <c r="F25" s="4">
        <v>0.008477690000000001</v>
      </c>
      <c r="G25" s="4">
        <v>0</v>
      </c>
      <c r="H25" s="4">
        <v>0.10892942</v>
      </c>
      <c r="I25" s="4">
        <v>0.027696400000000003</v>
      </c>
      <c r="J25" s="4">
        <v>0.02431513</v>
      </c>
      <c r="K25" s="4">
        <v>0.02194582</v>
      </c>
      <c r="L25" s="3">
        <f t="shared" si="0"/>
        <v>3.37746937</v>
      </c>
      <c r="M25" s="4">
        <v>0.02424472</v>
      </c>
      <c r="N25" s="4">
        <v>0.09924323</v>
      </c>
      <c r="O25" s="4">
        <v>0.019263310000000002</v>
      </c>
      <c r="P25" s="4">
        <v>0</v>
      </c>
      <c r="Q25" s="4">
        <v>0.06949561</v>
      </c>
      <c r="R25" s="4">
        <v>0.226709</v>
      </c>
      <c r="S25" s="3">
        <f t="shared" si="1"/>
        <v>0.43895586999999997</v>
      </c>
      <c r="T25" s="4">
        <v>0.39714663</v>
      </c>
      <c r="U25" s="4">
        <v>0</v>
      </c>
    </row>
    <row r="26" spans="1:21" ht="18" customHeight="1">
      <c r="A26" s="1" t="s">
        <v>41</v>
      </c>
      <c r="B26" s="4">
        <v>3.94800539</v>
      </c>
      <c r="C26" s="4">
        <v>0.59484603</v>
      </c>
      <c r="D26" s="4">
        <v>0.08130724</v>
      </c>
      <c r="E26" s="4">
        <v>0.07019539</v>
      </c>
      <c r="F26" s="4">
        <v>0.01249088</v>
      </c>
      <c r="G26" s="4">
        <v>0</v>
      </c>
      <c r="H26" s="4">
        <v>0.01724548</v>
      </c>
      <c r="I26" s="4">
        <v>0.00438484</v>
      </c>
      <c r="J26" s="4">
        <v>0.00384952</v>
      </c>
      <c r="K26" s="4">
        <v>0.00347442</v>
      </c>
      <c r="L26" s="3">
        <f t="shared" si="0"/>
        <v>4.73579919</v>
      </c>
      <c r="M26" s="4">
        <v>0.05464578</v>
      </c>
      <c r="N26" s="4">
        <v>0.12337651</v>
      </c>
      <c r="O26" s="4">
        <v>0.02394763</v>
      </c>
      <c r="P26" s="4">
        <v>0</v>
      </c>
      <c r="Q26" s="4">
        <v>0.2271555</v>
      </c>
      <c r="R26" s="4">
        <v>0.310118</v>
      </c>
      <c r="S26" s="3">
        <f t="shared" si="1"/>
        <v>0.73924342</v>
      </c>
      <c r="T26" s="4">
        <v>0.96649034</v>
      </c>
      <c r="U26" s="4">
        <v>0.11728655</v>
      </c>
    </row>
    <row r="27" spans="1:21" ht="18" customHeight="1">
      <c r="A27" s="1" t="s">
        <v>42</v>
      </c>
      <c r="B27" s="4">
        <v>13.80141791</v>
      </c>
      <c r="C27" s="4">
        <v>2.0794598300000002</v>
      </c>
      <c r="D27" s="4">
        <v>0.28423344</v>
      </c>
      <c r="E27" s="4">
        <v>0.24538870000000002</v>
      </c>
      <c r="F27" s="4">
        <v>0.04366556</v>
      </c>
      <c r="G27" s="4">
        <v>0</v>
      </c>
      <c r="H27" s="4">
        <v>0.2168266</v>
      </c>
      <c r="I27" s="4">
        <v>0.05513034</v>
      </c>
      <c r="J27" s="4">
        <v>0.04839984</v>
      </c>
      <c r="K27" s="4">
        <v>0.04368367</v>
      </c>
      <c r="L27" s="3">
        <f t="shared" si="0"/>
        <v>16.81820589</v>
      </c>
      <c r="M27" s="4">
        <v>0.32468347999999997</v>
      </c>
      <c r="N27" s="4">
        <v>0.36188003</v>
      </c>
      <c r="O27" s="4">
        <v>0.07024164999999999</v>
      </c>
      <c r="P27" s="4">
        <v>0</v>
      </c>
      <c r="Q27" s="4">
        <v>0</v>
      </c>
      <c r="R27" s="4">
        <v>1.763049</v>
      </c>
      <c r="S27" s="3">
        <f t="shared" si="1"/>
        <v>2.5198541600000004</v>
      </c>
      <c r="T27" s="4">
        <v>5.01524129</v>
      </c>
      <c r="U27" s="4">
        <v>0.96579799</v>
      </c>
    </row>
    <row r="28" spans="1:21" ht="18" customHeight="1">
      <c r="A28" s="1" t="s">
        <v>43</v>
      </c>
      <c r="B28" s="4">
        <v>3.45697348</v>
      </c>
      <c r="C28" s="4">
        <v>0.52086224</v>
      </c>
      <c r="D28" s="4">
        <v>0.07119468</v>
      </c>
      <c r="E28" s="4">
        <v>0.06146486</v>
      </c>
      <c r="F28" s="4">
        <v>0.01093733</v>
      </c>
      <c r="G28" s="4">
        <v>0</v>
      </c>
      <c r="H28" s="4">
        <v>0.11749332000000001</v>
      </c>
      <c r="I28" s="4">
        <v>0.029873849999999997</v>
      </c>
      <c r="J28" s="4">
        <v>0.02622675</v>
      </c>
      <c r="K28" s="4">
        <v>0.02367117</v>
      </c>
      <c r="L28" s="3">
        <f t="shared" si="0"/>
        <v>4.3186976800000005</v>
      </c>
      <c r="M28" s="4">
        <v>0.26771252</v>
      </c>
      <c r="N28" s="4">
        <v>0.12008898</v>
      </c>
      <c r="O28" s="4">
        <v>0.02330951</v>
      </c>
      <c r="P28" s="4">
        <v>0</v>
      </c>
      <c r="Q28" s="4">
        <v>0.16859322</v>
      </c>
      <c r="R28" s="4">
        <v>0.675552</v>
      </c>
      <c r="S28" s="3">
        <f t="shared" si="1"/>
        <v>1.25525623</v>
      </c>
      <c r="T28" s="4">
        <v>1.15324011</v>
      </c>
      <c r="U28" s="4">
        <v>0</v>
      </c>
    </row>
    <row r="29" spans="1:21" ht="18" customHeight="1">
      <c r="A29" s="1" t="s">
        <v>44</v>
      </c>
      <c r="B29" s="4">
        <v>40.57168499</v>
      </c>
      <c r="C29" s="4">
        <v>6.11293634</v>
      </c>
      <c r="D29" s="4">
        <v>0.83555397</v>
      </c>
      <c r="E29" s="4">
        <v>0.72136305</v>
      </c>
      <c r="F29" s="4">
        <v>0.12836257</v>
      </c>
      <c r="G29" s="4">
        <v>0</v>
      </c>
      <c r="H29" s="4">
        <v>0.506371</v>
      </c>
      <c r="I29" s="4">
        <v>0.1287499</v>
      </c>
      <c r="J29" s="4">
        <v>0.11303168</v>
      </c>
      <c r="K29" s="4">
        <v>0.10201767</v>
      </c>
      <c r="L29" s="3">
        <f t="shared" si="0"/>
        <v>49.220071170000004</v>
      </c>
      <c r="M29" s="4">
        <v>1.0848063799999998</v>
      </c>
      <c r="N29" s="4">
        <v>1.06667153</v>
      </c>
      <c r="O29" s="4">
        <v>0.20704310999999997</v>
      </c>
      <c r="P29" s="4">
        <v>0</v>
      </c>
      <c r="Q29" s="4">
        <v>4.67418911</v>
      </c>
      <c r="R29" s="4">
        <v>42.28397511</v>
      </c>
      <c r="S29" s="3">
        <f t="shared" si="1"/>
        <v>49.31668524</v>
      </c>
      <c r="T29" s="4">
        <v>17.85184492</v>
      </c>
      <c r="U29" s="4">
        <v>0</v>
      </c>
    </row>
    <row r="30" spans="1:21" ht="18" customHeight="1">
      <c r="A30" s="1" t="s">
        <v>45</v>
      </c>
      <c r="B30" s="4">
        <v>27.44367735</v>
      </c>
      <c r="C30" s="4">
        <v>4.13493925</v>
      </c>
      <c r="D30" s="4">
        <v>0.56518909</v>
      </c>
      <c r="E30" s="4">
        <v>0.48794756</v>
      </c>
      <c r="F30" s="4">
        <v>0.08682757</v>
      </c>
      <c r="G30" s="4">
        <v>0</v>
      </c>
      <c r="H30" s="4">
        <v>0.27003187</v>
      </c>
      <c r="I30" s="4">
        <v>0.06865831</v>
      </c>
      <c r="J30" s="4">
        <v>0.06027627</v>
      </c>
      <c r="K30" s="4">
        <v>0.054402839999999994</v>
      </c>
      <c r="L30" s="3">
        <f t="shared" si="0"/>
        <v>33.171950110000004</v>
      </c>
      <c r="M30" s="4">
        <v>1.3816591100000002</v>
      </c>
      <c r="N30" s="4">
        <v>0.49138909999999997</v>
      </c>
      <c r="O30" s="4">
        <v>0.09537962</v>
      </c>
      <c r="P30" s="4">
        <v>0</v>
      </c>
      <c r="Q30" s="4">
        <v>2.159676</v>
      </c>
      <c r="R30" s="4">
        <v>5.595208</v>
      </c>
      <c r="S30" s="3">
        <f t="shared" si="1"/>
        <v>9.72331183</v>
      </c>
      <c r="T30" s="4">
        <v>15.49562976</v>
      </c>
      <c r="U30" s="4">
        <v>3.45797298</v>
      </c>
    </row>
    <row r="31" spans="1:21" ht="18" customHeight="1">
      <c r="A31" s="1" t="s">
        <v>46</v>
      </c>
      <c r="B31" s="4">
        <v>5.44100893</v>
      </c>
      <c r="C31" s="4">
        <v>0.81979689</v>
      </c>
      <c r="D31" s="4">
        <v>0.11205491000000001</v>
      </c>
      <c r="E31" s="4">
        <v>0.09674094</v>
      </c>
      <c r="F31" s="4">
        <v>0.01721452</v>
      </c>
      <c r="G31" s="4">
        <v>0</v>
      </c>
      <c r="H31" s="4">
        <v>0.12377907</v>
      </c>
      <c r="I31" s="4">
        <v>0.03147207</v>
      </c>
      <c r="J31" s="4">
        <v>0.027629849999999997</v>
      </c>
      <c r="K31" s="4">
        <v>0.02493755</v>
      </c>
      <c r="L31" s="3">
        <f t="shared" si="0"/>
        <v>6.694634730000001</v>
      </c>
      <c r="M31" s="4">
        <v>0.10226449</v>
      </c>
      <c r="N31" s="4">
        <v>0.13538935000000002</v>
      </c>
      <c r="O31" s="4">
        <v>0.02627935</v>
      </c>
      <c r="P31" s="4">
        <v>0</v>
      </c>
      <c r="Q31" s="4">
        <v>0.20144842000000002</v>
      </c>
      <c r="R31" s="4">
        <v>1.366923</v>
      </c>
      <c r="S31" s="3">
        <f t="shared" si="1"/>
        <v>1.83230461</v>
      </c>
      <c r="T31" s="4">
        <v>1.65871614</v>
      </c>
      <c r="U31" s="4">
        <v>0</v>
      </c>
    </row>
    <row r="32" spans="1:21" ht="18" customHeight="1">
      <c r="A32" s="1" t="s">
        <v>47</v>
      </c>
      <c r="B32" s="4">
        <v>3.0158312</v>
      </c>
      <c r="C32" s="4">
        <v>0.45439533000000004</v>
      </c>
      <c r="D32" s="4">
        <v>0.06210957</v>
      </c>
      <c r="E32" s="4">
        <v>0.05362137</v>
      </c>
      <c r="F32" s="4">
        <v>0.009541629999999999</v>
      </c>
      <c r="G32" s="4">
        <v>0</v>
      </c>
      <c r="H32" s="4">
        <v>0.11026968</v>
      </c>
      <c r="I32" s="4">
        <v>0.028037169999999997</v>
      </c>
      <c r="J32" s="4">
        <v>0.0246143</v>
      </c>
      <c r="K32" s="4">
        <v>0.02221584</v>
      </c>
      <c r="L32" s="3">
        <f t="shared" si="0"/>
        <v>3.7806360900000007</v>
      </c>
      <c r="M32" s="4">
        <v>0.02534505</v>
      </c>
      <c r="N32" s="4">
        <v>0.10250561999999999</v>
      </c>
      <c r="O32" s="4">
        <v>0.01989655</v>
      </c>
      <c r="P32" s="4">
        <v>0</v>
      </c>
      <c r="Q32" s="4">
        <v>0</v>
      </c>
      <c r="R32" s="4">
        <v>0.251326</v>
      </c>
      <c r="S32" s="3">
        <f t="shared" si="1"/>
        <v>0.39907322</v>
      </c>
      <c r="T32" s="4">
        <v>0.95707264</v>
      </c>
      <c r="U32" s="4">
        <v>0</v>
      </c>
    </row>
    <row r="33" spans="1:21" ht="18" customHeight="1">
      <c r="A33" s="1" t="s">
        <v>48</v>
      </c>
      <c r="B33" s="4">
        <v>4.53281042</v>
      </c>
      <c r="C33" s="4">
        <v>0.68295861</v>
      </c>
      <c r="D33" s="4">
        <v>0.09335101</v>
      </c>
      <c r="E33" s="4">
        <v>0.0805932</v>
      </c>
      <c r="F33" s="4">
        <v>0.01434111</v>
      </c>
      <c r="G33" s="4">
        <v>0</v>
      </c>
      <c r="H33" s="4">
        <v>0.023467509999999997</v>
      </c>
      <c r="I33" s="4">
        <v>0.00596685</v>
      </c>
      <c r="J33" s="4">
        <v>0.0052384</v>
      </c>
      <c r="K33" s="4">
        <v>0.00472796</v>
      </c>
      <c r="L33" s="3">
        <f t="shared" si="0"/>
        <v>5.44345507</v>
      </c>
      <c r="M33" s="4">
        <v>0.06667021000000001</v>
      </c>
      <c r="N33" s="4">
        <v>0.13852181</v>
      </c>
      <c r="O33" s="4">
        <v>0.02688736</v>
      </c>
      <c r="P33" s="4">
        <v>0</v>
      </c>
      <c r="Q33" s="4">
        <v>0.26010138</v>
      </c>
      <c r="R33" s="4">
        <v>0.405819</v>
      </c>
      <c r="S33" s="3">
        <f t="shared" si="1"/>
        <v>0.89799976</v>
      </c>
      <c r="T33" s="4">
        <v>2.24320563</v>
      </c>
      <c r="U33" s="4">
        <v>0</v>
      </c>
    </row>
    <row r="34" spans="1:21" ht="18" customHeight="1">
      <c r="A34" s="1" t="s">
        <v>49</v>
      </c>
      <c r="B34" s="4">
        <v>17.653725920000003</v>
      </c>
      <c r="C34" s="4">
        <v>2.65988713</v>
      </c>
      <c r="D34" s="4">
        <v>0.36356984000000003</v>
      </c>
      <c r="E34" s="4">
        <v>0.31388259</v>
      </c>
      <c r="F34" s="4">
        <v>0.05585367</v>
      </c>
      <c r="G34" s="4">
        <v>0</v>
      </c>
      <c r="H34" s="4">
        <v>0.20425453</v>
      </c>
      <c r="I34" s="4">
        <v>0.05193376</v>
      </c>
      <c r="J34" s="4">
        <v>0.045593510000000004</v>
      </c>
      <c r="K34" s="4">
        <v>0.0411508</v>
      </c>
      <c r="L34" s="3">
        <f t="shared" si="0"/>
        <v>21.389851750000005</v>
      </c>
      <c r="M34" s="4">
        <v>0.434416</v>
      </c>
      <c r="N34" s="4">
        <v>0.33127786</v>
      </c>
      <c r="O34" s="4">
        <v>0.06430171</v>
      </c>
      <c r="P34" s="4">
        <v>0</v>
      </c>
      <c r="Q34" s="4">
        <v>0</v>
      </c>
      <c r="R34" s="4">
        <v>4.54192</v>
      </c>
      <c r="S34" s="3">
        <f t="shared" si="1"/>
        <v>5.3719155700000005</v>
      </c>
      <c r="T34" s="4">
        <v>5.986643559999999</v>
      </c>
      <c r="U34" s="4">
        <v>0</v>
      </c>
    </row>
    <row r="35" spans="1:21" ht="18" customHeight="1">
      <c r="A35" s="1" t="s">
        <v>50</v>
      </c>
      <c r="B35" s="4">
        <v>60.38796986</v>
      </c>
      <c r="C35" s="4">
        <v>9.09865626</v>
      </c>
      <c r="D35" s="4">
        <v>1.2436606499999998</v>
      </c>
      <c r="E35" s="4">
        <v>1.07369585</v>
      </c>
      <c r="F35" s="4">
        <v>0.19105825</v>
      </c>
      <c r="G35" s="4">
        <v>0</v>
      </c>
      <c r="H35" s="4">
        <v>0.42025553000000004</v>
      </c>
      <c r="I35" s="4">
        <v>0.10685417999999999</v>
      </c>
      <c r="J35" s="4">
        <v>0.09380907000000001</v>
      </c>
      <c r="K35" s="4">
        <v>0.08466813000000001</v>
      </c>
      <c r="L35" s="3">
        <f t="shared" si="0"/>
        <v>72.70062778</v>
      </c>
      <c r="M35" s="4">
        <v>1.8480447199999999</v>
      </c>
      <c r="N35" s="4">
        <v>0.8570544499999999</v>
      </c>
      <c r="O35" s="4">
        <v>0.16635601</v>
      </c>
      <c r="P35" s="4">
        <v>0</v>
      </c>
      <c r="Q35" s="4">
        <v>3.14694777</v>
      </c>
      <c r="R35" s="4">
        <v>29.220343</v>
      </c>
      <c r="S35" s="3">
        <f t="shared" si="1"/>
        <v>35.23874595</v>
      </c>
      <c r="T35" s="4">
        <v>35.31960287</v>
      </c>
      <c r="U35" s="4">
        <v>17.99895471</v>
      </c>
    </row>
    <row r="36" spans="1:21" ht="18" customHeight="1">
      <c r="A36" s="1" t="s">
        <v>51</v>
      </c>
      <c r="B36" s="4">
        <v>4.27471721</v>
      </c>
      <c r="C36" s="4">
        <v>0.6440716999999999</v>
      </c>
      <c r="D36" s="4">
        <v>0.08803571</v>
      </c>
      <c r="E36" s="4">
        <v>0.07600430999999999</v>
      </c>
      <c r="F36" s="4">
        <v>0.01352455</v>
      </c>
      <c r="G36" s="4">
        <v>0</v>
      </c>
      <c r="H36" s="4">
        <v>0.021487830000000003</v>
      </c>
      <c r="I36" s="4">
        <v>0.0054635</v>
      </c>
      <c r="J36" s="4">
        <v>0.00479649</v>
      </c>
      <c r="K36" s="4">
        <v>0.00432911</v>
      </c>
      <c r="L36" s="3">
        <f t="shared" si="0"/>
        <v>5.1324304099999996</v>
      </c>
      <c r="M36" s="4">
        <v>0.05233593</v>
      </c>
      <c r="N36" s="4">
        <v>0.13370298</v>
      </c>
      <c r="O36" s="4">
        <v>0.02595202</v>
      </c>
      <c r="P36" s="4">
        <v>0</v>
      </c>
      <c r="Q36" s="4">
        <v>0.25831931</v>
      </c>
      <c r="R36" s="4">
        <v>1.047172</v>
      </c>
      <c r="S36" s="3">
        <f t="shared" si="1"/>
        <v>1.51748224</v>
      </c>
      <c r="T36" s="4">
        <v>1.8316307</v>
      </c>
      <c r="U36" s="4">
        <v>0</v>
      </c>
    </row>
    <row r="37" spans="1:21" ht="18" customHeight="1">
      <c r="A37" s="1" t="s">
        <v>52</v>
      </c>
      <c r="B37" s="4">
        <v>138.2483192</v>
      </c>
      <c r="C37" s="4">
        <v>20.82987618</v>
      </c>
      <c r="D37" s="4">
        <v>2.8471564</v>
      </c>
      <c r="E37" s="4">
        <v>2.45804996</v>
      </c>
      <c r="F37" s="4">
        <v>0.43739640999999996</v>
      </c>
      <c r="G37" s="4">
        <v>0</v>
      </c>
      <c r="H37" s="4">
        <v>0.94441287</v>
      </c>
      <c r="I37" s="4">
        <v>0.24012644</v>
      </c>
      <c r="J37" s="4">
        <v>0.210811</v>
      </c>
      <c r="K37" s="4">
        <v>0.19026917999999998</v>
      </c>
      <c r="L37" s="3">
        <f t="shared" si="0"/>
        <v>166.40641764000003</v>
      </c>
      <c r="M37" s="4">
        <v>5.70241632</v>
      </c>
      <c r="N37" s="4">
        <v>2.38023137</v>
      </c>
      <c r="O37" s="4">
        <v>0.46200775</v>
      </c>
      <c r="P37" s="4">
        <v>0</v>
      </c>
      <c r="Q37" s="4">
        <v>9.832909039999999</v>
      </c>
      <c r="R37" s="4">
        <v>16.105285</v>
      </c>
      <c r="S37" s="3">
        <f t="shared" si="1"/>
        <v>34.48284948</v>
      </c>
      <c r="T37" s="4">
        <v>48.71418089</v>
      </c>
      <c r="U37" s="4">
        <v>7.22492239</v>
      </c>
    </row>
    <row r="38" spans="1:21" ht="18" customHeight="1">
      <c r="A38" s="1" t="s">
        <v>53</v>
      </c>
      <c r="B38" s="4">
        <v>2.6387205</v>
      </c>
      <c r="C38" s="4">
        <v>0.39757605</v>
      </c>
      <c r="D38" s="4">
        <v>0.05434316</v>
      </c>
      <c r="E38" s="4">
        <v>0.046916349999999996</v>
      </c>
      <c r="F38" s="4">
        <v>0.00834851</v>
      </c>
      <c r="G38" s="4">
        <v>0</v>
      </c>
      <c r="H38" s="4">
        <v>0.10781301</v>
      </c>
      <c r="I38" s="4">
        <v>0.027412540000000003</v>
      </c>
      <c r="J38" s="4">
        <v>0.024065919999999998</v>
      </c>
      <c r="K38" s="4">
        <v>0.0217209</v>
      </c>
      <c r="L38" s="3">
        <f t="shared" si="0"/>
        <v>3.32691694</v>
      </c>
      <c r="M38" s="4">
        <v>0.01380299</v>
      </c>
      <c r="N38" s="4">
        <v>0.09652574</v>
      </c>
      <c r="O38" s="4">
        <v>0.01873584</v>
      </c>
      <c r="P38" s="4">
        <v>0</v>
      </c>
      <c r="Q38" s="4">
        <v>0.02806175</v>
      </c>
      <c r="R38" s="4">
        <v>0.706781</v>
      </c>
      <c r="S38" s="3">
        <f t="shared" si="1"/>
        <v>0.86390732</v>
      </c>
      <c r="T38" s="4">
        <v>0.30000015999999996</v>
      </c>
      <c r="U38" s="4">
        <v>0</v>
      </c>
    </row>
    <row r="39" spans="1:21" ht="18" customHeight="1">
      <c r="A39" s="1" t="s">
        <v>54</v>
      </c>
      <c r="B39" s="4">
        <v>5.11760549</v>
      </c>
      <c r="C39" s="4">
        <v>0.7710696899999999</v>
      </c>
      <c r="D39" s="4">
        <v>0.10539458</v>
      </c>
      <c r="E39" s="4">
        <v>0.09099083000000001</v>
      </c>
      <c r="F39" s="4">
        <v>0.01619132</v>
      </c>
      <c r="G39" s="4">
        <v>0</v>
      </c>
      <c r="H39" s="4">
        <v>0.12279984</v>
      </c>
      <c r="I39" s="4">
        <v>0.03122309</v>
      </c>
      <c r="J39" s="4">
        <v>0.02741127</v>
      </c>
      <c r="K39" s="4">
        <v>0.02474027</v>
      </c>
      <c r="L39" s="3">
        <f t="shared" si="0"/>
        <v>6.307426379999999</v>
      </c>
      <c r="M39" s="4">
        <v>0.10962002</v>
      </c>
      <c r="N39" s="4">
        <v>0.13300578</v>
      </c>
      <c r="O39" s="4">
        <v>0.02581669</v>
      </c>
      <c r="P39" s="4">
        <v>0</v>
      </c>
      <c r="Q39" s="4">
        <v>0.26948584000000003</v>
      </c>
      <c r="R39" s="4">
        <v>1.063819</v>
      </c>
      <c r="S39" s="3">
        <f t="shared" si="1"/>
        <v>1.60174733</v>
      </c>
      <c r="T39" s="4">
        <v>2.06672848</v>
      </c>
      <c r="U39" s="4">
        <v>0</v>
      </c>
    </row>
    <row r="40" spans="1:21" ht="18" customHeight="1">
      <c r="A40" s="1" t="s">
        <v>55</v>
      </c>
      <c r="B40" s="4">
        <v>9.65336156</v>
      </c>
      <c r="C40" s="4">
        <v>1.4544721200000001</v>
      </c>
      <c r="D40" s="4">
        <v>0.19880625</v>
      </c>
      <c r="E40" s="4">
        <v>0.17163641000000002</v>
      </c>
      <c r="F40" s="4">
        <v>0.03054175</v>
      </c>
      <c r="G40" s="4">
        <v>0</v>
      </c>
      <c r="H40" s="4">
        <v>0.19529859</v>
      </c>
      <c r="I40" s="4">
        <v>0.049656620000000005</v>
      </c>
      <c r="J40" s="4">
        <v>0.043594379999999995</v>
      </c>
      <c r="K40" s="4">
        <v>0.03934646</v>
      </c>
      <c r="L40" s="3">
        <f t="shared" si="0"/>
        <v>11.836714140000002</v>
      </c>
      <c r="M40" s="4">
        <v>0.23564584</v>
      </c>
      <c r="N40" s="4">
        <v>0.30947785</v>
      </c>
      <c r="O40" s="4">
        <v>0.06007028</v>
      </c>
      <c r="P40" s="4">
        <v>0</v>
      </c>
      <c r="Q40" s="4">
        <v>0.9585303900000001</v>
      </c>
      <c r="R40" s="4">
        <v>1.350738</v>
      </c>
      <c r="S40" s="3">
        <f t="shared" si="1"/>
        <v>2.91446236</v>
      </c>
      <c r="T40" s="4">
        <v>0.07080281</v>
      </c>
      <c r="U40" s="4">
        <v>0</v>
      </c>
    </row>
    <row r="41" spans="1:21" ht="18" customHeight="1">
      <c r="A41" s="1" t="s">
        <v>56</v>
      </c>
      <c r="B41" s="4">
        <v>5.06644864</v>
      </c>
      <c r="C41" s="4">
        <v>0.76336189</v>
      </c>
      <c r="D41" s="4">
        <v>0.10434103</v>
      </c>
      <c r="E41" s="4">
        <v>0.09008127</v>
      </c>
      <c r="F41" s="4">
        <v>0.01602946</v>
      </c>
      <c r="G41" s="4">
        <v>0</v>
      </c>
      <c r="H41" s="4">
        <v>0.12843641</v>
      </c>
      <c r="I41" s="4">
        <v>0.03265624</v>
      </c>
      <c r="J41" s="4">
        <v>0.02866946</v>
      </c>
      <c r="K41" s="4">
        <v>0.02587586</v>
      </c>
      <c r="L41" s="3">
        <f t="shared" si="0"/>
        <v>6.255900259999999</v>
      </c>
      <c r="M41" s="4">
        <v>0.06312887</v>
      </c>
      <c r="N41" s="4">
        <v>0.14672598</v>
      </c>
      <c r="O41" s="4">
        <v>0.02847981</v>
      </c>
      <c r="P41" s="4">
        <v>0</v>
      </c>
      <c r="Q41" s="4">
        <v>0.25331828</v>
      </c>
      <c r="R41" s="4">
        <v>0.343483</v>
      </c>
      <c r="S41" s="3">
        <f t="shared" si="1"/>
        <v>0.83513594</v>
      </c>
      <c r="T41" s="4">
        <v>0.91104694</v>
      </c>
      <c r="U41" s="4">
        <v>0</v>
      </c>
    </row>
    <row r="42" spans="1:21" ht="18" customHeight="1">
      <c r="A42" s="1" t="s">
        <v>57</v>
      </c>
      <c r="B42" s="4">
        <v>50.56054544</v>
      </c>
      <c r="C42" s="4">
        <v>7.61795808</v>
      </c>
      <c r="D42" s="4">
        <v>1.04126966</v>
      </c>
      <c r="E42" s="4">
        <v>0.8989646099999999</v>
      </c>
      <c r="F42" s="4">
        <v>0.15996579</v>
      </c>
      <c r="G42" s="4">
        <v>0</v>
      </c>
      <c r="H42" s="4">
        <v>0.26516502000000003</v>
      </c>
      <c r="I42" s="4">
        <v>0.06742087</v>
      </c>
      <c r="J42" s="4">
        <v>0.059189900000000004</v>
      </c>
      <c r="K42" s="4">
        <v>0.053422330000000004</v>
      </c>
      <c r="L42" s="3">
        <f t="shared" si="0"/>
        <v>60.72390169999999</v>
      </c>
      <c r="M42" s="4">
        <v>2.58366186</v>
      </c>
      <c r="N42" s="4">
        <v>0.47954251000000003</v>
      </c>
      <c r="O42" s="4">
        <v>0.09308018</v>
      </c>
      <c r="P42" s="4">
        <v>0</v>
      </c>
      <c r="Q42" s="4">
        <v>0</v>
      </c>
      <c r="R42" s="4">
        <v>16.769465</v>
      </c>
      <c r="S42" s="3">
        <f t="shared" si="1"/>
        <v>19.92574955</v>
      </c>
      <c r="T42" s="4">
        <v>32.197911739999995</v>
      </c>
      <c r="U42" s="4">
        <v>4.51600157</v>
      </c>
    </row>
    <row r="43" spans="1:21" ht="18" customHeight="1">
      <c r="A43" s="1" t="s">
        <v>58</v>
      </c>
      <c r="B43" s="4">
        <v>2.96088082</v>
      </c>
      <c r="C43" s="4">
        <v>0.44611595000000004</v>
      </c>
      <c r="D43" s="4">
        <v>0.06097789</v>
      </c>
      <c r="E43" s="4">
        <v>0.05264435</v>
      </c>
      <c r="F43" s="4">
        <v>0.009367770000000001</v>
      </c>
      <c r="G43" s="4">
        <v>0</v>
      </c>
      <c r="H43" s="4">
        <v>0.00684711</v>
      </c>
      <c r="I43" s="4">
        <v>0.00174095</v>
      </c>
      <c r="J43" s="4">
        <v>0.00152841</v>
      </c>
      <c r="K43" s="4">
        <v>0.00137947</v>
      </c>
      <c r="L43" s="3">
        <f t="shared" si="0"/>
        <v>3.54148272</v>
      </c>
      <c r="M43" s="4">
        <v>0.018290419999999998</v>
      </c>
      <c r="N43" s="4">
        <v>0.09806541</v>
      </c>
      <c r="O43" s="4">
        <v>0.0190347</v>
      </c>
      <c r="P43" s="4">
        <v>0</v>
      </c>
      <c r="Q43" s="4">
        <v>0.06755105</v>
      </c>
      <c r="R43" s="4">
        <v>1.7585883999999998</v>
      </c>
      <c r="S43" s="3">
        <f t="shared" si="1"/>
        <v>1.96152998</v>
      </c>
      <c r="T43" s="4">
        <v>1.23322738</v>
      </c>
      <c r="U43" s="4">
        <v>0</v>
      </c>
    </row>
    <row r="44" spans="1:21" ht="18" customHeight="1">
      <c r="A44" s="1" t="s">
        <v>59</v>
      </c>
      <c r="B44" s="4">
        <v>30.615304050000002</v>
      </c>
      <c r="C44" s="4">
        <v>4.61280829</v>
      </c>
      <c r="D44" s="4">
        <v>0.63050719</v>
      </c>
      <c r="E44" s="4">
        <v>0.5443389599999999</v>
      </c>
      <c r="F44" s="4">
        <v>0.09686211</v>
      </c>
      <c r="G44" s="4">
        <v>0</v>
      </c>
      <c r="H44" s="4">
        <v>0.41282123</v>
      </c>
      <c r="I44" s="4">
        <v>0.10496394</v>
      </c>
      <c r="J44" s="4">
        <v>0.09214959</v>
      </c>
      <c r="K44" s="4">
        <v>0.08317036</v>
      </c>
      <c r="L44" s="3">
        <f t="shared" si="0"/>
        <v>37.19292572</v>
      </c>
      <c r="M44" s="4">
        <v>1.03563821</v>
      </c>
      <c r="N44" s="4">
        <v>0.8389583399999999</v>
      </c>
      <c r="O44" s="4">
        <v>0.16284352</v>
      </c>
      <c r="P44" s="4">
        <v>0</v>
      </c>
      <c r="Q44" s="4">
        <v>3.4985571</v>
      </c>
      <c r="R44" s="4">
        <v>9.509275</v>
      </c>
      <c r="S44" s="3">
        <f t="shared" si="1"/>
        <v>15.04527217</v>
      </c>
      <c r="T44" s="4">
        <v>15.993321810000001</v>
      </c>
      <c r="U44" s="4">
        <v>2.12758349</v>
      </c>
    </row>
    <row r="45" spans="1:21" ht="18" customHeight="1">
      <c r="A45" s="1" t="s">
        <v>60</v>
      </c>
      <c r="B45" s="4">
        <v>5.83932425</v>
      </c>
      <c r="C45" s="4">
        <v>0.8798110699999999</v>
      </c>
      <c r="D45" s="4">
        <v>0.12025802000000001</v>
      </c>
      <c r="E45" s="4">
        <v>0.10382297</v>
      </c>
      <c r="F45" s="4">
        <v>0.01847472</v>
      </c>
      <c r="G45" s="4">
        <v>0</v>
      </c>
      <c r="H45" s="4">
        <v>0.02118648</v>
      </c>
      <c r="I45" s="4">
        <v>0.00538688</v>
      </c>
      <c r="J45" s="4">
        <v>0.004729229999999999</v>
      </c>
      <c r="K45" s="4">
        <v>0.0042683999999999995</v>
      </c>
      <c r="L45" s="3">
        <f t="shared" si="0"/>
        <v>6.997262019999999</v>
      </c>
      <c r="M45" s="4">
        <v>0.10838102000000001</v>
      </c>
      <c r="N45" s="4">
        <v>0.13296945999999998</v>
      </c>
      <c r="O45" s="4">
        <v>0.02580964</v>
      </c>
      <c r="P45" s="4">
        <v>0</v>
      </c>
      <c r="Q45" s="4">
        <v>0.23558057000000002</v>
      </c>
      <c r="R45" s="4">
        <v>0.82467</v>
      </c>
      <c r="S45" s="3">
        <f t="shared" si="1"/>
        <v>1.32741069</v>
      </c>
      <c r="T45" s="4">
        <v>2.59176956</v>
      </c>
      <c r="U45" s="4">
        <v>0</v>
      </c>
    </row>
    <row r="46" spans="1:21" ht="18" customHeight="1">
      <c r="A46" s="1" t="s">
        <v>61</v>
      </c>
      <c r="B46" s="4">
        <v>2.68431745</v>
      </c>
      <c r="C46" s="4">
        <v>0.40444615</v>
      </c>
      <c r="D46" s="4">
        <v>0.0552822</v>
      </c>
      <c r="E46" s="4">
        <v>0.047727059999999995</v>
      </c>
      <c r="F46" s="4">
        <v>0.00849277</v>
      </c>
      <c r="G46" s="4">
        <v>0</v>
      </c>
      <c r="H46" s="4">
        <v>0.10531501</v>
      </c>
      <c r="I46" s="4">
        <v>0.0267774</v>
      </c>
      <c r="J46" s="4">
        <v>0.02350832</v>
      </c>
      <c r="K46" s="4">
        <v>0.02121763</v>
      </c>
      <c r="L46" s="3">
        <f t="shared" si="0"/>
        <v>3.3770839900000005</v>
      </c>
      <c r="M46" s="4">
        <v>0.01144331</v>
      </c>
      <c r="N46" s="4">
        <v>0.09044527000000001</v>
      </c>
      <c r="O46" s="4">
        <v>0.01755561</v>
      </c>
      <c r="P46" s="4">
        <v>0</v>
      </c>
      <c r="Q46" s="4">
        <v>0</v>
      </c>
      <c r="R46" s="4">
        <v>0.412697</v>
      </c>
      <c r="S46" s="3">
        <f t="shared" si="1"/>
        <v>0.5321411899999999</v>
      </c>
      <c r="T46" s="4">
        <v>1.2011129299999999</v>
      </c>
      <c r="U46" s="4">
        <v>0</v>
      </c>
    </row>
    <row r="47" spans="1:21" ht="18" customHeight="1">
      <c r="A47" s="1" t="s">
        <v>62</v>
      </c>
      <c r="B47" s="4">
        <v>11.98066828</v>
      </c>
      <c r="C47" s="4">
        <v>1.80512746</v>
      </c>
      <c r="D47" s="4">
        <v>0.24673599</v>
      </c>
      <c r="E47" s="4">
        <v>0.21301583999999998</v>
      </c>
      <c r="F47" s="4">
        <v>0.03790499</v>
      </c>
      <c r="G47" s="4">
        <v>0</v>
      </c>
      <c r="H47" s="4">
        <v>0.19351636</v>
      </c>
      <c r="I47" s="4">
        <v>0.04920347</v>
      </c>
      <c r="J47" s="4">
        <v>0.04319655</v>
      </c>
      <c r="K47" s="4">
        <v>0.0389874</v>
      </c>
      <c r="L47" s="3">
        <f t="shared" si="0"/>
        <v>14.608356339999998</v>
      </c>
      <c r="M47" s="4">
        <v>0.43710406</v>
      </c>
      <c r="N47" s="4">
        <v>0.30513965000000004</v>
      </c>
      <c r="O47" s="4">
        <v>0.05922823</v>
      </c>
      <c r="P47" s="4">
        <v>0</v>
      </c>
      <c r="Q47" s="4">
        <v>0.90270218</v>
      </c>
      <c r="R47" s="4">
        <v>1.362465</v>
      </c>
      <c r="S47" s="3">
        <f t="shared" si="1"/>
        <v>3.0666391200000005</v>
      </c>
      <c r="T47" s="4">
        <v>4.09436076</v>
      </c>
      <c r="U47" s="4">
        <v>0</v>
      </c>
    </row>
    <row r="48" spans="1:21" ht="18" customHeight="1">
      <c r="A48" s="1" t="s">
        <v>63</v>
      </c>
      <c r="B48" s="4">
        <v>4.11623938</v>
      </c>
      <c r="C48" s="4">
        <v>0.6201938499999999</v>
      </c>
      <c r="D48" s="4">
        <v>0.08477193</v>
      </c>
      <c r="E48" s="4">
        <v>0.07318658</v>
      </c>
      <c r="F48" s="4">
        <v>0.013023149999999999</v>
      </c>
      <c r="G48" s="4">
        <v>0</v>
      </c>
      <c r="H48" s="4">
        <v>0.11779467</v>
      </c>
      <c r="I48" s="4">
        <v>0.02995047</v>
      </c>
      <c r="J48" s="4">
        <v>0.02629402</v>
      </c>
      <c r="K48" s="4">
        <v>0.02373188</v>
      </c>
      <c r="L48" s="3">
        <f t="shared" si="0"/>
        <v>5.105185929999999</v>
      </c>
      <c r="M48" s="4">
        <v>0.05828228</v>
      </c>
      <c r="N48" s="4">
        <v>0.12082248</v>
      </c>
      <c r="O48" s="4">
        <v>0.02345189</v>
      </c>
      <c r="P48" s="4">
        <v>0</v>
      </c>
      <c r="Q48" s="4">
        <v>0.16865214</v>
      </c>
      <c r="R48" s="4">
        <v>0.098271</v>
      </c>
      <c r="S48" s="3">
        <f t="shared" si="1"/>
        <v>0.46947979</v>
      </c>
      <c r="T48" s="4">
        <v>1.90294065</v>
      </c>
      <c r="U48" s="4">
        <v>0</v>
      </c>
    </row>
    <row r="49" spans="1:21" ht="18" customHeight="1">
      <c r="A49" s="1" t="s">
        <v>64</v>
      </c>
      <c r="B49" s="4">
        <v>10.076676019999999</v>
      </c>
      <c r="C49" s="4">
        <v>1.51825292</v>
      </c>
      <c r="D49" s="4">
        <v>0.20752421</v>
      </c>
      <c r="E49" s="4">
        <v>0.17916292</v>
      </c>
      <c r="F49" s="4">
        <v>0.03188105</v>
      </c>
      <c r="G49" s="4">
        <v>0</v>
      </c>
      <c r="H49" s="4">
        <v>0.15192057</v>
      </c>
      <c r="I49" s="4">
        <v>0.03862733</v>
      </c>
      <c r="J49" s="4">
        <v>0.03391157</v>
      </c>
      <c r="K49" s="4">
        <v>0.03060717</v>
      </c>
      <c r="L49" s="3">
        <f t="shared" si="0"/>
        <v>12.268563760000001</v>
      </c>
      <c r="M49" s="4">
        <v>0.2093698</v>
      </c>
      <c r="N49" s="4">
        <v>0.20388969</v>
      </c>
      <c r="O49" s="4">
        <v>0.039575400000000004</v>
      </c>
      <c r="P49" s="4">
        <v>0</v>
      </c>
      <c r="Q49" s="4">
        <v>0.5132175800000001</v>
      </c>
      <c r="R49" s="4">
        <v>1.049068</v>
      </c>
      <c r="S49" s="3">
        <f t="shared" si="1"/>
        <v>2.01512047</v>
      </c>
      <c r="T49" s="4">
        <v>2.39720041</v>
      </c>
      <c r="U49" s="4">
        <v>0.57953397</v>
      </c>
    </row>
    <row r="50" spans="1:21" ht="18" customHeight="1">
      <c r="A50" s="1" t="s">
        <v>65</v>
      </c>
      <c r="B50" s="4">
        <v>3.5049201400000003</v>
      </c>
      <c r="C50" s="4">
        <v>0.52808637</v>
      </c>
      <c r="D50" s="4">
        <v>0.07218211</v>
      </c>
      <c r="E50" s="4">
        <v>0.06231735</v>
      </c>
      <c r="F50" s="4">
        <v>0.011089030000000001</v>
      </c>
      <c r="G50" s="4">
        <v>0</v>
      </c>
      <c r="H50" s="4">
        <v>0.01140917</v>
      </c>
      <c r="I50" s="4">
        <v>0.0029008899999999997</v>
      </c>
      <c r="J50" s="4">
        <v>0.0025467399999999996</v>
      </c>
      <c r="K50" s="4">
        <v>0.0022985799999999997</v>
      </c>
      <c r="L50" s="3">
        <f t="shared" si="0"/>
        <v>4.19775038</v>
      </c>
      <c r="M50" s="4">
        <v>0.037229120000000004</v>
      </c>
      <c r="N50" s="4">
        <v>0.10917011</v>
      </c>
      <c r="O50" s="4">
        <v>0.02119014</v>
      </c>
      <c r="P50" s="4">
        <v>0</v>
      </c>
      <c r="Q50" s="4">
        <v>0.10494641</v>
      </c>
      <c r="R50" s="4">
        <v>0.040067</v>
      </c>
      <c r="S50" s="3">
        <f t="shared" si="1"/>
        <v>0.31260278</v>
      </c>
      <c r="T50" s="4">
        <v>1.0426604</v>
      </c>
      <c r="U50" s="4">
        <v>0</v>
      </c>
    </row>
    <row r="51" spans="1:21" ht="18" customHeight="1">
      <c r="A51" s="1" t="s">
        <v>66</v>
      </c>
      <c r="B51" s="4">
        <v>7.187277099999999</v>
      </c>
      <c r="C51" s="4">
        <v>1.0829071399999999</v>
      </c>
      <c r="D51" s="4">
        <v>0.14801845000000002</v>
      </c>
      <c r="E51" s="4">
        <v>0.12778952000000002</v>
      </c>
      <c r="F51" s="4">
        <v>0.02273944</v>
      </c>
      <c r="G51" s="4">
        <v>0</v>
      </c>
      <c r="H51" s="4">
        <v>0.14569566</v>
      </c>
      <c r="I51" s="4">
        <v>0.03704458</v>
      </c>
      <c r="J51" s="4">
        <v>0.03252206</v>
      </c>
      <c r="K51" s="4">
        <v>0.02935305</v>
      </c>
      <c r="L51" s="3">
        <f t="shared" si="0"/>
        <v>8.813346999999998</v>
      </c>
      <c r="M51" s="4">
        <v>0.11708188</v>
      </c>
      <c r="N51" s="4">
        <v>0.18873741</v>
      </c>
      <c r="O51" s="4">
        <v>0.03663432</v>
      </c>
      <c r="P51" s="4">
        <v>0</v>
      </c>
      <c r="Q51" s="4">
        <v>0.45020455</v>
      </c>
      <c r="R51" s="4">
        <v>1.171082</v>
      </c>
      <c r="S51" s="3">
        <f t="shared" si="1"/>
        <v>1.96374016</v>
      </c>
      <c r="T51" s="4">
        <v>2.93892969</v>
      </c>
      <c r="U51" s="4">
        <v>0</v>
      </c>
    </row>
    <row r="52" spans="1:21" ht="18" customHeight="1">
      <c r="A52" s="1" t="s">
        <v>67</v>
      </c>
      <c r="B52" s="4">
        <v>7.2572420499999994</v>
      </c>
      <c r="C52" s="4">
        <v>1.09344876</v>
      </c>
      <c r="D52" s="4">
        <v>0.14945934</v>
      </c>
      <c r="E52" s="4">
        <v>0.12903349</v>
      </c>
      <c r="F52" s="4">
        <v>0.0229608</v>
      </c>
      <c r="G52" s="4">
        <v>0</v>
      </c>
      <c r="H52" s="4">
        <v>0.14135516</v>
      </c>
      <c r="I52" s="4">
        <v>0.03594097</v>
      </c>
      <c r="J52" s="4">
        <v>0.03155317</v>
      </c>
      <c r="K52" s="4">
        <v>0.028478569999999998</v>
      </c>
      <c r="L52" s="3">
        <f t="shared" si="0"/>
        <v>8.88947231</v>
      </c>
      <c r="M52" s="4">
        <v>0.0962947</v>
      </c>
      <c r="N52" s="4">
        <v>0.17817203</v>
      </c>
      <c r="O52" s="4">
        <v>0.034583550000000005</v>
      </c>
      <c r="P52" s="4">
        <v>0</v>
      </c>
      <c r="Q52" s="4">
        <v>0.35349463000000003</v>
      </c>
      <c r="R52" s="4">
        <v>0.863446</v>
      </c>
      <c r="S52" s="3">
        <f t="shared" si="1"/>
        <v>1.52599091</v>
      </c>
      <c r="T52" s="4">
        <v>2.8067695099999996</v>
      </c>
      <c r="U52" s="4">
        <v>0</v>
      </c>
    </row>
    <row r="53" spans="1:21" ht="18" customHeight="1">
      <c r="A53" s="1" t="s">
        <v>68</v>
      </c>
      <c r="B53" s="4">
        <v>2.96550931</v>
      </c>
      <c r="C53" s="4">
        <v>0.44681333</v>
      </c>
      <c r="D53" s="4">
        <v>0.061073209999999996</v>
      </c>
      <c r="E53" s="4">
        <v>0.05272664</v>
      </c>
      <c r="F53" s="4">
        <v>0.00938242</v>
      </c>
      <c r="G53" s="4">
        <v>0</v>
      </c>
      <c r="H53" s="4">
        <v>0.11045392999999999</v>
      </c>
      <c r="I53" s="4">
        <v>0.02808402</v>
      </c>
      <c r="J53" s="4">
        <v>0.02465543</v>
      </c>
      <c r="K53" s="4">
        <v>0.02225296</v>
      </c>
      <c r="L53" s="3">
        <f t="shared" si="0"/>
        <v>3.7209512499999997</v>
      </c>
      <c r="M53" s="4">
        <v>0.022931740000000003</v>
      </c>
      <c r="N53" s="4">
        <v>0.1029541</v>
      </c>
      <c r="O53" s="4">
        <v>0.019983599999999997</v>
      </c>
      <c r="P53" s="4">
        <v>0</v>
      </c>
      <c r="Q53" s="4">
        <v>0.12040508</v>
      </c>
      <c r="R53" s="4">
        <v>0.542146</v>
      </c>
      <c r="S53" s="3">
        <f t="shared" si="1"/>
        <v>0.80842052</v>
      </c>
      <c r="T53" s="4">
        <v>0.91795445</v>
      </c>
      <c r="U53" s="4">
        <v>0.08996262</v>
      </c>
    </row>
    <row r="54" spans="1:21" ht="18" customHeight="1">
      <c r="A54" s="1" t="s">
        <v>69</v>
      </c>
      <c r="B54" s="4">
        <v>3.56669584</v>
      </c>
      <c r="C54" s="4">
        <v>0.53739411</v>
      </c>
      <c r="D54" s="4">
        <v>0.07345435</v>
      </c>
      <c r="E54" s="4">
        <v>0.06341572</v>
      </c>
      <c r="F54" s="4">
        <v>0.01128448</v>
      </c>
      <c r="G54" s="4">
        <v>0</v>
      </c>
      <c r="H54" s="4">
        <v>0.1171627</v>
      </c>
      <c r="I54" s="4">
        <v>0.02978979</v>
      </c>
      <c r="J54" s="4">
        <v>0.02615295</v>
      </c>
      <c r="K54" s="4">
        <v>0.02360456</v>
      </c>
      <c r="L54" s="3">
        <f t="shared" si="0"/>
        <v>4.448954499999998</v>
      </c>
      <c r="M54" s="4">
        <v>0.04791085</v>
      </c>
      <c r="N54" s="4">
        <v>0.11928419999999999</v>
      </c>
      <c r="O54" s="4">
        <v>0.02315331</v>
      </c>
      <c r="P54" s="4">
        <v>0</v>
      </c>
      <c r="Q54" s="4">
        <v>0.14208007</v>
      </c>
      <c r="R54" s="4">
        <v>3.64959</v>
      </c>
      <c r="S54" s="3">
        <f t="shared" si="1"/>
        <v>3.98201843</v>
      </c>
      <c r="T54" s="4">
        <v>0.02640998</v>
      </c>
      <c r="U54" s="4">
        <v>0.11626148</v>
      </c>
    </row>
    <row r="55" spans="1:21" ht="18" customHeight="1">
      <c r="A55" s="1" t="s">
        <v>70</v>
      </c>
      <c r="B55" s="4">
        <v>20.81996307</v>
      </c>
      <c r="C55" s="4">
        <v>3.13694412</v>
      </c>
      <c r="D55" s="4">
        <v>0.42877694</v>
      </c>
      <c r="E55" s="4">
        <v>0.37017817</v>
      </c>
      <c r="F55" s="4">
        <v>0.06587116</v>
      </c>
      <c r="G55" s="4">
        <v>0</v>
      </c>
      <c r="H55" s="4">
        <v>0.17454297</v>
      </c>
      <c r="I55" s="4">
        <v>0.0443793</v>
      </c>
      <c r="J55" s="4">
        <v>0.03896133</v>
      </c>
      <c r="K55" s="4">
        <v>0.03516486</v>
      </c>
      <c r="L55" s="3">
        <f t="shared" si="0"/>
        <v>25.114781919999995</v>
      </c>
      <c r="M55" s="4">
        <v>0.6182109499999999</v>
      </c>
      <c r="N55" s="4">
        <v>0.50626055</v>
      </c>
      <c r="O55" s="4">
        <v>0.0982662</v>
      </c>
      <c r="P55" s="4">
        <v>0</v>
      </c>
      <c r="Q55" s="4">
        <v>1.7520124799999999</v>
      </c>
      <c r="R55" s="4">
        <v>3.339612</v>
      </c>
      <c r="S55" s="3">
        <f t="shared" si="1"/>
        <v>6.31436218</v>
      </c>
      <c r="T55" s="4">
        <v>0.16071401999999999</v>
      </c>
      <c r="U55" s="4">
        <v>0</v>
      </c>
    </row>
    <row r="56" spans="1:21" ht="18" customHeight="1">
      <c r="A56" s="1" t="s">
        <v>71</v>
      </c>
      <c r="B56" s="4">
        <v>19.795972719999998</v>
      </c>
      <c r="C56" s="4">
        <v>2.98265949</v>
      </c>
      <c r="D56" s="4">
        <v>0.40768835999999997</v>
      </c>
      <c r="E56" s="4">
        <v>0.35197165999999996</v>
      </c>
      <c r="F56" s="4">
        <v>0.06263141</v>
      </c>
      <c r="G56" s="4">
        <v>0</v>
      </c>
      <c r="H56" s="4">
        <v>0.19936415</v>
      </c>
      <c r="I56" s="4">
        <v>0.05069033</v>
      </c>
      <c r="J56" s="4">
        <v>0.04450189</v>
      </c>
      <c r="K56" s="4">
        <v>0.04016554</v>
      </c>
      <c r="L56" s="3">
        <f t="shared" si="0"/>
        <v>23.93564555</v>
      </c>
      <c r="M56" s="4">
        <v>0.51056054</v>
      </c>
      <c r="N56" s="4">
        <v>0.31937399</v>
      </c>
      <c r="O56" s="4">
        <v>0.06199114</v>
      </c>
      <c r="P56" s="4">
        <v>0</v>
      </c>
      <c r="Q56" s="4">
        <v>0</v>
      </c>
      <c r="R56" s="4">
        <v>9.400743</v>
      </c>
      <c r="S56" s="3">
        <f t="shared" si="1"/>
        <v>10.292668670000001</v>
      </c>
      <c r="T56" s="4">
        <v>9.27803236</v>
      </c>
      <c r="U56" s="4">
        <v>0</v>
      </c>
    </row>
    <row r="57" spans="1:21" ht="18" customHeight="1">
      <c r="A57" s="1" t="s">
        <v>72</v>
      </c>
      <c r="B57" s="4">
        <v>4.33562925</v>
      </c>
      <c r="C57" s="4">
        <v>0.6532493199999999</v>
      </c>
      <c r="D57" s="4">
        <v>0.08929016000000001</v>
      </c>
      <c r="E57" s="4">
        <v>0.07708733</v>
      </c>
      <c r="F57" s="4">
        <v>0.01371726</v>
      </c>
      <c r="G57" s="4">
        <v>0</v>
      </c>
      <c r="H57" s="4">
        <v>0.11814192999999999</v>
      </c>
      <c r="I57" s="4">
        <v>0.03003877</v>
      </c>
      <c r="J57" s="4">
        <v>0.026371540000000002</v>
      </c>
      <c r="K57" s="4">
        <v>0.02380184</v>
      </c>
      <c r="L57" s="3">
        <f t="shared" si="0"/>
        <v>5.367327400000001</v>
      </c>
      <c r="M57" s="4">
        <v>0.043183440000000003</v>
      </c>
      <c r="N57" s="4">
        <v>0.12166777000000001</v>
      </c>
      <c r="O57" s="4">
        <v>0.02361596</v>
      </c>
      <c r="P57" s="4">
        <v>0</v>
      </c>
      <c r="Q57" s="4">
        <v>0.17543271</v>
      </c>
      <c r="R57" s="4">
        <v>0.392372</v>
      </c>
      <c r="S57" s="3">
        <f t="shared" si="1"/>
        <v>0.75627188</v>
      </c>
      <c r="T57" s="4">
        <v>2.1114167000000004</v>
      </c>
      <c r="U57" s="4">
        <v>0</v>
      </c>
    </row>
    <row r="58" spans="1:21" ht="18" customHeight="1">
      <c r="A58" s="1" t="s">
        <v>73</v>
      </c>
      <c r="B58" s="4">
        <v>4.45590608</v>
      </c>
      <c r="C58" s="4">
        <v>0.6713714300000001</v>
      </c>
      <c r="D58" s="4">
        <v>0.0917672</v>
      </c>
      <c r="E58" s="4">
        <v>0.07922583999999999</v>
      </c>
      <c r="F58" s="4">
        <v>0.014097799999999999</v>
      </c>
      <c r="G58" s="4">
        <v>0</v>
      </c>
      <c r="H58" s="4">
        <v>0.11775908</v>
      </c>
      <c r="I58" s="4">
        <v>0.02994143</v>
      </c>
      <c r="J58" s="4">
        <v>0.026286080000000003</v>
      </c>
      <c r="K58" s="4">
        <v>0.02372471</v>
      </c>
      <c r="L58" s="3">
        <f t="shared" si="0"/>
        <v>5.51007965</v>
      </c>
      <c r="M58" s="4">
        <v>0.09238803999999999</v>
      </c>
      <c r="N58" s="4">
        <v>0.12073586</v>
      </c>
      <c r="O58" s="4">
        <v>0.02343508</v>
      </c>
      <c r="P58" s="4">
        <v>0</v>
      </c>
      <c r="Q58" s="4">
        <v>0.18367845000000002</v>
      </c>
      <c r="R58" s="4">
        <v>0.918245</v>
      </c>
      <c r="S58" s="3">
        <f t="shared" si="1"/>
        <v>1.33848243</v>
      </c>
      <c r="T58" s="4">
        <v>1.59461371</v>
      </c>
      <c r="U58" s="4">
        <v>0</v>
      </c>
    </row>
    <row r="59" spans="1:21" ht="18" customHeight="1">
      <c r="A59" s="1" t="s">
        <v>74</v>
      </c>
      <c r="B59" s="4">
        <v>5.766082320000001</v>
      </c>
      <c r="C59" s="4">
        <v>0.8687756999999999</v>
      </c>
      <c r="D59" s="4">
        <v>0.11874964</v>
      </c>
      <c r="E59" s="4">
        <v>0.10252072999999999</v>
      </c>
      <c r="F59" s="4">
        <v>0.018243</v>
      </c>
      <c r="G59" s="4">
        <v>0</v>
      </c>
      <c r="H59" s="4">
        <v>0.136738</v>
      </c>
      <c r="I59" s="4">
        <v>0.03476701</v>
      </c>
      <c r="J59" s="4">
        <v>0.03052254</v>
      </c>
      <c r="K59" s="4">
        <v>0.02754836</v>
      </c>
      <c r="L59" s="3">
        <f t="shared" si="0"/>
        <v>7.103947300000001</v>
      </c>
      <c r="M59" s="4">
        <v>0.0925263</v>
      </c>
      <c r="N59" s="4">
        <v>0.16693321</v>
      </c>
      <c r="O59" s="4">
        <v>0.03240208</v>
      </c>
      <c r="P59" s="4">
        <v>0</v>
      </c>
      <c r="Q59" s="4">
        <v>0.40387578</v>
      </c>
      <c r="R59" s="4">
        <v>0.947503</v>
      </c>
      <c r="S59" s="3">
        <f t="shared" si="1"/>
        <v>1.64324037</v>
      </c>
      <c r="T59" s="4">
        <v>2.21536703</v>
      </c>
      <c r="U59" s="4">
        <v>0.77188181</v>
      </c>
    </row>
    <row r="60" spans="1:21" ht="18" customHeight="1">
      <c r="A60" s="1" t="s">
        <v>75</v>
      </c>
      <c r="B60" s="4">
        <v>34.81227982</v>
      </c>
      <c r="C60" s="4">
        <v>5.24516668</v>
      </c>
      <c r="D60" s="4">
        <v>0.71694185</v>
      </c>
      <c r="E60" s="4">
        <v>0.6189610400000001</v>
      </c>
      <c r="F60" s="4">
        <v>0.1101407</v>
      </c>
      <c r="G60" s="4">
        <v>0</v>
      </c>
      <c r="H60" s="4">
        <v>0.24067982999999998</v>
      </c>
      <c r="I60" s="4">
        <v>0.06119526</v>
      </c>
      <c r="J60" s="4">
        <v>0.053724339999999995</v>
      </c>
      <c r="K60" s="4">
        <v>0.04848934</v>
      </c>
      <c r="L60" s="3">
        <f t="shared" si="0"/>
        <v>41.90757886</v>
      </c>
      <c r="M60" s="4">
        <v>1.11995229</v>
      </c>
      <c r="N60" s="4">
        <v>0.41994213</v>
      </c>
      <c r="O60" s="4">
        <v>0.08151161999999999</v>
      </c>
      <c r="P60" s="4">
        <v>0</v>
      </c>
      <c r="Q60" s="4">
        <v>1.4658858899999998</v>
      </c>
      <c r="R60" s="4">
        <v>8.32136</v>
      </c>
      <c r="S60" s="3">
        <f t="shared" si="1"/>
        <v>11.40865193</v>
      </c>
      <c r="T60" s="4">
        <v>0.27235177</v>
      </c>
      <c r="U60" s="4">
        <v>10.37424842</v>
      </c>
    </row>
    <row r="61" spans="1:21" ht="18" customHeight="1">
      <c r="A61" s="1" t="s">
        <v>76</v>
      </c>
      <c r="B61" s="4">
        <v>2.93564325</v>
      </c>
      <c r="C61" s="4">
        <v>0.44231340999999996</v>
      </c>
      <c r="D61" s="4">
        <v>0.06045813</v>
      </c>
      <c r="E61" s="4">
        <v>0.05219563</v>
      </c>
      <c r="F61" s="4">
        <v>0.00928792</v>
      </c>
      <c r="G61" s="4">
        <v>0</v>
      </c>
      <c r="H61" s="4">
        <v>0.10952349</v>
      </c>
      <c r="I61" s="4">
        <v>0.02784745</v>
      </c>
      <c r="J61" s="4">
        <v>0.024447740000000003</v>
      </c>
      <c r="K61" s="4">
        <v>0.0220655</v>
      </c>
      <c r="L61" s="3">
        <f t="shared" si="0"/>
        <v>3.68378252</v>
      </c>
      <c r="M61" s="4">
        <v>0.04234013</v>
      </c>
      <c r="N61" s="4">
        <v>0.10068928999999999</v>
      </c>
      <c r="O61" s="4">
        <v>0.019544</v>
      </c>
      <c r="P61" s="4">
        <v>0</v>
      </c>
      <c r="Q61" s="4">
        <v>0.09119574000000001</v>
      </c>
      <c r="R61" s="4">
        <v>3.74880952</v>
      </c>
      <c r="S61" s="3">
        <f t="shared" si="1"/>
        <v>4.00257868</v>
      </c>
      <c r="T61" s="4">
        <v>1.07595498</v>
      </c>
      <c r="U61" s="4">
        <v>0</v>
      </c>
    </row>
    <row r="62" spans="1:21" ht="18" customHeight="1">
      <c r="A62" s="1" t="s">
        <v>77</v>
      </c>
      <c r="B62" s="4">
        <v>4.52914102</v>
      </c>
      <c r="C62" s="4">
        <v>0.68240574</v>
      </c>
      <c r="D62" s="4">
        <v>0.09327544</v>
      </c>
      <c r="E62" s="4">
        <v>0.08052796000000001</v>
      </c>
      <c r="F62" s="4">
        <v>0.01432951</v>
      </c>
      <c r="G62" s="4">
        <v>0</v>
      </c>
      <c r="H62" s="4">
        <v>0.12063419</v>
      </c>
      <c r="I62" s="4">
        <v>0.03067245</v>
      </c>
      <c r="J62" s="4">
        <v>0.02692786</v>
      </c>
      <c r="K62" s="4">
        <v>0.02430396</v>
      </c>
      <c r="L62" s="3">
        <f t="shared" si="0"/>
        <v>5.60221813</v>
      </c>
      <c r="M62" s="4">
        <v>0.0467825</v>
      </c>
      <c r="N62" s="4">
        <v>0.12773428</v>
      </c>
      <c r="O62" s="4">
        <v>0.02479348</v>
      </c>
      <c r="P62" s="4">
        <v>0</v>
      </c>
      <c r="Q62" s="4">
        <v>0.33811092</v>
      </c>
      <c r="R62" s="4">
        <v>0.53780574</v>
      </c>
      <c r="S62" s="3">
        <f t="shared" si="1"/>
        <v>1.07522692</v>
      </c>
      <c r="T62" s="4">
        <v>0.033111669999999996</v>
      </c>
      <c r="U62" s="4">
        <v>0</v>
      </c>
    </row>
    <row r="63" spans="1:21" ht="18" customHeight="1">
      <c r="A63" s="1" t="s">
        <v>78</v>
      </c>
      <c r="B63" s="4">
        <v>125.25205289</v>
      </c>
      <c r="C63" s="4">
        <v>18.87172855</v>
      </c>
      <c r="D63" s="4">
        <v>2.57950466</v>
      </c>
      <c r="E63" s="4">
        <v>2.22697683</v>
      </c>
      <c r="F63" s="4">
        <v>0.39627821999999996</v>
      </c>
      <c r="G63" s="4">
        <v>0</v>
      </c>
      <c r="H63" s="4">
        <v>0.47895539000000004</v>
      </c>
      <c r="I63" s="4">
        <v>0.12177921000000001</v>
      </c>
      <c r="J63" s="4">
        <v>0.106912</v>
      </c>
      <c r="K63" s="4">
        <v>0.09649429</v>
      </c>
      <c r="L63" s="3">
        <f t="shared" si="0"/>
        <v>150.13068204000004</v>
      </c>
      <c r="M63" s="4">
        <v>4.940532360000001</v>
      </c>
      <c r="N63" s="4">
        <v>1.2472428899999999</v>
      </c>
      <c r="O63" s="4">
        <v>0.24209238</v>
      </c>
      <c r="P63" s="4">
        <v>0</v>
      </c>
      <c r="Q63" s="4">
        <v>4.60468287</v>
      </c>
      <c r="R63" s="4">
        <v>296.117724</v>
      </c>
      <c r="S63" s="3">
        <f t="shared" si="1"/>
        <v>307.15227450000003</v>
      </c>
      <c r="T63" s="4">
        <v>46.820304979999996</v>
      </c>
      <c r="U63" s="4">
        <v>5.26368555</v>
      </c>
    </row>
    <row r="64" spans="1:21" ht="18" customHeight="1">
      <c r="A64" s="1" t="s">
        <v>79</v>
      </c>
      <c r="B64" s="4">
        <v>4.405514360000001</v>
      </c>
      <c r="C64" s="4">
        <v>0.66377891</v>
      </c>
      <c r="D64" s="4">
        <v>0.09072941000000001</v>
      </c>
      <c r="E64" s="4">
        <v>0.07832988</v>
      </c>
      <c r="F64" s="4">
        <v>0.01393837</v>
      </c>
      <c r="G64" s="4">
        <v>0</v>
      </c>
      <c r="H64" s="4">
        <v>0.13436283999999998</v>
      </c>
      <c r="I64" s="4">
        <v>0.0341631</v>
      </c>
      <c r="J64" s="4">
        <v>0.029992349999999997</v>
      </c>
      <c r="K64" s="4">
        <v>0.02706984</v>
      </c>
      <c r="L64" s="3">
        <f t="shared" si="0"/>
        <v>5.47787906</v>
      </c>
      <c r="M64" s="4">
        <v>0.06557427</v>
      </c>
      <c r="N64" s="4">
        <v>0.16115173000000002</v>
      </c>
      <c r="O64" s="4">
        <v>0.03127988</v>
      </c>
      <c r="P64" s="4">
        <v>0</v>
      </c>
      <c r="Q64" s="4">
        <v>0.48214122</v>
      </c>
      <c r="R64" s="4">
        <v>0.866266</v>
      </c>
      <c r="S64" s="3">
        <f t="shared" si="1"/>
        <v>1.6064131</v>
      </c>
      <c r="T64" s="4">
        <v>0.9969840600000001</v>
      </c>
      <c r="U64" s="4">
        <v>0.20637814000000002</v>
      </c>
    </row>
    <row r="65" spans="1:21" ht="18" customHeight="1">
      <c r="A65" s="1" t="s">
        <v>80</v>
      </c>
      <c r="B65" s="4">
        <v>89.29281026999999</v>
      </c>
      <c r="C65" s="4">
        <v>13.453748970000001</v>
      </c>
      <c r="D65" s="4">
        <v>1.83894168</v>
      </c>
      <c r="E65" s="4">
        <v>1.58762284</v>
      </c>
      <c r="F65" s="4">
        <v>0.28250871</v>
      </c>
      <c r="G65" s="4">
        <v>0</v>
      </c>
      <c r="H65" s="4">
        <v>0.71990327</v>
      </c>
      <c r="I65" s="4">
        <v>0.18304262</v>
      </c>
      <c r="J65" s="4">
        <v>0.16069617</v>
      </c>
      <c r="K65" s="4">
        <v>0.14503763</v>
      </c>
      <c r="L65" s="3">
        <f t="shared" si="0"/>
        <v>107.66431216</v>
      </c>
      <c r="M65" s="4">
        <v>3.1672338399999997</v>
      </c>
      <c r="N65" s="4">
        <v>1.5864388999999999</v>
      </c>
      <c r="O65" s="4">
        <v>0.30793101</v>
      </c>
      <c r="P65" s="4">
        <v>0</v>
      </c>
      <c r="Q65" s="4">
        <v>0</v>
      </c>
      <c r="R65" s="4">
        <v>12.024502</v>
      </c>
      <c r="S65" s="3">
        <f t="shared" si="1"/>
        <v>17.08610575</v>
      </c>
      <c r="T65" s="4">
        <v>0.70495157</v>
      </c>
      <c r="U65" s="4">
        <v>3.20802351</v>
      </c>
    </row>
    <row r="66" spans="1:21" ht="18" customHeight="1">
      <c r="A66" s="1" t="s">
        <v>81</v>
      </c>
      <c r="B66" s="4">
        <v>26.803440039999998</v>
      </c>
      <c r="C66" s="4">
        <v>4.03847468</v>
      </c>
      <c r="D66" s="4">
        <v>0.5520037099999999</v>
      </c>
      <c r="E66" s="4">
        <v>0.47656415999999996</v>
      </c>
      <c r="F66" s="4">
        <v>0.08480196000000001</v>
      </c>
      <c r="G66" s="4">
        <v>0</v>
      </c>
      <c r="H66" s="4">
        <v>0.34875839000000003</v>
      </c>
      <c r="I66" s="4">
        <v>0.08867532</v>
      </c>
      <c r="J66" s="4">
        <v>0.07784954</v>
      </c>
      <c r="K66" s="4">
        <v>0.07026373</v>
      </c>
      <c r="L66" s="3">
        <f t="shared" si="0"/>
        <v>32.54083153</v>
      </c>
      <c r="M66" s="4">
        <v>0.78412745</v>
      </c>
      <c r="N66" s="4">
        <v>0.68302044</v>
      </c>
      <c r="O66" s="4">
        <v>0.13257566</v>
      </c>
      <c r="P66" s="4">
        <v>0</v>
      </c>
      <c r="Q66" s="4">
        <v>2.67073176</v>
      </c>
      <c r="R66" s="4">
        <v>14.51554907</v>
      </c>
      <c r="S66" s="3">
        <f t="shared" si="1"/>
        <v>18.78600438</v>
      </c>
      <c r="T66" s="4">
        <v>15.86538471</v>
      </c>
      <c r="U66" s="4">
        <v>7.989156599999999</v>
      </c>
    </row>
    <row r="67" spans="1:21" ht="18" customHeight="1">
      <c r="A67" s="1" t="s">
        <v>82</v>
      </c>
      <c r="B67" s="4">
        <v>2.7254227</v>
      </c>
      <c r="C67" s="4">
        <v>0.41063948</v>
      </c>
      <c r="D67" s="4">
        <v>0.05612875</v>
      </c>
      <c r="E67" s="4">
        <v>0.04845791000000001</v>
      </c>
      <c r="F67" s="4">
        <v>0.00862282</v>
      </c>
      <c r="G67" s="4">
        <v>0</v>
      </c>
      <c r="H67" s="4">
        <v>0.10753979</v>
      </c>
      <c r="I67" s="4">
        <v>0.02734307</v>
      </c>
      <c r="J67" s="4">
        <v>0.02400494</v>
      </c>
      <c r="K67" s="4">
        <v>0.021665849999999997</v>
      </c>
      <c r="L67" s="3">
        <f t="shared" si="0"/>
        <v>3.429825310000001</v>
      </c>
      <c r="M67" s="4">
        <v>0.01516182</v>
      </c>
      <c r="N67" s="4">
        <v>0.09586069</v>
      </c>
      <c r="O67" s="4">
        <v>0.01860675</v>
      </c>
      <c r="P67" s="4">
        <v>0</v>
      </c>
      <c r="Q67" s="4">
        <v>0.07839989</v>
      </c>
      <c r="R67" s="4">
        <v>1.164093</v>
      </c>
      <c r="S67" s="3">
        <f t="shared" si="1"/>
        <v>1.37212215</v>
      </c>
      <c r="T67" s="4">
        <v>0.71932663</v>
      </c>
      <c r="U67" s="4">
        <v>0</v>
      </c>
    </row>
    <row r="68" spans="1:21" ht="18" customHeight="1">
      <c r="A68" s="1" t="s">
        <v>83</v>
      </c>
      <c r="B68" s="4">
        <v>7.22544519</v>
      </c>
      <c r="C68" s="4">
        <v>1.0886579299999999</v>
      </c>
      <c r="D68" s="4">
        <v>0.1488045</v>
      </c>
      <c r="E68" s="4">
        <v>0.12846815</v>
      </c>
      <c r="F68" s="4">
        <v>0.0228602</v>
      </c>
      <c r="G68" s="4">
        <v>0</v>
      </c>
      <c r="H68" s="4">
        <v>0.14298472</v>
      </c>
      <c r="I68" s="4">
        <v>0.0363553</v>
      </c>
      <c r="J68" s="4">
        <v>0.03191692</v>
      </c>
      <c r="K68" s="4">
        <v>0.02880688</v>
      </c>
      <c r="L68" s="3">
        <f t="shared" si="0"/>
        <v>8.85429979</v>
      </c>
      <c r="M68" s="4">
        <v>0.14363251999999999</v>
      </c>
      <c r="N68" s="4">
        <v>0.18213859</v>
      </c>
      <c r="O68" s="4">
        <v>0.03535347</v>
      </c>
      <c r="P68" s="4">
        <v>0</v>
      </c>
      <c r="Q68" s="4">
        <v>0.40186296000000005</v>
      </c>
      <c r="R68" s="4">
        <v>4.82555</v>
      </c>
      <c r="S68" s="3">
        <f t="shared" si="1"/>
        <v>5.58853754</v>
      </c>
      <c r="T68" s="4">
        <v>1.13303928</v>
      </c>
      <c r="U68" s="4">
        <v>0</v>
      </c>
    </row>
    <row r="69" spans="1:21" ht="18" customHeight="1">
      <c r="A69" s="1" t="s">
        <v>84</v>
      </c>
      <c r="B69" s="4">
        <v>5.01401508</v>
      </c>
      <c r="C69" s="4">
        <v>0.75546172</v>
      </c>
      <c r="D69" s="4">
        <v>0.10326118</v>
      </c>
      <c r="E69" s="4">
        <v>0.089149</v>
      </c>
      <c r="F69" s="4">
        <v>0.01586357</v>
      </c>
      <c r="G69" s="4">
        <v>0</v>
      </c>
      <c r="H69" s="4">
        <v>0.02079158</v>
      </c>
      <c r="I69" s="4">
        <v>0.005286470000000001</v>
      </c>
      <c r="J69" s="4">
        <v>0.00464108</v>
      </c>
      <c r="K69" s="4">
        <v>0.00418884</v>
      </c>
      <c r="L69" s="3">
        <f aca="true" t="shared" si="2" ref="L69:L128">+SUM(B69:K69)</f>
        <v>6.012658519999999</v>
      </c>
      <c r="M69" s="4">
        <v>0.05831558</v>
      </c>
      <c r="N69" s="4">
        <v>0.13200820000000002</v>
      </c>
      <c r="O69" s="4">
        <v>0.02562306</v>
      </c>
      <c r="P69" s="4">
        <v>0</v>
      </c>
      <c r="Q69" s="4">
        <v>0.22637938</v>
      </c>
      <c r="R69" s="4">
        <v>0.199366</v>
      </c>
      <c r="S69" s="3">
        <f aca="true" t="shared" si="3" ref="S69:S128">+SUM(M69:R69)</f>
        <v>0.6416922199999999</v>
      </c>
      <c r="T69" s="4">
        <v>1.1317936599999998</v>
      </c>
      <c r="U69" s="4">
        <v>0.07625541000000001</v>
      </c>
    </row>
    <row r="70" spans="1:21" ht="18" customHeight="1">
      <c r="A70" s="1" t="s">
        <v>85</v>
      </c>
      <c r="B70" s="4">
        <v>4.42948728</v>
      </c>
      <c r="C70" s="4">
        <v>0.6673909100000001</v>
      </c>
      <c r="D70" s="4">
        <v>0.09122311999999999</v>
      </c>
      <c r="E70" s="4">
        <v>0.07875612</v>
      </c>
      <c r="F70" s="4">
        <v>0.014014219999999999</v>
      </c>
      <c r="G70" s="4">
        <v>0</v>
      </c>
      <c r="H70" s="4">
        <v>0.12245201</v>
      </c>
      <c r="I70" s="4">
        <v>0.03113465</v>
      </c>
      <c r="J70" s="4">
        <v>0.02733363</v>
      </c>
      <c r="K70" s="4">
        <v>0.024670189999999998</v>
      </c>
      <c r="L70" s="3">
        <f t="shared" si="2"/>
        <v>5.486462130000001</v>
      </c>
      <c r="M70" s="4">
        <v>0.07196046</v>
      </c>
      <c r="N70" s="4">
        <v>0.1321591</v>
      </c>
      <c r="O70" s="4">
        <v>0.025652349999999997</v>
      </c>
      <c r="P70" s="4">
        <v>0</v>
      </c>
      <c r="Q70" s="4">
        <v>0.22021232999999998</v>
      </c>
      <c r="R70" s="4">
        <v>1.035997</v>
      </c>
      <c r="S70" s="3">
        <f t="shared" si="3"/>
        <v>1.48598124</v>
      </c>
      <c r="T70" s="4">
        <v>1.85094631</v>
      </c>
      <c r="U70" s="4">
        <v>0</v>
      </c>
    </row>
    <row r="71" spans="1:21" ht="18" customHeight="1">
      <c r="A71" s="1" t="s">
        <v>86</v>
      </c>
      <c r="B71" s="4">
        <v>2.7197183199999997</v>
      </c>
      <c r="C71" s="4">
        <v>0.40978</v>
      </c>
      <c r="D71" s="4">
        <v>0.056011269999999995</v>
      </c>
      <c r="E71" s="4">
        <v>0.048356489999999995</v>
      </c>
      <c r="F71" s="4">
        <v>0.008604770000000001</v>
      </c>
      <c r="G71" s="4">
        <v>0</v>
      </c>
      <c r="H71" s="4">
        <v>0.00280738</v>
      </c>
      <c r="I71" s="4">
        <v>0.0007138</v>
      </c>
      <c r="J71" s="4">
        <v>0.00062666</v>
      </c>
      <c r="K71" s="4">
        <v>0.0005656</v>
      </c>
      <c r="L71" s="3">
        <f t="shared" si="2"/>
        <v>3.24718429</v>
      </c>
      <c r="M71" s="4">
        <v>0.00682179</v>
      </c>
      <c r="N71" s="4">
        <v>0.08823215</v>
      </c>
      <c r="O71" s="4">
        <v>0.017126040000000002</v>
      </c>
      <c r="P71" s="4">
        <v>0</v>
      </c>
      <c r="Q71" s="4">
        <v>0.05164692</v>
      </c>
      <c r="R71" s="4">
        <v>0.290552</v>
      </c>
      <c r="S71" s="3">
        <f t="shared" si="3"/>
        <v>0.4543789</v>
      </c>
      <c r="T71" s="4">
        <v>0.74252301</v>
      </c>
      <c r="U71" s="4">
        <v>0</v>
      </c>
    </row>
    <row r="72" spans="1:21" ht="18" customHeight="1">
      <c r="A72" s="1" t="s">
        <v>87</v>
      </c>
      <c r="B72" s="4">
        <v>6.61937408</v>
      </c>
      <c r="C72" s="4">
        <v>0.99734119</v>
      </c>
      <c r="D72" s="4">
        <v>0.13632276999999998</v>
      </c>
      <c r="E72" s="4">
        <v>0.11769222</v>
      </c>
      <c r="F72" s="4">
        <v>0.02094268</v>
      </c>
      <c r="G72" s="4">
        <v>0</v>
      </c>
      <c r="H72" s="4">
        <v>0.050960410000000005</v>
      </c>
      <c r="I72" s="4">
        <v>0.01295719</v>
      </c>
      <c r="J72" s="4">
        <v>0.01137534</v>
      </c>
      <c r="K72" s="4">
        <v>0.010266899999999999</v>
      </c>
      <c r="L72" s="3">
        <f t="shared" si="2"/>
        <v>7.9772327800000005</v>
      </c>
      <c r="M72" s="4">
        <v>0.13191038</v>
      </c>
      <c r="N72" s="4">
        <v>0.20544335</v>
      </c>
      <c r="O72" s="4">
        <v>0.03987697</v>
      </c>
      <c r="P72" s="4">
        <v>0</v>
      </c>
      <c r="Q72" s="4">
        <v>0.42413168</v>
      </c>
      <c r="R72" s="4">
        <v>1.779444</v>
      </c>
      <c r="S72" s="3">
        <f t="shared" si="3"/>
        <v>2.5808063800000003</v>
      </c>
      <c r="T72" s="4">
        <v>0.05022449</v>
      </c>
      <c r="U72" s="4">
        <v>0</v>
      </c>
    </row>
    <row r="73" spans="1:21" ht="18" customHeight="1">
      <c r="A73" s="1" t="s">
        <v>88</v>
      </c>
      <c r="B73" s="4">
        <v>4.2226998</v>
      </c>
      <c r="C73" s="4">
        <v>0.63623424</v>
      </c>
      <c r="D73" s="4">
        <v>0.08696443</v>
      </c>
      <c r="E73" s="4">
        <v>0.07507944999999999</v>
      </c>
      <c r="F73" s="4">
        <v>0.013359969999999999</v>
      </c>
      <c r="G73" s="4">
        <v>0</v>
      </c>
      <c r="H73" s="4">
        <v>0.11926867</v>
      </c>
      <c r="I73" s="4">
        <v>0.03032525</v>
      </c>
      <c r="J73" s="4">
        <v>0.02662305</v>
      </c>
      <c r="K73" s="4">
        <v>0.024028849999999997</v>
      </c>
      <c r="L73" s="3">
        <f t="shared" si="2"/>
        <v>5.23458371</v>
      </c>
      <c r="M73" s="4">
        <v>0.13869916000000002</v>
      </c>
      <c r="N73" s="4">
        <v>0.12441041</v>
      </c>
      <c r="O73" s="4">
        <v>0.024148310000000003</v>
      </c>
      <c r="P73" s="4">
        <v>0</v>
      </c>
      <c r="Q73" s="4">
        <v>0.17168702</v>
      </c>
      <c r="R73" s="4">
        <v>0.528101</v>
      </c>
      <c r="S73" s="3">
        <f t="shared" si="3"/>
        <v>0.9870459</v>
      </c>
      <c r="T73" s="4">
        <v>0.9715385799999999</v>
      </c>
      <c r="U73" s="4">
        <v>0</v>
      </c>
    </row>
    <row r="74" spans="1:21" ht="18" customHeight="1">
      <c r="A74" s="1" t="s">
        <v>89</v>
      </c>
      <c r="B74" s="4">
        <v>2.3005735</v>
      </c>
      <c r="C74" s="4">
        <v>0.34662744</v>
      </c>
      <c r="D74" s="4">
        <v>0.04737918</v>
      </c>
      <c r="E74" s="4">
        <v>0.04090411</v>
      </c>
      <c r="F74" s="4">
        <v>0.00727866</v>
      </c>
      <c r="G74" s="4">
        <v>0</v>
      </c>
      <c r="H74" s="4">
        <v>0.10438917</v>
      </c>
      <c r="I74" s="4">
        <v>0.02654199</v>
      </c>
      <c r="J74" s="4">
        <v>0.02330166</v>
      </c>
      <c r="K74" s="4">
        <v>0.021031099999999997</v>
      </c>
      <c r="L74" s="3">
        <f t="shared" si="2"/>
        <v>2.9180268100000006</v>
      </c>
      <c r="M74" s="4">
        <v>0.02577004</v>
      </c>
      <c r="N74" s="4">
        <v>0.08819163000000001</v>
      </c>
      <c r="O74" s="4">
        <v>0.01711817</v>
      </c>
      <c r="P74" s="4">
        <v>0</v>
      </c>
      <c r="Q74" s="4">
        <v>0</v>
      </c>
      <c r="R74" s="4">
        <v>0.018184</v>
      </c>
      <c r="S74" s="3">
        <f t="shared" si="3"/>
        <v>0.14926384</v>
      </c>
      <c r="T74" s="4">
        <v>0.55317948</v>
      </c>
      <c r="U74" s="4">
        <v>0</v>
      </c>
    </row>
    <row r="75" spans="1:21" ht="18" customHeight="1">
      <c r="A75" s="1" t="s">
        <v>90</v>
      </c>
      <c r="B75" s="4">
        <v>3.29676263</v>
      </c>
      <c r="C75" s="4">
        <v>0.49672327</v>
      </c>
      <c r="D75" s="4">
        <v>0.06789521000000001</v>
      </c>
      <c r="E75" s="4">
        <v>0.05861632</v>
      </c>
      <c r="F75" s="4">
        <v>0.01043045</v>
      </c>
      <c r="G75" s="4">
        <v>0</v>
      </c>
      <c r="H75" s="4">
        <v>0.11019965</v>
      </c>
      <c r="I75" s="4">
        <v>0.02801937</v>
      </c>
      <c r="J75" s="4">
        <v>0.02459867</v>
      </c>
      <c r="K75" s="4">
        <v>0.02220173</v>
      </c>
      <c r="L75" s="3">
        <f t="shared" si="2"/>
        <v>4.1154473</v>
      </c>
      <c r="M75" s="4">
        <v>0.029019669999999997</v>
      </c>
      <c r="N75" s="4">
        <v>0.10233516000000001</v>
      </c>
      <c r="O75" s="4">
        <v>0.01986346</v>
      </c>
      <c r="P75" s="4">
        <v>0</v>
      </c>
      <c r="Q75" s="4">
        <v>0.09271041000000001</v>
      </c>
      <c r="R75" s="4">
        <v>0.944373</v>
      </c>
      <c r="S75" s="3">
        <f t="shared" si="3"/>
        <v>1.1883017</v>
      </c>
      <c r="T75" s="4">
        <v>1.01027233</v>
      </c>
      <c r="U75" s="4">
        <v>0</v>
      </c>
    </row>
    <row r="76" spans="1:21" ht="18" customHeight="1">
      <c r="A76" s="1" t="s">
        <v>91</v>
      </c>
      <c r="B76" s="4">
        <v>2.8465386400000003</v>
      </c>
      <c r="C76" s="4">
        <v>0.42888802000000004</v>
      </c>
      <c r="D76" s="4">
        <v>0.05862307</v>
      </c>
      <c r="E76" s="4">
        <v>0.05061135</v>
      </c>
      <c r="F76" s="4">
        <v>0.00900601</v>
      </c>
      <c r="G76" s="4">
        <v>0</v>
      </c>
      <c r="H76" s="4">
        <v>0.11076617999999999</v>
      </c>
      <c r="I76" s="4">
        <v>0.02816341</v>
      </c>
      <c r="J76" s="4">
        <v>0.02472513</v>
      </c>
      <c r="K76" s="4">
        <v>0.022315869999999998</v>
      </c>
      <c r="L76" s="3">
        <f t="shared" si="2"/>
        <v>3.5796376800000003</v>
      </c>
      <c r="M76" s="4">
        <v>0.03407418</v>
      </c>
      <c r="N76" s="4">
        <v>0.10371416</v>
      </c>
      <c r="O76" s="4">
        <v>0.02013113</v>
      </c>
      <c r="P76" s="4">
        <v>0</v>
      </c>
      <c r="Q76" s="4">
        <v>0.0947939</v>
      </c>
      <c r="R76" s="4">
        <v>1.061671</v>
      </c>
      <c r="S76" s="3">
        <f t="shared" si="3"/>
        <v>1.31438437</v>
      </c>
      <c r="T76" s="4">
        <v>0.97159567</v>
      </c>
      <c r="U76" s="4">
        <v>0.12491255</v>
      </c>
    </row>
    <row r="77" spans="1:21" ht="18" customHeight="1">
      <c r="A77" s="1" t="s">
        <v>92</v>
      </c>
      <c r="B77" s="4">
        <v>3.6691828199999996</v>
      </c>
      <c r="C77" s="4">
        <v>0.5528358299999999</v>
      </c>
      <c r="D77" s="4">
        <v>0.07556502000000001</v>
      </c>
      <c r="E77" s="4">
        <v>0.06523793</v>
      </c>
      <c r="F77" s="4">
        <v>0.01160873</v>
      </c>
      <c r="G77" s="4">
        <v>0</v>
      </c>
      <c r="H77" s="4">
        <v>0.11994425</v>
      </c>
      <c r="I77" s="4">
        <v>0.030497029999999998</v>
      </c>
      <c r="J77" s="4">
        <v>0.02677385</v>
      </c>
      <c r="K77" s="4">
        <v>0.02416496</v>
      </c>
      <c r="L77" s="3">
        <f t="shared" si="2"/>
        <v>4.57581042</v>
      </c>
      <c r="M77" s="4">
        <v>0.06118878</v>
      </c>
      <c r="N77" s="4">
        <v>0.12605486999999999</v>
      </c>
      <c r="O77" s="4">
        <v>0.024467509999999998</v>
      </c>
      <c r="P77" s="4">
        <v>0</v>
      </c>
      <c r="Q77" s="4">
        <v>0.30280875</v>
      </c>
      <c r="R77" s="4">
        <v>1.347522</v>
      </c>
      <c r="S77" s="3">
        <f t="shared" si="3"/>
        <v>1.86204191</v>
      </c>
      <c r="T77" s="4">
        <v>0.02601132</v>
      </c>
      <c r="U77" s="4">
        <v>0</v>
      </c>
    </row>
    <row r="78" spans="1:21" ht="18" customHeight="1">
      <c r="A78" s="1" t="s">
        <v>93</v>
      </c>
      <c r="B78" s="4">
        <v>10.091918710000002</v>
      </c>
      <c r="C78" s="4">
        <v>1.52054953</v>
      </c>
      <c r="D78" s="4">
        <v>0.20783812</v>
      </c>
      <c r="E78" s="4">
        <v>0.17943394000000001</v>
      </c>
      <c r="F78" s="4">
        <v>0.03192928</v>
      </c>
      <c r="G78" s="4">
        <v>0</v>
      </c>
      <c r="H78" s="4">
        <v>0.18478312</v>
      </c>
      <c r="I78" s="4">
        <v>0.04698296</v>
      </c>
      <c r="J78" s="4">
        <v>0.041247120000000005</v>
      </c>
      <c r="K78" s="4">
        <v>0.03722793</v>
      </c>
      <c r="L78" s="3">
        <f t="shared" si="2"/>
        <v>12.341910710000002</v>
      </c>
      <c r="M78" s="4">
        <v>0.19464412</v>
      </c>
      <c r="N78" s="4">
        <v>0.28388175</v>
      </c>
      <c r="O78" s="4">
        <v>0.055102019999999995</v>
      </c>
      <c r="P78" s="4">
        <v>0</v>
      </c>
      <c r="Q78" s="4">
        <v>0.98492292</v>
      </c>
      <c r="R78" s="4">
        <v>2.117229</v>
      </c>
      <c r="S78" s="3">
        <f t="shared" si="3"/>
        <v>3.63577981</v>
      </c>
      <c r="T78" s="4">
        <v>0.50892383</v>
      </c>
      <c r="U78" s="4">
        <v>0</v>
      </c>
    </row>
    <row r="79" spans="1:21" ht="18" customHeight="1">
      <c r="A79" s="1" t="s">
        <v>94</v>
      </c>
      <c r="B79" s="4">
        <v>7.072458660000001</v>
      </c>
      <c r="C79" s="4">
        <v>1.06560744</v>
      </c>
      <c r="D79" s="4">
        <v>0.14565382000000002</v>
      </c>
      <c r="E79" s="4">
        <v>0.12574805</v>
      </c>
      <c r="F79" s="4">
        <v>0.022376169999999997</v>
      </c>
      <c r="G79" s="4">
        <v>0</v>
      </c>
      <c r="H79" s="4">
        <v>0.15904434</v>
      </c>
      <c r="I79" s="4">
        <v>0.04043862</v>
      </c>
      <c r="J79" s="4">
        <v>0.03550174</v>
      </c>
      <c r="K79" s="4">
        <v>0.03204238</v>
      </c>
      <c r="L79" s="3">
        <f t="shared" si="2"/>
        <v>8.69887122</v>
      </c>
      <c r="M79" s="4">
        <v>0.13676462</v>
      </c>
      <c r="N79" s="4">
        <v>0.22122995</v>
      </c>
      <c r="O79" s="4">
        <v>0.04294118</v>
      </c>
      <c r="P79" s="4">
        <v>0</v>
      </c>
      <c r="Q79" s="4">
        <v>0.54519492</v>
      </c>
      <c r="R79" s="4">
        <v>1.68743</v>
      </c>
      <c r="S79" s="3">
        <f t="shared" si="3"/>
        <v>2.63356067</v>
      </c>
      <c r="T79" s="4">
        <v>4.10579129</v>
      </c>
      <c r="U79" s="4">
        <v>0</v>
      </c>
    </row>
    <row r="80" spans="1:21" ht="18" customHeight="1">
      <c r="A80" s="1" t="s">
        <v>95</v>
      </c>
      <c r="B80" s="4">
        <v>3.6939721000000003</v>
      </c>
      <c r="C80" s="4">
        <v>0.55657083</v>
      </c>
      <c r="D80" s="4">
        <v>0.07607555</v>
      </c>
      <c r="E80" s="4">
        <v>0.06567869</v>
      </c>
      <c r="F80" s="4">
        <v>0.01168716</v>
      </c>
      <c r="G80" s="4">
        <v>0</v>
      </c>
      <c r="H80" s="4">
        <v>0.11834855999999999</v>
      </c>
      <c r="I80" s="4">
        <v>0.03009131</v>
      </c>
      <c r="J80" s="4">
        <v>0.02641766</v>
      </c>
      <c r="K80" s="4">
        <v>0.023843470000000002</v>
      </c>
      <c r="L80" s="3">
        <f t="shared" si="2"/>
        <v>4.602685330000001</v>
      </c>
      <c r="M80" s="4">
        <v>0.05704315</v>
      </c>
      <c r="N80" s="4">
        <v>0.12217075</v>
      </c>
      <c r="O80" s="4">
        <v>0.02371359</v>
      </c>
      <c r="P80" s="4">
        <v>0</v>
      </c>
      <c r="Q80" s="4">
        <v>0.17095943</v>
      </c>
      <c r="R80" s="4">
        <v>0.578569</v>
      </c>
      <c r="S80" s="3">
        <f t="shared" si="3"/>
        <v>0.95245592</v>
      </c>
      <c r="T80" s="4">
        <v>1.11766524</v>
      </c>
      <c r="U80" s="4">
        <v>0</v>
      </c>
    </row>
    <row r="81" spans="1:21" ht="18" customHeight="1">
      <c r="A81" s="1" t="s">
        <v>96</v>
      </c>
      <c r="B81" s="4">
        <v>8.22423746</v>
      </c>
      <c r="C81" s="4">
        <v>1.23914597</v>
      </c>
      <c r="D81" s="4">
        <v>0.16937414</v>
      </c>
      <c r="E81" s="4">
        <v>0.14622664000000002</v>
      </c>
      <c r="F81" s="4">
        <v>0.02602022</v>
      </c>
      <c r="G81" s="4">
        <v>0</v>
      </c>
      <c r="H81" s="4">
        <v>0.15751523</v>
      </c>
      <c r="I81" s="4">
        <v>0.04004983</v>
      </c>
      <c r="J81" s="4">
        <v>0.03516041</v>
      </c>
      <c r="K81" s="4">
        <v>0.03173431</v>
      </c>
      <c r="L81" s="3">
        <f t="shared" si="2"/>
        <v>10.069464209999998</v>
      </c>
      <c r="M81" s="4">
        <v>0.18907377</v>
      </c>
      <c r="N81" s="4">
        <v>0.21750789</v>
      </c>
      <c r="O81" s="4">
        <v>0.04221872</v>
      </c>
      <c r="P81" s="4">
        <v>0</v>
      </c>
      <c r="Q81" s="4">
        <v>0.5310718000000001</v>
      </c>
      <c r="R81" s="4">
        <v>2.562222</v>
      </c>
      <c r="S81" s="3">
        <f t="shared" si="3"/>
        <v>3.5420941800000003</v>
      </c>
      <c r="T81" s="4">
        <v>3.2910206200000003</v>
      </c>
      <c r="U81" s="4">
        <v>0</v>
      </c>
    </row>
    <row r="82" spans="1:21" ht="18" customHeight="1">
      <c r="A82" s="1" t="s">
        <v>97</v>
      </c>
      <c r="B82" s="4">
        <v>2.42746798</v>
      </c>
      <c r="C82" s="4">
        <v>0.36574663</v>
      </c>
      <c r="D82" s="4">
        <v>0.049992510000000004</v>
      </c>
      <c r="E82" s="4">
        <v>0.043160290000000004</v>
      </c>
      <c r="F82" s="4">
        <v>0.00768014</v>
      </c>
      <c r="G82" s="4">
        <v>0</v>
      </c>
      <c r="H82" s="4">
        <v>0.10543957000000001</v>
      </c>
      <c r="I82" s="4">
        <v>0.02680907</v>
      </c>
      <c r="J82" s="4">
        <v>0.023536130000000002</v>
      </c>
      <c r="K82" s="4">
        <v>0.02124272</v>
      </c>
      <c r="L82" s="3">
        <f t="shared" si="2"/>
        <v>3.07107504</v>
      </c>
      <c r="M82" s="4">
        <v>0.0142915</v>
      </c>
      <c r="N82" s="4">
        <v>0.09074844</v>
      </c>
      <c r="O82" s="4">
        <v>0.01761446</v>
      </c>
      <c r="P82" s="4">
        <v>0</v>
      </c>
      <c r="Q82" s="4">
        <v>0.028321560000000003</v>
      </c>
      <c r="R82" s="4">
        <v>0.67794275</v>
      </c>
      <c r="S82" s="3">
        <f t="shared" si="3"/>
        <v>0.8289187100000001</v>
      </c>
      <c r="T82" s="4">
        <v>0.90610297</v>
      </c>
      <c r="U82" s="4">
        <v>0</v>
      </c>
    </row>
    <row r="83" spans="1:21" ht="18" customHeight="1">
      <c r="A83" s="1" t="s">
        <v>98</v>
      </c>
      <c r="B83" s="4">
        <v>2.6981586699999998</v>
      </c>
      <c r="C83" s="4">
        <v>0.4065316</v>
      </c>
      <c r="D83" s="4">
        <v>0.05556726</v>
      </c>
      <c r="E83" s="4">
        <v>0.04797316</v>
      </c>
      <c r="F83" s="4">
        <v>0.00853656</v>
      </c>
      <c r="G83" s="4">
        <v>0</v>
      </c>
      <c r="H83" s="4">
        <v>0.10718277000000001</v>
      </c>
      <c r="I83" s="4">
        <v>0.027252290000000002</v>
      </c>
      <c r="J83" s="4">
        <v>0.02392524</v>
      </c>
      <c r="K83" s="4">
        <v>0.02159392</v>
      </c>
      <c r="L83" s="3">
        <f t="shared" si="2"/>
        <v>3.39672147</v>
      </c>
      <c r="M83" s="4">
        <v>0.0171258</v>
      </c>
      <c r="N83" s="4">
        <v>0.09499164</v>
      </c>
      <c r="O83" s="4">
        <v>0.01843807</v>
      </c>
      <c r="P83" s="4">
        <v>0</v>
      </c>
      <c r="Q83" s="4">
        <v>0.05443867</v>
      </c>
      <c r="R83" s="4">
        <v>-0.027315</v>
      </c>
      <c r="S83" s="3">
        <f t="shared" si="3"/>
        <v>0.15767917999999997</v>
      </c>
      <c r="T83" s="4">
        <v>0.80610563</v>
      </c>
      <c r="U83" s="4">
        <v>0</v>
      </c>
    </row>
    <row r="84" spans="1:21" ht="18" customHeight="1">
      <c r="A84" s="1" t="s">
        <v>99</v>
      </c>
      <c r="B84" s="4">
        <v>3.67241217</v>
      </c>
      <c r="C84" s="4">
        <v>0.55332239</v>
      </c>
      <c r="D84" s="4">
        <v>0.07563153</v>
      </c>
      <c r="E84" s="4">
        <v>0.06529535</v>
      </c>
      <c r="F84" s="4">
        <v>0.011618950000000001</v>
      </c>
      <c r="G84" s="4">
        <v>0</v>
      </c>
      <c r="H84" s="4">
        <v>0.10981967</v>
      </c>
      <c r="I84" s="4">
        <v>0.02792275</v>
      </c>
      <c r="J84" s="4">
        <v>0.02451385</v>
      </c>
      <c r="K84" s="4">
        <v>0.02212517</v>
      </c>
      <c r="L84" s="3">
        <f t="shared" si="2"/>
        <v>4.562661830000001</v>
      </c>
      <c r="M84" s="4">
        <v>0.02782521</v>
      </c>
      <c r="N84" s="4">
        <v>0.10141024</v>
      </c>
      <c r="O84" s="4">
        <v>0.01968393</v>
      </c>
      <c r="P84" s="4">
        <v>0</v>
      </c>
      <c r="Q84" s="4">
        <v>0.15124491</v>
      </c>
      <c r="R84" s="4">
        <v>0.387377</v>
      </c>
      <c r="S84" s="3">
        <f t="shared" si="3"/>
        <v>0.68754129</v>
      </c>
      <c r="T84" s="4">
        <v>0.02264588</v>
      </c>
      <c r="U84" s="4">
        <v>0</v>
      </c>
    </row>
    <row r="85" spans="1:21" ht="18" customHeight="1">
      <c r="A85" s="1" t="s">
        <v>100</v>
      </c>
      <c r="B85" s="4">
        <v>5.49465692</v>
      </c>
      <c r="C85" s="4">
        <v>0.82788003</v>
      </c>
      <c r="D85" s="4">
        <v>0.11315977</v>
      </c>
      <c r="E85" s="4">
        <v>0.0976948</v>
      </c>
      <c r="F85" s="4">
        <v>0.01738425</v>
      </c>
      <c r="G85" s="4">
        <v>0</v>
      </c>
      <c r="H85" s="4">
        <v>0.11545738</v>
      </c>
      <c r="I85" s="4">
        <v>0.029356200000000002</v>
      </c>
      <c r="J85" s="4">
        <v>0.02577229</v>
      </c>
      <c r="K85" s="4">
        <v>0.023260990000000002</v>
      </c>
      <c r="L85" s="3">
        <f t="shared" si="2"/>
        <v>6.744622629999999</v>
      </c>
      <c r="M85" s="4">
        <v>0.03928147</v>
      </c>
      <c r="N85" s="4">
        <v>0.11513322</v>
      </c>
      <c r="O85" s="4">
        <v>0.02234759</v>
      </c>
      <c r="P85" s="4">
        <v>0</v>
      </c>
      <c r="Q85" s="4">
        <v>0.18413943</v>
      </c>
      <c r="R85" s="4">
        <v>0.040117</v>
      </c>
      <c r="S85" s="3">
        <f t="shared" si="3"/>
        <v>0.40101871</v>
      </c>
      <c r="T85" s="4">
        <v>1.94902198</v>
      </c>
      <c r="U85" s="4">
        <v>1.6377825</v>
      </c>
    </row>
    <row r="86" spans="1:21" ht="18" customHeight="1">
      <c r="A86" s="1" t="s">
        <v>101</v>
      </c>
      <c r="B86" s="4">
        <v>41.88967239</v>
      </c>
      <c r="C86" s="4">
        <v>6.31151752</v>
      </c>
      <c r="D86" s="4">
        <v>0.86269728</v>
      </c>
      <c r="E86" s="4">
        <v>0.7447968100000001</v>
      </c>
      <c r="F86" s="4">
        <v>0.13253248</v>
      </c>
      <c r="G86" s="4">
        <v>0</v>
      </c>
      <c r="H86" s="4">
        <v>0.31426034</v>
      </c>
      <c r="I86" s="4">
        <v>0.07990383999999999</v>
      </c>
      <c r="J86" s="4">
        <v>0.07014891000000001</v>
      </c>
      <c r="K86" s="4">
        <v>0.06331347</v>
      </c>
      <c r="L86" s="3">
        <f t="shared" si="2"/>
        <v>50.468843039999996</v>
      </c>
      <c r="M86" s="4">
        <v>0.77787766</v>
      </c>
      <c r="N86" s="4">
        <v>0.84635214</v>
      </c>
      <c r="O86" s="4">
        <v>0.16427867000000002</v>
      </c>
      <c r="P86" s="4">
        <v>0</v>
      </c>
      <c r="Q86" s="4">
        <v>0</v>
      </c>
      <c r="R86" s="4">
        <v>12.189489</v>
      </c>
      <c r="S86" s="3">
        <f t="shared" si="3"/>
        <v>13.97799747</v>
      </c>
      <c r="T86" s="4">
        <v>15.881794710000001</v>
      </c>
      <c r="U86" s="4">
        <v>12.48730176</v>
      </c>
    </row>
    <row r="87" spans="1:21" ht="18" customHeight="1">
      <c r="A87" s="1" t="s">
        <v>102</v>
      </c>
      <c r="B87" s="4">
        <v>7.50121823</v>
      </c>
      <c r="C87" s="4">
        <v>1.13020865</v>
      </c>
      <c r="D87" s="4">
        <v>0.15448391</v>
      </c>
      <c r="E87" s="4">
        <v>0.13337138</v>
      </c>
      <c r="F87" s="4">
        <v>0.023732700000000002</v>
      </c>
      <c r="G87" s="4">
        <v>0</v>
      </c>
      <c r="H87" s="4">
        <v>0.04550694</v>
      </c>
      <c r="I87" s="4">
        <v>0.0115706</v>
      </c>
      <c r="J87" s="4">
        <v>0.01015802</v>
      </c>
      <c r="K87" s="4">
        <v>0.009168200000000001</v>
      </c>
      <c r="L87" s="3">
        <f t="shared" si="2"/>
        <v>9.019418629999999</v>
      </c>
      <c r="M87" s="4">
        <v>0.12632877</v>
      </c>
      <c r="N87" s="4">
        <v>0.19216885</v>
      </c>
      <c r="O87" s="4">
        <v>0.03730037</v>
      </c>
      <c r="P87" s="4">
        <v>0</v>
      </c>
      <c r="Q87" s="4">
        <v>0.4357924</v>
      </c>
      <c r="R87" s="4">
        <v>1.28643945</v>
      </c>
      <c r="S87" s="3">
        <f t="shared" si="3"/>
        <v>2.07802984</v>
      </c>
      <c r="T87" s="4">
        <v>2.27487682</v>
      </c>
      <c r="U87" s="4">
        <v>0</v>
      </c>
    </row>
    <row r="88" spans="1:21" ht="18" customHeight="1">
      <c r="A88" s="1" t="s">
        <v>103</v>
      </c>
      <c r="B88" s="4">
        <v>2.80062277</v>
      </c>
      <c r="C88" s="4">
        <v>0.42196986999999997</v>
      </c>
      <c r="D88" s="4">
        <v>0.05767745</v>
      </c>
      <c r="E88" s="4">
        <v>0.04979497</v>
      </c>
      <c r="F88" s="4">
        <v>0.00886074</v>
      </c>
      <c r="G88" s="4">
        <v>0</v>
      </c>
      <c r="H88" s="4">
        <v>0.10970889</v>
      </c>
      <c r="I88" s="4">
        <v>0.02789459</v>
      </c>
      <c r="J88" s="4">
        <v>0.02448912</v>
      </c>
      <c r="K88" s="4">
        <v>0.022102860000000002</v>
      </c>
      <c r="L88" s="3">
        <f t="shared" si="2"/>
        <v>3.5231212599999995</v>
      </c>
      <c r="M88" s="4">
        <v>0.02635506</v>
      </c>
      <c r="N88" s="4">
        <v>0.10114058000000001</v>
      </c>
      <c r="O88" s="4">
        <v>0.01963159</v>
      </c>
      <c r="P88" s="4">
        <v>0</v>
      </c>
      <c r="Q88" s="4">
        <v>0.07799521000000001</v>
      </c>
      <c r="R88" s="4">
        <v>0.185322</v>
      </c>
      <c r="S88" s="3">
        <f t="shared" si="3"/>
        <v>0.41044444</v>
      </c>
      <c r="T88" s="4">
        <v>0.019213869999999997</v>
      </c>
      <c r="U88" s="4">
        <v>0</v>
      </c>
    </row>
    <row r="89" spans="1:21" ht="18" customHeight="1">
      <c r="A89" s="1" t="s">
        <v>104</v>
      </c>
      <c r="B89" s="4">
        <v>5.44234087</v>
      </c>
      <c r="C89" s="4">
        <v>0.81999758</v>
      </c>
      <c r="D89" s="4">
        <v>0.11208234</v>
      </c>
      <c r="E89" s="4">
        <v>0.09676462</v>
      </c>
      <c r="F89" s="4">
        <v>0.017218729999999998</v>
      </c>
      <c r="G89" s="4">
        <v>0</v>
      </c>
      <c r="H89" s="4">
        <v>0.025021869999999998</v>
      </c>
      <c r="I89" s="4">
        <v>0.00636206</v>
      </c>
      <c r="J89" s="4">
        <v>0.005585359999999999</v>
      </c>
      <c r="K89" s="4">
        <v>0.00504111</v>
      </c>
      <c r="L89" s="3">
        <f t="shared" si="2"/>
        <v>6.530414539999999</v>
      </c>
      <c r="M89" s="4">
        <v>0.05685155</v>
      </c>
      <c r="N89" s="4">
        <v>0.14230532999999998</v>
      </c>
      <c r="O89" s="4">
        <v>0.02762175</v>
      </c>
      <c r="P89" s="4">
        <v>0</v>
      </c>
      <c r="Q89" s="4">
        <v>0.44654977</v>
      </c>
      <c r="R89" s="4">
        <v>0.14751925</v>
      </c>
      <c r="S89" s="3">
        <f t="shared" si="3"/>
        <v>0.8208476499999999</v>
      </c>
      <c r="T89" s="4">
        <v>1.63309827</v>
      </c>
      <c r="U89" s="4">
        <v>0.12267678</v>
      </c>
    </row>
    <row r="90" spans="1:21" ht="18" customHeight="1">
      <c r="A90" s="1" t="s">
        <v>105</v>
      </c>
      <c r="B90" s="4">
        <v>6.77731607</v>
      </c>
      <c r="C90" s="4">
        <v>1.02113831</v>
      </c>
      <c r="D90" s="4">
        <v>0.1395755</v>
      </c>
      <c r="E90" s="4">
        <v>0.12050042999999999</v>
      </c>
      <c r="F90" s="4">
        <v>0.02144239</v>
      </c>
      <c r="G90" s="4">
        <v>0</v>
      </c>
      <c r="H90" s="4">
        <v>0.03812086</v>
      </c>
      <c r="I90" s="4">
        <v>0.00969261</v>
      </c>
      <c r="J90" s="4">
        <v>0.0085093</v>
      </c>
      <c r="K90" s="4">
        <v>0.00768014</v>
      </c>
      <c r="L90" s="3">
        <f t="shared" si="2"/>
        <v>8.143975610000002</v>
      </c>
      <c r="M90" s="4">
        <v>0.1547711</v>
      </c>
      <c r="N90" s="4">
        <v>0.17419010000000001</v>
      </c>
      <c r="O90" s="4">
        <v>0.033810650000000005</v>
      </c>
      <c r="P90" s="4">
        <v>0</v>
      </c>
      <c r="Q90" s="4">
        <v>0.3792994</v>
      </c>
      <c r="R90" s="4">
        <v>1.988143</v>
      </c>
      <c r="S90" s="3">
        <f t="shared" si="3"/>
        <v>2.73021425</v>
      </c>
      <c r="T90" s="4">
        <v>1.85859686</v>
      </c>
      <c r="U90" s="4">
        <v>0</v>
      </c>
    </row>
    <row r="91" spans="1:21" ht="18" customHeight="1">
      <c r="A91" s="1" t="s">
        <v>106</v>
      </c>
      <c r="B91" s="4">
        <v>5.16753571</v>
      </c>
      <c r="C91" s="4">
        <v>0.77859268</v>
      </c>
      <c r="D91" s="4">
        <v>0.10642286999999999</v>
      </c>
      <c r="E91" s="4">
        <v>0.09187859</v>
      </c>
      <c r="F91" s="4">
        <v>0.016349290000000002</v>
      </c>
      <c r="G91" s="4">
        <v>0</v>
      </c>
      <c r="H91" s="4">
        <v>0.12169606</v>
      </c>
      <c r="I91" s="4">
        <v>0.030942439999999998</v>
      </c>
      <c r="J91" s="4">
        <v>0.02716489</v>
      </c>
      <c r="K91" s="4">
        <v>0.02451789</v>
      </c>
      <c r="L91" s="3">
        <f t="shared" si="2"/>
        <v>6.36510042</v>
      </c>
      <c r="M91" s="4">
        <v>0.054389599999999996</v>
      </c>
      <c r="N91" s="4">
        <v>0.13031904</v>
      </c>
      <c r="O91" s="4">
        <v>0.02529519</v>
      </c>
      <c r="P91" s="4">
        <v>0</v>
      </c>
      <c r="Q91" s="4">
        <v>0.26917645</v>
      </c>
      <c r="R91" s="4">
        <v>3.438446</v>
      </c>
      <c r="S91" s="3">
        <f t="shared" si="3"/>
        <v>3.91762628</v>
      </c>
      <c r="T91" s="4">
        <v>1.97858581</v>
      </c>
      <c r="U91" s="4">
        <v>0</v>
      </c>
    </row>
    <row r="92" spans="1:21" ht="18" customHeight="1">
      <c r="A92" s="1" t="s">
        <v>107</v>
      </c>
      <c r="B92" s="4">
        <v>7.9584437800000005</v>
      </c>
      <c r="C92" s="4">
        <v>1.19909883</v>
      </c>
      <c r="D92" s="4">
        <v>0.16390025</v>
      </c>
      <c r="E92" s="4">
        <v>0.14150083</v>
      </c>
      <c r="F92" s="4">
        <v>0.02517929</v>
      </c>
      <c r="G92" s="4">
        <v>0</v>
      </c>
      <c r="H92" s="4">
        <v>0.16230689</v>
      </c>
      <c r="I92" s="4">
        <v>0.04126815</v>
      </c>
      <c r="J92" s="4">
        <v>0.03623</v>
      </c>
      <c r="K92" s="4">
        <v>0.03269968</v>
      </c>
      <c r="L92" s="3">
        <f t="shared" si="2"/>
        <v>9.7606277</v>
      </c>
      <c r="M92" s="4">
        <v>0.17727831</v>
      </c>
      <c r="N92" s="4">
        <v>0.22917144</v>
      </c>
      <c r="O92" s="4">
        <v>0.04448264</v>
      </c>
      <c r="P92" s="4">
        <v>0</v>
      </c>
      <c r="Q92" s="4">
        <v>0.6490821099999999</v>
      </c>
      <c r="R92" s="4">
        <v>1.87564153</v>
      </c>
      <c r="S92" s="3">
        <f t="shared" si="3"/>
        <v>2.9756560299999997</v>
      </c>
      <c r="T92" s="4">
        <v>2.8812587599999997</v>
      </c>
      <c r="U92" s="4">
        <v>0</v>
      </c>
    </row>
    <row r="93" spans="1:21" ht="18" customHeight="1">
      <c r="A93" s="1" t="s">
        <v>108</v>
      </c>
      <c r="B93" s="4">
        <v>8.84842587</v>
      </c>
      <c r="C93" s="4">
        <v>1.3331924499999999</v>
      </c>
      <c r="D93" s="4">
        <v>0.182229</v>
      </c>
      <c r="E93" s="4">
        <v>0.15732468</v>
      </c>
      <c r="F93" s="4">
        <v>0.027995060000000002</v>
      </c>
      <c r="G93" s="4">
        <v>0</v>
      </c>
      <c r="H93" s="4">
        <v>0.16168181</v>
      </c>
      <c r="I93" s="4">
        <v>0.04110922</v>
      </c>
      <c r="J93" s="4">
        <v>0.03609047</v>
      </c>
      <c r="K93" s="4">
        <v>0.03257375</v>
      </c>
      <c r="L93" s="3">
        <f t="shared" si="2"/>
        <v>10.820622309999997</v>
      </c>
      <c r="M93" s="4">
        <v>0.22171943</v>
      </c>
      <c r="N93" s="4">
        <v>0.22764993</v>
      </c>
      <c r="O93" s="4">
        <v>0.04418731</v>
      </c>
      <c r="P93" s="4">
        <v>0</v>
      </c>
      <c r="Q93" s="4">
        <v>0.67774904</v>
      </c>
      <c r="R93" s="4">
        <v>1.627374</v>
      </c>
      <c r="S93" s="3">
        <f t="shared" si="3"/>
        <v>2.79867971</v>
      </c>
      <c r="T93" s="4">
        <v>3.8451430099999997</v>
      </c>
      <c r="U93" s="4">
        <v>0</v>
      </c>
    </row>
    <row r="94" spans="1:21" ht="18" customHeight="1">
      <c r="A94" s="1" t="s">
        <v>109</v>
      </c>
      <c r="B94" s="4">
        <v>2.6887191</v>
      </c>
      <c r="C94" s="4">
        <v>0.40510934000000004</v>
      </c>
      <c r="D94" s="4">
        <v>0.05537285</v>
      </c>
      <c r="E94" s="4">
        <v>0.04780533</v>
      </c>
      <c r="F94" s="4">
        <v>0.00850669</v>
      </c>
      <c r="G94" s="4">
        <v>0</v>
      </c>
      <c r="H94" s="4">
        <v>0.10811836999999999</v>
      </c>
      <c r="I94" s="4">
        <v>0.02749018</v>
      </c>
      <c r="J94" s="4">
        <v>0.02413409</v>
      </c>
      <c r="K94" s="4">
        <v>0.021782419999999997</v>
      </c>
      <c r="L94" s="3">
        <f t="shared" si="2"/>
        <v>3.3870383700000004</v>
      </c>
      <c r="M94" s="4">
        <v>0.022486799999999998</v>
      </c>
      <c r="N94" s="4">
        <v>0.09726902999999999</v>
      </c>
      <c r="O94" s="4">
        <v>0.01888012</v>
      </c>
      <c r="P94" s="4">
        <v>0</v>
      </c>
      <c r="Q94" s="4">
        <v>0.08548259</v>
      </c>
      <c r="R94" s="4">
        <v>1.023204</v>
      </c>
      <c r="S94" s="3">
        <f t="shared" si="3"/>
        <v>1.24732254</v>
      </c>
      <c r="T94" s="4">
        <v>0.40271737</v>
      </c>
      <c r="U94" s="4">
        <v>0</v>
      </c>
    </row>
    <row r="95" spans="1:21" ht="18" customHeight="1">
      <c r="A95" s="1" t="s">
        <v>110</v>
      </c>
      <c r="B95" s="4">
        <v>7.586928309999999</v>
      </c>
      <c r="C95" s="4">
        <v>1.1431225900000002</v>
      </c>
      <c r="D95" s="4">
        <v>0.15624907000000002</v>
      </c>
      <c r="E95" s="4">
        <v>0.1348953</v>
      </c>
      <c r="F95" s="4">
        <v>0.02400387</v>
      </c>
      <c r="G95" s="4">
        <v>0</v>
      </c>
      <c r="H95" s="4">
        <v>0.15355470999999998</v>
      </c>
      <c r="I95" s="4">
        <v>0.03904283</v>
      </c>
      <c r="J95" s="4">
        <v>0.03427635</v>
      </c>
      <c r="K95" s="4">
        <v>0.030936400000000003</v>
      </c>
      <c r="L95" s="3">
        <f t="shared" si="2"/>
        <v>9.30300943</v>
      </c>
      <c r="M95" s="4">
        <v>0.15417648</v>
      </c>
      <c r="N95" s="4">
        <v>0.20786743</v>
      </c>
      <c r="O95" s="4">
        <v>0.04034749</v>
      </c>
      <c r="P95" s="4">
        <v>0</v>
      </c>
      <c r="Q95" s="4">
        <v>0.46222040999999997</v>
      </c>
      <c r="R95" s="4">
        <v>1.102875</v>
      </c>
      <c r="S95" s="3">
        <f t="shared" si="3"/>
        <v>1.96748681</v>
      </c>
      <c r="T95" s="4">
        <v>3.50016812</v>
      </c>
      <c r="U95" s="4">
        <v>0.31666262</v>
      </c>
    </row>
    <row r="96" spans="1:21" ht="18" customHeight="1">
      <c r="A96" s="1" t="s">
        <v>111</v>
      </c>
      <c r="B96" s="4">
        <v>7.1827140499999995</v>
      </c>
      <c r="C96" s="4">
        <v>1.08221963</v>
      </c>
      <c r="D96" s="4">
        <v>0.14792448</v>
      </c>
      <c r="E96" s="4">
        <v>0.12770839</v>
      </c>
      <c r="F96" s="4">
        <v>0.022725</v>
      </c>
      <c r="G96" s="4">
        <v>0</v>
      </c>
      <c r="H96" s="4">
        <v>0.0375727</v>
      </c>
      <c r="I96" s="4">
        <v>0.00955324</v>
      </c>
      <c r="J96" s="4">
        <v>0.00838695</v>
      </c>
      <c r="K96" s="4">
        <v>0.00756971</v>
      </c>
      <c r="L96" s="3">
        <f t="shared" si="2"/>
        <v>8.62637415</v>
      </c>
      <c r="M96" s="4">
        <v>0.14327398000000002</v>
      </c>
      <c r="N96" s="4">
        <v>0.17285581</v>
      </c>
      <c r="O96" s="4">
        <v>0.033551660000000004</v>
      </c>
      <c r="P96" s="4">
        <v>0</v>
      </c>
      <c r="Q96" s="4">
        <v>0.45130152</v>
      </c>
      <c r="R96" s="4">
        <v>2.065501</v>
      </c>
      <c r="S96" s="3">
        <f t="shared" si="3"/>
        <v>2.86648397</v>
      </c>
      <c r="T96" s="4">
        <v>3.7188714</v>
      </c>
      <c r="U96" s="4">
        <v>0.24628186999999999</v>
      </c>
    </row>
    <row r="97" spans="1:21" ht="18" customHeight="1">
      <c r="A97" s="1" t="s">
        <v>112</v>
      </c>
      <c r="B97" s="4">
        <v>5.80706995</v>
      </c>
      <c r="C97" s="4">
        <v>0.87495131</v>
      </c>
      <c r="D97" s="4">
        <v>0.11959376</v>
      </c>
      <c r="E97" s="4">
        <v>0.10324949</v>
      </c>
      <c r="F97" s="4">
        <v>0.01837268</v>
      </c>
      <c r="G97" s="4">
        <v>0</v>
      </c>
      <c r="H97" s="4">
        <v>0.13518076999999998</v>
      </c>
      <c r="I97" s="4">
        <v>0.03437107</v>
      </c>
      <c r="J97" s="4">
        <v>0.03017493</v>
      </c>
      <c r="K97" s="4">
        <v>0.027234630000000003</v>
      </c>
      <c r="L97" s="3">
        <f t="shared" si="2"/>
        <v>7.150198589999999</v>
      </c>
      <c r="M97" s="4">
        <v>0.16399585</v>
      </c>
      <c r="N97" s="4">
        <v>0.1631427</v>
      </c>
      <c r="O97" s="4">
        <v>0.03166633</v>
      </c>
      <c r="P97" s="4">
        <v>0</v>
      </c>
      <c r="Q97" s="4">
        <v>0.34235931</v>
      </c>
      <c r="R97" s="4">
        <v>0.447474</v>
      </c>
      <c r="S97" s="3">
        <f t="shared" si="3"/>
        <v>1.14863819</v>
      </c>
      <c r="T97" s="4">
        <v>2.10768806</v>
      </c>
      <c r="U97" s="4">
        <v>0</v>
      </c>
    </row>
    <row r="98" spans="1:21" ht="18" customHeight="1">
      <c r="A98" s="1" t="s">
        <v>113</v>
      </c>
      <c r="B98" s="4">
        <v>3.9516111400000002</v>
      </c>
      <c r="C98" s="4">
        <v>0.5953893100000001</v>
      </c>
      <c r="D98" s="4">
        <v>0.0813815</v>
      </c>
      <c r="E98" s="4">
        <v>0.0702595</v>
      </c>
      <c r="F98" s="4">
        <v>0.012502290000000001</v>
      </c>
      <c r="G98" s="4">
        <v>0</v>
      </c>
      <c r="H98" s="4">
        <v>0.01869136</v>
      </c>
      <c r="I98" s="4">
        <v>0.00475246</v>
      </c>
      <c r="J98" s="4">
        <v>0.0041722700000000005</v>
      </c>
      <c r="K98" s="4">
        <v>0.0037657100000000002</v>
      </c>
      <c r="L98" s="3">
        <f t="shared" si="2"/>
        <v>4.742525539999999</v>
      </c>
      <c r="M98" s="4">
        <v>0.04839127</v>
      </c>
      <c r="N98" s="4">
        <v>0.12689597</v>
      </c>
      <c r="O98" s="4">
        <v>0.02463077</v>
      </c>
      <c r="P98" s="4">
        <v>0</v>
      </c>
      <c r="Q98" s="4">
        <v>0</v>
      </c>
      <c r="R98" s="4">
        <v>3.001364</v>
      </c>
      <c r="S98" s="3">
        <f t="shared" si="3"/>
        <v>3.2012820100000003</v>
      </c>
      <c r="T98" s="4">
        <v>0.028621599999999997</v>
      </c>
      <c r="U98" s="4">
        <v>0</v>
      </c>
    </row>
    <row r="99" spans="1:21" ht="18" customHeight="1">
      <c r="A99" s="1" t="s">
        <v>114</v>
      </c>
      <c r="B99" s="4">
        <v>3.43856815</v>
      </c>
      <c r="C99" s="4">
        <v>0.51808911</v>
      </c>
      <c r="D99" s="4">
        <v>0.07081563</v>
      </c>
      <c r="E99" s="4">
        <v>0.06113761</v>
      </c>
      <c r="F99" s="4">
        <v>0.010879100000000001</v>
      </c>
      <c r="G99" s="4">
        <v>0</v>
      </c>
      <c r="H99" s="4">
        <v>0.1133652</v>
      </c>
      <c r="I99" s="4">
        <v>0.02882424</v>
      </c>
      <c r="J99" s="4">
        <v>0.02530528</v>
      </c>
      <c r="K99" s="4">
        <v>0.02283948</v>
      </c>
      <c r="L99" s="3">
        <f t="shared" si="2"/>
        <v>4.289823800000001</v>
      </c>
      <c r="M99" s="4">
        <v>0.0528199</v>
      </c>
      <c r="N99" s="4">
        <v>0.11004053999999999</v>
      </c>
      <c r="O99" s="4">
        <v>0.02135909</v>
      </c>
      <c r="P99" s="4">
        <v>0</v>
      </c>
      <c r="Q99" s="4">
        <v>0.14940773000000002</v>
      </c>
      <c r="R99" s="4">
        <v>0.29393</v>
      </c>
      <c r="S99" s="3">
        <f t="shared" si="3"/>
        <v>0.62755726</v>
      </c>
      <c r="T99" s="4">
        <v>0.6869916800000001</v>
      </c>
      <c r="U99" s="4">
        <v>0</v>
      </c>
    </row>
    <row r="100" spans="1:21" ht="18" customHeight="1">
      <c r="A100" s="1" t="s">
        <v>115</v>
      </c>
      <c r="B100" s="4">
        <v>11.205343630000002</v>
      </c>
      <c r="C100" s="4">
        <v>1.6883092800000001</v>
      </c>
      <c r="D100" s="4">
        <v>0.23076856</v>
      </c>
      <c r="E100" s="4">
        <v>0.19923058999999999</v>
      </c>
      <c r="F100" s="4">
        <v>0.03545198</v>
      </c>
      <c r="G100" s="4">
        <v>0</v>
      </c>
      <c r="H100" s="4">
        <v>0.16111873000000002</v>
      </c>
      <c r="I100" s="4">
        <v>0.040966050000000004</v>
      </c>
      <c r="J100" s="4">
        <v>0.03596478</v>
      </c>
      <c r="K100" s="4">
        <v>0.0324603</v>
      </c>
      <c r="L100" s="3">
        <f t="shared" si="2"/>
        <v>13.6296139</v>
      </c>
      <c r="M100" s="4">
        <v>0.35160313</v>
      </c>
      <c r="N100" s="4">
        <v>0.22627931</v>
      </c>
      <c r="O100" s="4">
        <v>0.04392127</v>
      </c>
      <c r="P100" s="4">
        <v>0</v>
      </c>
      <c r="Q100" s="4">
        <v>0.57956219</v>
      </c>
      <c r="R100" s="4">
        <v>1.425659</v>
      </c>
      <c r="S100" s="3">
        <f t="shared" si="3"/>
        <v>2.6270249</v>
      </c>
      <c r="T100" s="4">
        <v>4.83298054</v>
      </c>
      <c r="U100" s="4">
        <v>0</v>
      </c>
    </row>
    <row r="101" spans="1:21" ht="18" customHeight="1">
      <c r="A101" s="1" t="s">
        <v>116</v>
      </c>
      <c r="B101" s="4">
        <v>4.37296118</v>
      </c>
      <c r="C101" s="4">
        <v>0.65887412</v>
      </c>
      <c r="D101" s="4">
        <v>0.09005899</v>
      </c>
      <c r="E101" s="4">
        <v>0.07775109</v>
      </c>
      <c r="F101" s="4">
        <v>0.01383538</v>
      </c>
      <c r="G101" s="4">
        <v>0</v>
      </c>
      <c r="H101" s="4">
        <v>0.12426466</v>
      </c>
      <c r="I101" s="4">
        <v>0.03159554</v>
      </c>
      <c r="J101" s="4">
        <v>0.02773825</v>
      </c>
      <c r="K101" s="4">
        <v>0.02503538</v>
      </c>
      <c r="L101" s="3">
        <f t="shared" si="2"/>
        <v>5.422114589999999</v>
      </c>
      <c r="M101" s="4">
        <v>0.06993161</v>
      </c>
      <c r="N101" s="4">
        <v>0.13657135999999997</v>
      </c>
      <c r="O101" s="4">
        <v>0.02650878</v>
      </c>
      <c r="P101" s="4">
        <v>0</v>
      </c>
      <c r="Q101" s="4">
        <v>0.18177843</v>
      </c>
      <c r="R101" s="4">
        <v>0.722039</v>
      </c>
      <c r="S101" s="3">
        <f t="shared" si="3"/>
        <v>1.1368291799999999</v>
      </c>
      <c r="T101" s="4">
        <v>0.03324404</v>
      </c>
      <c r="U101" s="4">
        <v>0</v>
      </c>
    </row>
    <row r="102" spans="1:21" ht="18" customHeight="1">
      <c r="A102" s="1" t="s">
        <v>117</v>
      </c>
      <c r="B102" s="4">
        <v>3.5796264100000004</v>
      </c>
      <c r="C102" s="4">
        <v>0.53934236</v>
      </c>
      <c r="D102" s="4">
        <v>0.07372065</v>
      </c>
      <c r="E102" s="4">
        <v>0.06364562</v>
      </c>
      <c r="F102" s="4">
        <v>0.01132539</v>
      </c>
      <c r="G102" s="4">
        <v>0</v>
      </c>
      <c r="H102" s="4">
        <v>0.11220689</v>
      </c>
      <c r="I102" s="4">
        <v>0.02852973</v>
      </c>
      <c r="J102" s="4">
        <v>0.02504672</v>
      </c>
      <c r="K102" s="4">
        <v>0.02260612</v>
      </c>
      <c r="L102" s="3">
        <f t="shared" si="2"/>
        <v>4.45604989</v>
      </c>
      <c r="M102" s="4">
        <v>0.03618696</v>
      </c>
      <c r="N102" s="4">
        <v>0.10722105999999999</v>
      </c>
      <c r="O102" s="4">
        <v>0.020811819999999998</v>
      </c>
      <c r="P102" s="4">
        <v>0</v>
      </c>
      <c r="Q102" s="4">
        <v>0.05280201</v>
      </c>
      <c r="R102" s="4">
        <v>2.37738213</v>
      </c>
      <c r="S102" s="3">
        <f t="shared" si="3"/>
        <v>2.59440398</v>
      </c>
      <c r="T102" s="4">
        <v>1.1851036000000001</v>
      </c>
      <c r="U102" s="4">
        <v>0</v>
      </c>
    </row>
    <row r="103" spans="1:21" ht="18" customHeight="1">
      <c r="A103" s="1" t="s">
        <v>118</v>
      </c>
      <c r="B103" s="4">
        <v>2.43065464</v>
      </c>
      <c r="C103" s="4">
        <v>0.36622677000000003</v>
      </c>
      <c r="D103" s="4">
        <v>0.05005814</v>
      </c>
      <c r="E103" s="4">
        <v>0.04321695</v>
      </c>
      <c r="F103" s="4">
        <v>0.00769022</v>
      </c>
      <c r="G103" s="4">
        <v>0</v>
      </c>
      <c r="H103" s="4">
        <v>0.10489083</v>
      </c>
      <c r="I103" s="4">
        <v>0.02666955</v>
      </c>
      <c r="J103" s="4">
        <v>0.02341364</v>
      </c>
      <c r="K103" s="4">
        <v>0.02113217</v>
      </c>
      <c r="L103" s="3">
        <f t="shared" si="2"/>
        <v>3.07395291</v>
      </c>
      <c r="M103" s="4">
        <v>0.00854534</v>
      </c>
      <c r="N103" s="4">
        <v>0.08941276</v>
      </c>
      <c r="O103" s="4">
        <v>0.0173552</v>
      </c>
      <c r="P103" s="4">
        <v>0</v>
      </c>
      <c r="Q103" s="4">
        <v>0.038877709999999996</v>
      </c>
      <c r="R103" s="4">
        <v>0.989642</v>
      </c>
      <c r="S103" s="3">
        <f t="shared" si="3"/>
        <v>1.14383301</v>
      </c>
      <c r="T103" s="4">
        <v>0.43741649</v>
      </c>
      <c r="U103" s="4">
        <v>0</v>
      </c>
    </row>
    <row r="104" spans="1:21" ht="18" customHeight="1">
      <c r="A104" s="1" t="s">
        <v>119</v>
      </c>
      <c r="B104" s="4">
        <v>20.3393368</v>
      </c>
      <c r="C104" s="4">
        <v>3.06452816</v>
      </c>
      <c r="D104" s="4">
        <v>0.41887868</v>
      </c>
      <c r="E104" s="4">
        <v>0.36163265</v>
      </c>
      <c r="F104" s="4">
        <v>0.06435053</v>
      </c>
      <c r="G104" s="4">
        <v>0</v>
      </c>
      <c r="H104" s="4">
        <v>0.15931735</v>
      </c>
      <c r="I104" s="4">
        <v>0.04050803</v>
      </c>
      <c r="J104" s="4">
        <v>0.03556268</v>
      </c>
      <c r="K104" s="4">
        <v>0.03209738</v>
      </c>
      <c r="L104" s="3">
        <f t="shared" si="2"/>
        <v>24.51621226</v>
      </c>
      <c r="M104" s="4">
        <v>1.0742996599999999</v>
      </c>
      <c r="N104" s="4">
        <v>0.46919928000000005</v>
      </c>
      <c r="O104" s="4">
        <v>0.09107253</v>
      </c>
      <c r="P104" s="4">
        <v>0</v>
      </c>
      <c r="Q104" s="4">
        <v>0</v>
      </c>
      <c r="R104" s="4">
        <v>3.275409</v>
      </c>
      <c r="S104" s="3">
        <f t="shared" si="3"/>
        <v>4.90998047</v>
      </c>
      <c r="T104" s="4">
        <v>0.29331353000000004</v>
      </c>
      <c r="U104" s="4">
        <v>1.6529944399999998</v>
      </c>
    </row>
    <row r="105" spans="1:21" ht="18" customHeight="1">
      <c r="A105" s="1" t="s">
        <v>120</v>
      </c>
      <c r="B105" s="4">
        <v>3.93591016</v>
      </c>
      <c r="C105" s="4">
        <v>0.59302364</v>
      </c>
      <c r="D105" s="4">
        <v>0.08105814</v>
      </c>
      <c r="E105" s="4">
        <v>0.06998034</v>
      </c>
      <c r="F105" s="4">
        <v>0.012452610000000001</v>
      </c>
      <c r="G105" s="4">
        <v>0</v>
      </c>
      <c r="H105" s="4">
        <v>0.12860114</v>
      </c>
      <c r="I105" s="4">
        <v>0.03269813</v>
      </c>
      <c r="J105" s="4">
        <v>0.02870623</v>
      </c>
      <c r="K105" s="4">
        <v>0.02590904</v>
      </c>
      <c r="L105" s="3">
        <f t="shared" si="2"/>
        <v>4.90833943</v>
      </c>
      <c r="M105" s="4">
        <v>0.08329175</v>
      </c>
      <c r="N105" s="4">
        <v>0.14712696</v>
      </c>
      <c r="O105" s="4">
        <v>0.02855764</v>
      </c>
      <c r="P105" s="4">
        <v>0</v>
      </c>
      <c r="Q105" s="4">
        <v>0.27290333</v>
      </c>
      <c r="R105" s="4">
        <v>0.68445524</v>
      </c>
      <c r="S105" s="3">
        <f t="shared" si="3"/>
        <v>1.21633492</v>
      </c>
      <c r="T105" s="4">
        <v>0.02917744</v>
      </c>
      <c r="U105" s="4">
        <v>0</v>
      </c>
    </row>
    <row r="106" spans="1:21" ht="18" customHeight="1">
      <c r="A106" s="1" t="s">
        <v>121</v>
      </c>
      <c r="B106" s="4">
        <v>8.0063202</v>
      </c>
      <c r="C106" s="4">
        <v>1.20631238</v>
      </c>
      <c r="D106" s="4">
        <v>0.16488624</v>
      </c>
      <c r="E106" s="4">
        <v>0.14235207</v>
      </c>
      <c r="F106" s="4">
        <v>0.02533077</v>
      </c>
      <c r="G106" s="4">
        <v>0</v>
      </c>
      <c r="H106" s="4">
        <v>0.04836368</v>
      </c>
      <c r="I106" s="4">
        <v>0.012296950000000001</v>
      </c>
      <c r="J106" s="4">
        <v>0.0107957</v>
      </c>
      <c r="K106" s="4">
        <v>0.00974375</v>
      </c>
      <c r="L106" s="3">
        <f t="shared" si="2"/>
        <v>9.626401739999997</v>
      </c>
      <c r="M106" s="4">
        <v>0.26948732000000003</v>
      </c>
      <c r="N106" s="4">
        <v>0.19912256</v>
      </c>
      <c r="O106" s="4">
        <v>0.03865009</v>
      </c>
      <c r="P106" s="4">
        <v>0</v>
      </c>
      <c r="Q106" s="4">
        <v>0.55360659</v>
      </c>
      <c r="R106" s="4">
        <v>1.209111</v>
      </c>
      <c r="S106" s="3">
        <f t="shared" si="3"/>
        <v>2.26997756</v>
      </c>
      <c r="T106" s="4">
        <v>2.9275752799999997</v>
      </c>
      <c r="U106" s="4">
        <v>0.46113812</v>
      </c>
    </row>
    <row r="107" spans="1:21" ht="18" customHeight="1">
      <c r="A107" s="1" t="s">
        <v>122</v>
      </c>
      <c r="B107" s="4">
        <v>3.39254852</v>
      </c>
      <c r="C107" s="4">
        <v>0.51115533</v>
      </c>
      <c r="D107" s="4">
        <v>0.06986787</v>
      </c>
      <c r="E107" s="4">
        <v>0.06031939</v>
      </c>
      <c r="F107" s="4">
        <v>0.0107335</v>
      </c>
      <c r="G107" s="4">
        <v>0</v>
      </c>
      <c r="H107" s="4">
        <v>0.11101988</v>
      </c>
      <c r="I107" s="4">
        <v>0.028227919999999997</v>
      </c>
      <c r="J107" s="4">
        <v>0.02478176</v>
      </c>
      <c r="K107" s="4">
        <v>0.022366979999999998</v>
      </c>
      <c r="L107" s="3">
        <f t="shared" si="2"/>
        <v>4.231021149999999</v>
      </c>
      <c r="M107" s="4">
        <v>0.024053119999999997</v>
      </c>
      <c r="N107" s="4">
        <v>0.10433172</v>
      </c>
      <c r="O107" s="4">
        <v>0.020251</v>
      </c>
      <c r="P107" s="4">
        <v>0</v>
      </c>
      <c r="Q107" s="4">
        <v>0.09982566999999999</v>
      </c>
      <c r="R107" s="4">
        <v>1.039172</v>
      </c>
      <c r="S107" s="3">
        <f t="shared" si="3"/>
        <v>1.28763351</v>
      </c>
      <c r="T107" s="4">
        <v>1.44773152</v>
      </c>
      <c r="U107" s="4">
        <v>0</v>
      </c>
    </row>
    <row r="108" spans="1:21" ht="18" customHeight="1">
      <c r="A108" s="1" t="s">
        <v>123</v>
      </c>
      <c r="B108" s="4">
        <v>5.56796355</v>
      </c>
      <c r="C108" s="4">
        <v>0.83892515</v>
      </c>
      <c r="D108" s="4">
        <v>0.11466947999999999</v>
      </c>
      <c r="E108" s="4">
        <v>0.09899817999999999</v>
      </c>
      <c r="F108" s="4">
        <v>0.01761618</v>
      </c>
      <c r="G108" s="4">
        <v>0</v>
      </c>
      <c r="H108" s="4">
        <v>0.12983637</v>
      </c>
      <c r="I108" s="4">
        <v>0.0330122</v>
      </c>
      <c r="J108" s="4">
        <v>0.028981959999999998</v>
      </c>
      <c r="K108" s="4">
        <v>0.0261579</v>
      </c>
      <c r="L108" s="3">
        <f t="shared" si="2"/>
        <v>6.8561609699999995</v>
      </c>
      <c r="M108" s="4">
        <v>0.13858341</v>
      </c>
      <c r="N108" s="4">
        <v>0.15013366</v>
      </c>
      <c r="O108" s="4">
        <v>0.02914125</v>
      </c>
      <c r="P108" s="4">
        <v>0</v>
      </c>
      <c r="Q108" s="4">
        <v>0.33202271</v>
      </c>
      <c r="R108" s="4">
        <v>2.431116</v>
      </c>
      <c r="S108" s="3">
        <f t="shared" si="3"/>
        <v>3.08099703</v>
      </c>
      <c r="T108" s="4">
        <v>2.3280833100000002</v>
      </c>
      <c r="U108" s="4">
        <v>0</v>
      </c>
    </row>
    <row r="109" spans="1:21" ht="18" customHeight="1">
      <c r="A109" s="1" t="s">
        <v>124</v>
      </c>
      <c r="B109" s="4">
        <v>119.24566065</v>
      </c>
      <c r="C109" s="4">
        <v>17.96674535</v>
      </c>
      <c r="D109" s="4">
        <v>2.4558059500000002</v>
      </c>
      <c r="E109" s="4">
        <v>2.1201833999999997</v>
      </c>
      <c r="F109" s="4">
        <v>0.37727491999999996</v>
      </c>
      <c r="G109" s="4">
        <v>0</v>
      </c>
      <c r="H109" s="4">
        <v>0.48743454999999997</v>
      </c>
      <c r="I109" s="4">
        <v>0.12393512</v>
      </c>
      <c r="J109" s="4">
        <v>0.10880471000000001</v>
      </c>
      <c r="K109" s="4">
        <v>0.09820257</v>
      </c>
      <c r="L109" s="3">
        <f t="shared" si="2"/>
        <v>142.98404722</v>
      </c>
      <c r="M109" s="4">
        <v>4.22085447</v>
      </c>
      <c r="N109" s="4">
        <v>1.02057757</v>
      </c>
      <c r="O109" s="4">
        <v>0.19809617999999998</v>
      </c>
      <c r="P109" s="4">
        <v>0</v>
      </c>
      <c r="Q109" s="4">
        <v>3.96817305</v>
      </c>
      <c r="R109" s="4">
        <v>17.323244</v>
      </c>
      <c r="S109" s="3">
        <f t="shared" si="3"/>
        <v>26.73094527</v>
      </c>
      <c r="T109" s="4">
        <v>0.92248771</v>
      </c>
      <c r="U109" s="4">
        <v>4.82274462</v>
      </c>
    </row>
    <row r="110" spans="1:21" ht="18" customHeight="1">
      <c r="A110" s="1" t="s">
        <v>125</v>
      </c>
      <c r="B110" s="4">
        <v>5.75976575</v>
      </c>
      <c r="C110" s="4">
        <v>0.86782399</v>
      </c>
      <c r="D110" s="4">
        <v>0.11861955</v>
      </c>
      <c r="E110" s="4">
        <v>0.10240842</v>
      </c>
      <c r="F110" s="4">
        <v>0.018223009999999998</v>
      </c>
      <c r="G110" s="4">
        <v>0</v>
      </c>
      <c r="H110" s="4">
        <v>0.01823102</v>
      </c>
      <c r="I110" s="4">
        <v>0.00463542</v>
      </c>
      <c r="J110" s="4">
        <v>0.00406951</v>
      </c>
      <c r="K110" s="4">
        <v>0.00367297</v>
      </c>
      <c r="L110" s="3">
        <f t="shared" si="2"/>
        <v>6.897449639999999</v>
      </c>
      <c r="M110" s="4">
        <v>0.05382783</v>
      </c>
      <c r="N110" s="4">
        <v>0.12577545</v>
      </c>
      <c r="O110" s="4">
        <v>0.02441327</v>
      </c>
      <c r="P110" s="4">
        <v>0</v>
      </c>
      <c r="Q110" s="4">
        <v>0.22012507</v>
      </c>
      <c r="R110" s="4">
        <v>0.43515555</v>
      </c>
      <c r="S110" s="3">
        <f t="shared" si="3"/>
        <v>0.85929717</v>
      </c>
      <c r="T110" s="4">
        <v>1.52536248</v>
      </c>
      <c r="U110" s="4">
        <v>0</v>
      </c>
    </row>
    <row r="111" spans="1:21" ht="18" customHeight="1">
      <c r="A111" s="1" t="s">
        <v>126</v>
      </c>
      <c r="B111" s="4">
        <v>92.39270655</v>
      </c>
      <c r="C111" s="4">
        <v>13.92081038</v>
      </c>
      <c r="D111" s="4">
        <v>1.90278252</v>
      </c>
      <c r="E111" s="4">
        <v>1.6427388799999998</v>
      </c>
      <c r="F111" s="4">
        <v>0.29231631</v>
      </c>
      <c r="G111" s="4">
        <v>0</v>
      </c>
      <c r="H111" s="4">
        <v>0.62427681</v>
      </c>
      <c r="I111" s="4">
        <v>0.15872864</v>
      </c>
      <c r="J111" s="4">
        <v>0.13935051999999998</v>
      </c>
      <c r="K111" s="4">
        <v>0.12577194</v>
      </c>
      <c r="L111" s="3">
        <f t="shared" si="2"/>
        <v>111.19948255000001</v>
      </c>
      <c r="M111" s="4">
        <v>4.4591382</v>
      </c>
      <c r="N111" s="4">
        <v>1.35367075</v>
      </c>
      <c r="O111" s="4">
        <v>0.26275023999999997</v>
      </c>
      <c r="P111" s="4">
        <v>0</v>
      </c>
      <c r="Q111" s="4">
        <v>4.6919780300000005</v>
      </c>
      <c r="R111" s="4">
        <v>57.162490909999995</v>
      </c>
      <c r="S111" s="3">
        <f t="shared" si="3"/>
        <v>67.93002813</v>
      </c>
      <c r="T111" s="4">
        <v>0.71936421</v>
      </c>
      <c r="U111" s="4">
        <v>0</v>
      </c>
    </row>
    <row r="112" spans="1:21" ht="18" customHeight="1">
      <c r="A112" s="1" t="s">
        <v>127</v>
      </c>
      <c r="B112" s="4">
        <v>2.59206038</v>
      </c>
      <c r="C112" s="4">
        <v>0.39054577</v>
      </c>
      <c r="D112" s="4">
        <v>0.05338221</v>
      </c>
      <c r="E112" s="4">
        <v>0.04608674</v>
      </c>
      <c r="F112" s="4">
        <v>0.008200879999999999</v>
      </c>
      <c r="G112" s="4">
        <v>0</v>
      </c>
      <c r="H112" s="4">
        <v>0.1101411</v>
      </c>
      <c r="I112" s="4">
        <v>0.028004479999999998</v>
      </c>
      <c r="J112" s="4">
        <v>0.0245856</v>
      </c>
      <c r="K112" s="4">
        <v>0.02218993</v>
      </c>
      <c r="L112" s="3">
        <f t="shared" si="2"/>
        <v>3.27519709</v>
      </c>
      <c r="M112" s="4">
        <v>0.01725946</v>
      </c>
      <c r="N112" s="4">
        <v>0.10219265</v>
      </c>
      <c r="O112" s="4">
        <v>0.0198358</v>
      </c>
      <c r="P112" s="4">
        <v>0</v>
      </c>
      <c r="Q112" s="4">
        <v>0.09243011999999999</v>
      </c>
      <c r="R112" s="4">
        <v>0.39157291</v>
      </c>
      <c r="S112" s="3">
        <f t="shared" si="3"/>
        <v>0.62329094</v>
      </c>
      <c r="T112" s="4">
        <v>1.63678045</v>
      </c>
      <c r="U112" s="4">
        <v>0</v>
      </c>
    </row>
    <row r="113" spans="1:21" ht="18" customHeight="1">
      <c r="A113" s="1" t="s">
        <v>128</v>
      </c>
      <c r="B113" s="4">
        <v>3.1620292200000004</v>
      </c>
      <c r="C113" s="4">
        <v>0.47642299</v>
      </c>
      <c r="D113" s="4">
        <v>0.06512044</v>
      </c>
      <c r="E113" s="4">
        <v>0.05622076</v>
      </c>
      <c r="F113" s="4">
        <v>0.01000417</v>
      </c>
      <c r="G113" s="4">
        <v>0</v>
      </c>
      <c r="H113" s="4">
        <v>0.10900977</v>
      </c>
      <c r="I113" s="4">
        <v>0.02771683</v>
      </c>
      <c r="J113" s="4">
        <v>0.02433306</v>
      </c>
      <c r="K113" s="4">
        <v>0.021962009999999997</v>
      </c>
      <c r="L113" s="3">
        <f t="shared" si="2"/>
        <v>3.952819250000001</v>
      </c>
      <c r="M113" s="4">
        <v>0.03919019</v>
      </c>
      <c r="N113" s="4">
        <v>0.09943883</v>
      </c>
      <c r="O113" s="4">
        <v>0.01930128</v>
      </c>
      <c r="P113" s="4">
        <v>0</v>
      </c>
      <c r="Q113" s="4">
        <v>0.0552898</v>
      </c>
      <c r="R113" s="4">
        <v>0.377134</v>
      </c>
      <c r="S113" s="3">
        <f t="shared" si="3"/>
        <v>0.5903541</v>
      </c>
      <c r="T113" s="4">
        <v>0.80051959</v>
      </c>
      <c r="U113" s="4">
        <v>0</v>
      </c>
    </row>
    <row r="114" spans="1:21" ht="18" customHeight="1">
      <c r="A114" s="1" t="s">
        <v>129</v>
      </c>
      <c r="B114" s="4">
        <v>12.38892136</v>
      </c>
      <c r="C114" s="4">
        <v>1.86663895</v>
      </c>
      <c r="D114" s="4">
        <v>0.25514377</v>
      </c>
      <c r="E114" s="4">
        <v>0.22027456</v>
      </c>
      <c r="F114" s="4">
        <v>0.03919664</v>
      </c>
      <c r="G114" s="4">
        <v>0</v>
      </c>
      <c r="H114" s="4">
        <v>0.19208482999999998</v>
      </c>
      <c r="I114" s="4">
        <v>0.04883949</v>
      </c>
      <c r="J114" s="4">
        <v>0.042877</v>
      </c>
      <c r="K114" s="4">
        <v>0.038698989999999996</v>
      </c>
      <c r="L114" s="3">
        <f t="shared" si="2"/>
        <v>15.092675590000002</v>
      </c>
      <c r="M114" s="4">
        <v>0.36524781</v>
      </c>
      <c r="N114" s="4">
        <v>0.30165512</v>
      </c>
      <c r="O114" s="4">
        <v>0.058551870000000006</v>
      </c>
      <c r="P114" s="4">
        <v>0</v>
      </c>
      <c r="Q114" s="4">
        <v>0.96515824</v>
      </c>
      <c r="R114" s="4">
        <v>0.303882</v>
      </c>
      <c r="S114" s="3">
        <f t="shared" si="3"/>
        <v>1.99449504</v>
      </c>
      <c r="T114" s="4">
        <v>4.33905068</v>
      </c>
      <c r="U114" s="4">
        <v>0.8248302</v>
      </c>
    </row>
    <row r="115" spans="1:21" ht="18" customHeight="1">
      <c r="A115" s="1" t="s">
        <v>130</v>
      </c>
      <c r="B115" s="4">
        <v>47.36113507</v>
      </c>
      <c r="C115" s="4">
        <v>7.13590288</v>
      </c>
      <c r="D115" s="4">
        <v>0.97537937</v>
      </c>
      <c r="E115" s="4">
        <v>0.84207922</v>
      </c>
      <c r="F115" s="4">
        <v>0.14984334</v>
      </c>
      <c r="G115" s="4">
        <v>0</v>
      </c>
      <c r="H115" s="4">
        <v>0.39797215</v>
      </c>
      <c r="I115" s="4">
        <v>0.10118841</v>
      </c>
      <c r="J115" s="4">
        <v>0.08883499</v>
      </c>
      <c r="K115" s="4">
        <v>0.08017874</v>
      </c>
      <c r="L115" s="3">
        <f t="shared" si="2"/>
        <v>57.13251417000001</v>
      </c>
      <c r="M115" s="4">
        <v>1.68794777</v>
      </c>
      <c r="N115" s="4">
        <v>0.8028136</v>
      </c>
      <c r="O115" s="4">
        <v>0.15582775</v>
      </c>
      <c r="P115" s="4">
        <v>0</v>
      </c>
      <c r="Q115" s="4">
        <v>3.00167496</v>
      </c>
      <c r="R115" s="4">
        <v>28.336337</v>
      </c>
      <c r="S115" s="3">
        <f t="shared" si="3"/>
        <v>33.98460108</v>
      </c>
      <c r="T115" s="4">
        <v>15.71971112</v>
      </c>
      <c r="U115" s="4">
        <v>1.77065337</v>
      </c>
    </row>
    <row r="116" spans="1:21" ht="18" customHeight="1">
      <c r="A116" s="1" t="s">
        <v>131</v>
      </c>
      <c r="B116" s="4">
        <v>11.67530915</v>
      </c>
      <c r="C116" s="4">
        <v>1.75911899</v>
      </c>
      <c r="D116" s="4">
        <v>0.24044727</v>
      </c>
      <c r="E116" s="4">
        <v>0.20758656</v>
      </c>
      <c r="F116" s="4">
        <v>0.03693888</v>
      </c>
      <c r="G116" s="4">
        <v>0</v>
      </c>
      <c r="H116" s="4">
        <v>0.13695038</v>
      </c>
      <c r="I116" s="4">
        <v>0.03482101</v>
      </c>
      <c r="J116" s="4">
        <v>0.03056994</v>
      </c>
      <c r="K116" s="4">
        <v>0.027591150000000002</v>
      </c>
      <c r="L116" s="3">
        <f t="shared" si="2"/>
        <v>14.149333329999997</v>
      </c>
      <c r="M116" s="4">
        <v>0.9532855600000001</v>
      </c>
      <c r="N116" s="4">
        <v>0.16745016000000001</v>
      </c>
      <c r="O116" s="4">
        <v>0.03250242</v>
      </c>
      <c r="P116" s="4">
        <v>0</v>
      </c>
      <c r="Q116" s="4">
        <v>0</v>
      </c>
      <c r="R116" s="4">
        <v>5.361872</v>
      </c>
      <c r="S116" s="3">
        <f t="shared" si="3"/>
        <v>6.51511014</v>
      </c>
      <c r="T116" s="4">
        <v>8.54194377</v>
      </c>
      <c r="U116" s="4">
        <v>0.52002472</v>
      </c>
    </row>
    <row r="117" spans="1:21" ht="18" customHeight="1">
      <c r="A117" s="1" t="s">
        <v>132</v>
      </c>
      <c r="B117" s="4">
        <v>25.642315309999997</v>
      </c>
      <c r="C117" s="4">
        <v>3.863528</v>
      </c>
      <c r="D117" s="4">
        <v>0.52809092</v>
      </c>
      <c r="E117" s="4">
        <v>0.45591940999999997</v>
      </c>
      <c r="F117" s="4">
        <v>0.08112834</v>
      </c>
      <c r="G117" s="4">
        <v>0</v>
      </c>
      <c r="H117" s="4">
        <v>0.32644746</v>
      </c>
      <c r="I117" s="4">
        <v>0.08300254</v>
      </c>
      <c r="J117" s="4">
        <v>0.07286930999999999</v>
      </c>
      <c r="K117" s="4">
        <v>0.06576879</v>
      </c>
      <c r="L117" s="3">
        <f t="shared" si="2"/>
        <v>31.119070079999997</v>
      </c>
      <c r="M117" s="4">
        <v>0.7345067900000001</v>
      </c>
      <c r="N117" s="4">
        <v>0.62871253</v>
      </c>
      <c r="O117" s="4">
        <v>0.12203438</v>
      </c>
      <c r="P117" s="4">
        <v>0</v>
      </c>
      <c r="Q117" s="4">
        <v>1.89339853</v>
      </c>
      <c r="R117" s="4">
        <v>2.95889</v>
      </c>
      <c r="S117" s="3">
        <f t="shared" si="3"/>
        <v>6.33754223</v>
      </c>
      <c r="T117" s="4">
        <v>8.73631979</v>
      </c>
      <c r="U117" s="4">
        <v>0.88751066</v>
      </c>
    </row>
    <row r="118" spans="1:21" ht="18" customHeight="1">
      <c r="A118" s="1" t="s">
        <v>133</v>
      </c>
      <c r="B118" s="4">
        <v>4.8434884</v>
      </c>
      <c r="C118" s="4">
        <v>0.72976847</v>
      </c>
      <c r="D118" s="4">
        <v>0.09974927</v>
      </c>
      <c r="E118" s="4">
        <v>0.08611703999999999</v>
      </c>
      <c r="F118" s="4">
        <v>0.015324049999999999</v>
      </c>
      <c r="G118" s="4">
        <v>0</v>
      </c>
      <c r="H118" s="4">
        <v>0.03057923</v>
      </c>
      <c r="I118" s="4">
        <v>0.00777508</v>
      </c>
      <c r="J118" s="4">
        <v>0.0068258699999999995</v>
      </c>
      <c r="K118" s="4">
        <v>0.00616074</v>
      </c>
      <c r="L118" s="3">
        <f t="shared" si="2"/>
        <v>5.825788150000001</v>
      </c>
      <c r="M118" s="4">
        <v>0.07695678</v>
      </c>
      <c r="N118" s="4">
        <v>0.15583270999999999</v>
      </c>
      <c r="O118" s="4">
        <v>0.030247450000000002</v>
      </c>
      <c r="P118" s="4">
        <v>0</v>
      </c>
      <c r="Q118" s="4">
        <v>0</v>
      </c>
      <c r="R118" s="4">
        <v>0.978816</v>
      </c>
      <c r="S118" s="3">
        <f t="shared" si="3"/>
        <v>1.24185294</v>
      </c>
      <c r="T118" s="4">
        <v>1.56377783</v>
      </c>
      <c r="U118" s="4">
        <v>0</v>
      </c>
    </row>
    <row r="119" spans="1:21" ht="18" customHeight="1">
      <c r="A119" s="1" t="s">
        <v>134</v>
      </c>
      <c r="B119" s="4">
        <v>5.59677004</v>
      </c>
      <c r="C119" s="4">
        <v>0.84326542</v>
      </c>
      <c r="D119" s="4">
        <v>0.11526274</v>
      </c>
      <c r="E119" s="4">
        <v>0.09951036</v>
      </c>
      <c r="F119" s="4">
        <v>0.01770732</v>
      </c>
      <c r="G119" s="4">
        <v>0</v>
      </c>
      <c r="H119" s="4">
        <v>0.13115769</v>
      </c>
      <c r="I119" s="4">
        <v>0.03334816</v>
      </c>
      <c r="J119" s="4">
        <v>0.0292769</v>
      </c>
      <c r="K119" s="4">
        <v>0.02642411</v>
      </c>
      <c r="L119" s="3">
        <f t="shared" si="2"/>
        <v>6.892722740000001</v>
      </c>
      <c r="M119" s="4">
        <v>0.07212715</v>
      </c>
      <c r="N119" s="4">
        <v>0.15334994</v>
      </c>
      <c r="O119" s="4">
        <v>0.02976554</v>
      </c>
      <c r="P119" s="4">
        <v>0</v>
      </c>
      <c r="Q119" s="4">
        <v>0.27627994</v>
      </c>
      <c r="R119" s="4">
        <v>3.44434246</v>
      </c>
      <c r="S119" s="3">
        <f t="shared" si="3"/>
        <v>3.97586503</v>
      </c>
      <c r="T119" s="4">
        <v>2.15394361</v>
      </c>
      <c r="U119" s="4">
        <v>0</v>
      </c>
    </row>
    <row r="120" spans="1:21" ht="18" customHeight="1">
      <c r="A120" s="1" t="s">
        <v>135</v>
      </c>
      <c r="B120" s="4">
        <v>6.368564</v>
      </c>
      <c r="C120" s="4">
        <v>0.95955163</v>
      </c>
      <c r="D120" s="4">
        <v>0.13115746</v>
      </c>
      <c r="E120" s="4">
        <v>0.11323283</v>
      </c>
      <c r="F120" s="4">
        <v>0.02014916</v>
      </c>
      <c r="G120" s="4">
        <v>0</v>
      </c>
      <c r="H120" s="4">
        <v>0.14125299</v>
      </c>
      <c r="I120" s="4">
        <v>0.03591499</v>
      </c>
      <c r="J120" s="4">
        <v>0.03153037</v>
      </c>
      <c r="K120" s="4">
        <v>0.028457990000000002</v>
      </c>
      <c r="L120" s="3">
        <f t="shared" si="2"/>
        <v>7.8298114199999995</v>
      </c>
      <c r="M120" s="4">
        <v>0.12532014</v>
      </c>
      <c r="N120" s="4">
        <v>0.17792333999999999</v>
      </c>
      <c r="O120" s="4">
        <v>0.03453528</v>
      </c>
      <c r="P120" s="4">
        <v>0</v>
      </c>
      <c r="Q120" s="4">
        <v>0.54675914</v>
      </c>
      <c r="R120" s="4">
        <v>1.488109</v>
      </c>
      <c r="S120" s="3">
        <f t="shared" si="3"/>
        <v>2.3726469</v>
      </c>
      <c r="T120" s="4">
        <v>2.14025546</v>
      </c>
      <c r="U120" s="4">
        <v>0</v>
      </c>
    </row>
    <row r="121" spans="1:21" ht="18" customHeight="1">
      <c r="A121" s="1" t="s">
        <v>136</v>
      </c>
      <c r="B121" s="4">
        <v>7.740542860000001</v>
      </c>
      <c r="C121" s="4">
        <v>1.1662677</v>
      </c>
      <c r="D121" s="4">
        <v>0.15941269</v>
      </c>
      <c r="E121" s="4">
        <v>0.13762656</v>
      </c>
      <c r="F121" s="4">
        <v>0.02448989</v>
      </c>
      <c r="G121" s="4">
        <v>0</v>
      </c>
      <c r="H121" s="4">
        <v>0.16370168</v>
      </c>
      <c r="I121" s="4">
        <v>0.04162279</v>
      </c>
      <c r="J121" s="4">
        <v>0.03654134</v>
      </c>
      <c r="K121" s="4">
        <v>0.03298069</v>
      </c>
      <c r="L121" s="3">
        <f t="shared" si="2"/>
        <v>9.5031862</v>
      </c>
      <c r="M121" s="4">
        <v>0.18563799</v>
      </c>
      <c r="N121" s="4">
        <v>0.23256656</v>
      </c>
      <c r="O121" s="4">
        <v>0.04514164</v>
      </c>
      <c r="P121" s="4">
        <v>0</v>
      </c>
      <c r="Q121" s="4">
        <v>0.59247315</v>
      </c>
      <c r="R121" s="4">
        <v>2.07399334</v>
      </c>
      <c r="S121" s="3">
        <f t="shared" si="3"/>
        <v>3.1298126799999997</v>
      </c>
      <c r="T121" s="4">
        <v>3.4759457</v>
      </c>
      <c r="U121" s="4">
        <v>0</v>
      </c>
    </row>
    <row r="122" spans="1:21" ht="18" customHeight="1">
      <c r="A122" s="1" t="s">
        <v>137</v>
      </c>
      <c r="B122" s="4">
        <v>3.6144805</v>
      </c>
      <c r="C122" s="4">
        <v>0.54459383</v>
      </c>
      <c r="D122" s="4">
        <v>0.07443845</v>
      </c>
      <c r="E122" s="4">
        <v>0.06426533</v>
      </c>
      <c r="F122" s="4">
        <v>0.01143566</v>
      </c>
      <c r="G122" s="4">
        <v>0</v>
      </c>
      <c r="H122" s="4">
        <v>0.11921242</v>
      </c>
      <c r="I122" s="4">
        <v>0.03031095</v>
      </c>
      <c r="J122" s="4">
        <v>0.02661049</v>
      </c>
      <c r="K122" s="4">
        <v>0.02401751</v>
      </c>
      <c r="L122" s="3">
        <f t="shared" si="2"/>
        <v>4.50936514</v>
      </c>
      <c r="M122" s="4">
        <v>0.04685806</v>
      </c>
      <c r="N122" s="4">
        <v>0.12427349</v>
      </c>
      <c r="O122" s="4">
        <v>0.024121740000000003</v>
      </c>
      <c r="P122" s="4">
        <v>0</v>
      </c>
      <c r="Q122" s="4">
        <v>0.13339295</v>
      </c>
      <c r="R122" s="4">
        <v>0.482473</v>
      </c>
      <c r="S122" s="3">
        <f t="shared" si="3"/>
        <v>0.81111924</v>
      </c>
      <c r="T122" s="4">
        <v>1.32594168</v>
      </c>
      <c r="U122" s="4">
        <v>0</v>
      </c>
    </row>
    <row r="123" spans="1:21" ht="18" customHeight="1">
      <c r="A123" s="1" t="s">
        <v>138</v>
      </c>
      <c r="B123" s="4">
        <v>5.1313483</v>
      </c>
      <c r="C123" s="4">
        <v>0.77314032</v>
      </c>
      <c r="D123" s="4">
        <v>0.10567760000000001</v>
      </c>
      <c r="E123" s="4">
        <v>0.09123518</v>
      </c>
      <c r="F123" s="4">
        <v>0.0162348</v>
      </c>
      <c r="G123" s="4">
        <v>0</v>
      </c>
      <c r="H123" s="4">
        <v>0.13295714</v>
      </c>
      <c r="I123" s="4">
        <v>0.03380569</v>
      </c>
      <c r="J123" s="4">
        <v>0.029678580000000003</v>
      </c>
      <c r="K123" s="4">
        <v>0.02678664</v>
      </c>
      <c r="L123" s="3">
        <f t="shared" si="2"/>
        <v>6.340864250000001</v>
      </c>
      <c r="M123" s="4">
        <v>0.08291919</v>
      </c>
      <c r="N123" s="4">
        <v>0.15773007</v>
      </c>
      <c r="O123" s="4">
        <v>0.03061573</v>
      </c>
      <c r="P123" s="4">
        <v>0</v>
      </c>
      <c r="Q123" s="4">
        <v>0.32677662</v>
      </c>
      <c r="R123" s="4">
        <v>1.469094</v>
      </c>
      <c r="S123" s="3">
        <f t="shared" si="3"/>
        <v>2.06713561</v>
      </c>
      <c r="T123" s="4">
        <v>1.31723634</v>
      </c>
      <c r="U123" s="4">
        <v>0</v>
      </c>
    </row>
    <row r="124" spans="1:21" ht="18" customHeight="1">
      <c r="A124" s="1" t="s">
        <v>139</v>
      </c>
      <c r="B124" s="4">
        <v>2.3196610499999997</v>
      </c>
      <c r="C124" s="4">
        <v>0.34950336</v>
      </c>
      <c r="D124" s="4">
        <v>0.04777228</v>
      </c>
      <c r="E124" s="4">
        <v>0.04124349</v>
      </c>
      <c r="F124" s="4">
        <v>0.007339050000000001</v>
      </c>
      <c r="G124" s="4">
        <v>0</v>
      </c>
      <c r="H124" s="4">
        <v>0.00293251</v>
      </c>
      <c r="I124" s="4">
        <v>0.00074562</v>
      </c>
      <c r="J124" s="4">
        <v>0.00065459</v>
      </c>
      <c r="K124" s="4">
        <v>0.00059081</v>
      </c>
      <c r="L124" s="3">
        <f t="shared" si="2"/>
        <v>2.7704427599999994</v>
      </c>
      <c r="M124" s="4">
        <v>0.00607354</v>
      </c>
      <c r="N124" s="4">
        <v>0.08853673</v>
      </c>
      <c r="O124" s="4">
        <v>0.01718516</v>
      </c>
      <c r="P124" s="4">
        <v>0</v>
      </c>
      <c r="Q124" s="4">
        <v>0.02887688</v>
      </c>
      <c r="R124" s="4">
        <v>0.44539731</v>
      </c>
      <c r="S124" s="3">
        <f t="shared" si="3"/>
        <v>0.58606962</v>
      </c>
      <c r="T124" s="4">
        <v>0.6058115500000001</v>
      </c>
      <c r="U124" s="4">
        <v>0</v>
      </c>
    </row>
    <row r="125" spans="1:21" ht="18" customHeight="1">
      <c r="A125" s="1" t="s">
        <v>140</v>
      </c>
      <c r="B125" s="4">
        <v>3.58614579</v>
      </c>
      <c r="C125" s="4">
        <v>0.54032464</v>
      </c>
      <c r="D125" s="4">
        <v>0.07385492</v>
      </c>
      <c r="E125" s="4">
        <v>0.06376154</v>
      </c>
      <c r="F125" s="4">
        <v>0.01134601</v>
      </c>
      <c r="G125" s="4">
        <v>0</v>
      </c>
      <c r="H125" s="4">
        <v>0.10935991</v>
      </c>
      <c r="I125" s="4">
        <v>0.02780585</v>
      </c>
      <c r="J125" s="4">
        <v>0.02441122</v>
      </c>
      <c r="K125" s="4">
        <v>0.022032549999999998</v>
      </c>
      <c r="L125" s="3">
        <f t="shared" si="2"/>
        <v>4.459042429999999</v>
      </c>
      <c r="M125" s="4">
        <v>0.02590267</v>
      </c>
      <c r="N125" s="4">
        <v>0.10029111</v>
      </c>
      <c r="O125" s="4">
        <v>0.019466709999999998</v>
      </c>
      <c r="P125" s="4">
        <v>0</v>
      </c>
      <c r="Q125" s="4">
        <v>0.06875038</v>
      </c>
      <c r="R125" s="4">
        <v>0</v>
      </c>
      <c r="S125" s="3">
        <f t="shared" si="3"/>
        <v>0.21441087</v>
      </c>
      <c r="T125" s="4">
        <v>1.55348722</v>
      </c>
      <c r="U125" s="4">
        <v>0</v>
      </c>
    </row>
    <row r="126" spans="1:21" ht="18" customHeight="1">
      <c r="A126" s="1" t="s">
        <v>141</v>
      </c>
      <c r="B126" s="4">
        <v>14.902753449999999</v>
      </c>
      <c r="C126" s="4">
        <v>2.24539807</v>
      </c>
      <c r="D126" s="4">
        <v>0.30691491</v>
      </c>
      <c r="E126" s="4">
        <v>0.26497040000000005</v>
      </c>
      <c r="F126" s="4">
        <v>0.047150019999999994</v>
      </c>
      <c r="G126" s="4">
        <v>0</v>
      </c>
      <c r="H126" s="4">
        <v>0.11702014999999999</v>
      </c>
      <c r="I126" s="4">
        <v>0.02975355</v>
      </c>
      <c r="J126" s="4">
        <v>0.02612113</v>
      </c>
      <c r="K126" s="4">
        <v>0.02357584</v>
      </c>
      <c r="L126" s="3">
        <f t="shared" si="2"/>
        <v>17.963657519999995</v>
      </c>
      <c r="M126" s="4">
        <v>0.41844776</v>
      </c>
      <c r="N126" s="4">
        <v>0.36624199</v>
      </c>
      <c r="O126" s="4">
        <v>0.07108831</v>
      </c>
      <c r="P126" s="4">
        <v>0</v>
      </c>
      <c r="Q126" s="4">
        <v>1.35869184</v>
      </c>
      <c r="R126" s="4">
        <v>3.531619</v>
      </c>
      <c r="S126" s="3">
        <f t="shared" si="3"/>
        <v>5.7460889</v>
      </c>
      <c r="T126" s="4">
        <v>6.9305096299999995</v>
      </c>
      <c r="U126" s="4">
        <v>1.6940398</v>
      </c>
    </row>
    <row r="127" spans="1:21" ht="18" customHeight="1">
      <c r="A127" s="1" t="s">
        <v>142</v>
      </c>
      <c r="B127" s="4">
        <v>3.2705189</v>
      </c>
      <c r="C127" s="4">
        <v>0.49276913</v>
      </c>
      <c r="D127" s="4">
        <v>0.06735473</v>
      </c>
      <c r="E127" s="4">
        <v>0.0581497</v>
      </c>
      <c r="F127" s="4">
        <v>0.01034742</v>
      </c>
      <c r="G127" s="4">
        <v>0</v>
      </c>
      <c r="H127" s="4">
        <v>0.01080992</v>
      </c>
      <c r="I127" s="4">
        <v>0.0027485300000000003</v>
      </c>
      <c r="J127" s="4">
        <v>0.00241298</v>
      </c>
      <c r="K127" s="4">
        <v>0.00217786</v>
      </c>
      <c r="L127" s="3">
        <f t="shared" si="2"/>
        <v>3.9172891699999997</v>
      </c>
      <c r="M127" s="4">
        <v>0.03236339</v>
      </c>
      <c r="N127" s="4">
        <v>0.10771147</v>
      </c>
      <c r="O127" s="4">
        <v>0.020907009999999997</v>
      </c>
      <c r="P127" s="4">
        <v>0</v>
      </c>
      <c r="Q127" s="4">
        <v>0.09964564999999999</v>
      </c>
      <c r="R127" s="4">
        <v>0.427861</v>
      </c>
      <c r="S127" s="3">
        <f t="shared" si="3"/>
        <v>0.6884885199999999</v>
      </c>
      <c r="T127" s="4">
        <v>1.1838660600000002</v>
      </c>
      <c r="U127" s="4">
        <v>0</v>
      </c>
    </row>
    <row r="128" spans="1:21" ht="18" customHeight="1">
      <c r="A128" s="1" t="s">
        <v>143</v>
      </c>
      <c r="B128" s="4">
        <v>14.64069405</v>
      </c>
      <c r="C128" s="4">
        <v>2.2059135800000003</v>
      </c>
      <c r="D128" s="4">
        <v>0.30151792</v>
      </c>
      <c r="E128" s="4">
        <v>0.26031098999999996</v>
      </c>
      <c r="F128" s="4">
        <v>0.0463209</v>
      </c>
      <c r="G128" s="4">
        <v>0</v>
      </c>
      <c r="H128" s="4">
        <v>0.26257634</v>
      </c>
      <c r="I128" s="4">
        <v>0.06676267</v>
      </c>
      <c r="J128" s="4">
        <v>0.05861206</v>
      </c>
      <c r="K128" s="4">
        <v>0.05290079</v>
      </c>
      <c r="L128" s="3">
        <f t="shared" si="2"/>
        <v>17.8956093</v>
      </c>
      <c r="M128" s="4">
        <v>0.29741565000000003</v>
      </c>
      <c r="N128" s="4">
        <v>0.47324129</v>
      </c>
      <c r="O128" s="4">
        <v>0.09185710000000001</v>
      </c>
      <c r="P128" s="4">
        <v>0</v>
      </c>
      <c r="Q128" s="4">
        <v>1.69990806</v>
      </c>
      <c r="R128" s="4">
        <v>1.01119</v>
      </c>
      <c r="S128" s="3">
        <f t="shared" si="3"/>
        <v>3.5736121</v>
      </c>
      <c r="T128" s="4">
        <v>3.38320448</v>
      </c>
      <c r="U128" s="4">
        <v>1.47409398</v>
      </c>
    </row>
    <row r="129" spans="1:21" ht="18" customHeight="1">
      <c r="A129" s="7" t="s">
        <v>147</v>
      </c>
      <c r="B129" s="8">
        <f>+SUM(B4:B128)</f>
        <v>1689.5539025800006</v>
      </c>
      <c r="C129" s="8">
        <f aca="true" t="shared" si="4" ref="C129:U129">+SUM(C4:C128)</f>
        <v>254.56511003999987</v>
      </c>
      <c r="D129" s="8">
        <f t="shared" si="4"/>
        <v>34.79553479999999</v>
      </c>
      <c r="E129" s="8">
        <f>+SUM(E4:E128)</f>
        <v>30.040205379999986</v>
      </c>
      <c r="F129" s="8">
        <f t="shared" si="4"/>
        <v>5.345488620000001</v>
      </c>
      <c r="G129" s="8">
        <f t="shared" si="4"/>
        <v>0</v>
      </c>
      <c r="H129" s="8">
        <f t="shared" si="4"/>
        <v>19.506899709999995</v>
      </c>
      <c r="I129" s="8">
        <f t="shared" si="4"/>
        <v>4.959824859999999</v>
      </c>
      <c r="J129" s="8">
        <f t="shared" si="4"/>
        <v>4.354312839999999</v>
      </c>
      <c r="K129" s="8">
        <f t="shared" si="4"/>
        <v>3.93002044</v>
      </c>
      <c r="L129" s="8">
        <f t="shared" si="4"/>
        <v>2047.0512992700003</v>
      </c>
      <c r="M129" s="8">
        <f t="shared" si="4"/>
        <v>52.333610589999985</v>
      </c>
      <c r="N129" s="8">
        <f t="shared" si="4"/>
        <v>33.916083789999995</v>
      </c>
      <c r="O129" s="8">
        <f t="shared" si="4"/>
        <v>6.58318075</v>
      </c>
      <c r="P129" s="8">
        <f t="shared" si="4"/>
        <v>0</v>
      </c>
      <c r="Q129" s="8">
        <f t="shared" si="4"/>
        <v>82.14034700000003</v>
      </c>
      <c r="R129" s="8">
        <f t="shared" si="4"/>
        <v>737.2570659900006</v>
      </c>
      <c r="S129" s="8">
        <f t="shared" si="4"/>
        <v>912.2302881200002</v>
      </c>
      <c r="T129" s="8">
        <f t="shared" si="4"/>
        <v>509.64353274</v>
      </c>
      <c r="U129" s="8">
        <f t="shared" si="4"/>
        <v>101.73308100000001</v>
      </c>
    </row>
  </sheetData>
  <sheetProtection/>
  <mergeCells count="2">
    <mergeCell ref="A1:U1"/>
    <mergeCell ref="A2:U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</dc:creator>
  <cp:keywords/>
  <dc:description/>
  <cp:lastModifiedBy>Carol</cp:lastModifiedBy>
  <cp:lastPrinted>2023-02-14T17:08:33Z</cp:lastPrinted>
  <dcterms:created xsi:type="dcterms:W3CDTF">2022-05-25T16:30:22Z</dcterms:created>
  <dcterms:modified xsi:type="dcterms:W3CDTF">2023-02-14T17:08:37Z</dcterms:modified>
  <cp:category/>
  <cp:version/>
  <cp:contentType/>
  <cp:contentStatus/>
</cp:coreProperties>
</file>