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2 Junio (6)" sheetId="1" r:id="rId1"/>
  </sheets>
  <definedNames>
    <definedName name="_xlnm.Print_Titles" localSheetId="0">'2022 Junio (6)'!$1:$3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<sst xmlns="http://schemas.openxmlformats.org/spreadsheetml/2006/main" count="149" uniqueCount="149">
  <si>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</si>
  <si>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</si>
  <si>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</si>
  <si>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</si>
  <si>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</si>
  <si>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</si>
  <si>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</si>
  <si>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</si>
  <si>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</si>
  <si>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</si>
  <si>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</si>
  <si>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</si>
  <si>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</si>
  <si>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</si>
  <si>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</si>
  <si>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</si>
  <si>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</si>
  <si>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</si>
  <si>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</si>
  <si>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</si>
  <si>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</si>
  <si>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</si>
  <si>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</si>
  <si>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</si>
  <si>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</si>
  <si>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</si>
  <si>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</si>
  <si>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</si>
  <si>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</si>
  <si>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</si>
  <si>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</si>
  <si>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</si>
  <si>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</si>
  <si>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</si>
  <si>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</si>
  <si>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</si>
  <si>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</si>
  <si>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</si>
  <si>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</si>
  <si>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</si>
  <si>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</si>
  <si>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</si>
  <si>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</si>
  <si>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</si>
  <si>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</si>
  <si>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</si>
  <si>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</si>
  <si>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</si>
  <si>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</si>
  <si>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</si>
  <si>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</si>
  <si>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</si>
  <si>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</si>
  <si>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</si>
  <si>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</si>
  <si>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</si>
  <si>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</si>
  <si>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</si>
  <si>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</si>
  <si>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</si>
  <si>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</si>
  <si>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</si>
  <si>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</si>
  <si>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</si>
  <si>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</si>
  <si>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</si>
  <si>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</si>
  <si>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</si>
  <si>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</si>
  <si>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</si>
  <si>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</si>
  <si>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</si>
  <si>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</si>
  <si>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</si>
  <si>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</si>
  <si>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</si>
  <si>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</si>
  <si>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</si>
  <si>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</si>
  <si>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</si>
  <si>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</si>
  <si>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</si>
  <si>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</si>
  <si>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</si>
  <si>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</si>
  <si>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</si>
  <si>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</si>
  <si>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</si>
  <si>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</si>
  <si>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</si>
  <si>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</si>
  <si>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</si>
  <si>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</si>
  <si>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</si>
  <si>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</si>
  <si>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</si>
  <si>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</si>
  <si>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</si>
  <si>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</si>
  <si>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</si>
  <si>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</si>
  <si>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</si>
  <si>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</si>
  <si>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</si>
  <si>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</si>
  <si>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</si>
  <si>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</si>
  <si>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</si>
  <si>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</si>
  <si>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</si>
  <si>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</si>
  <si>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</si>
  <si>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</si>
  <si>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</si>
  <si>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</si>
  <si>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</si>
  <si>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</si>
  <si>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</si>
  <si>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</si>
  <si>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</si>
  <si>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</si>
  <si>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</si>
  <si>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</si>
  <si>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</si>
  <si>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</si>
  <si>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</si>
  <si>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</si>
  <si>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</si>
  <si>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</si>
  <si>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</si>
  <si>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</si>
  <si>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</si>
  <si>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</si>
  <si>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</si>
  <si>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</si>
  <si>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</si>
  <si>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</si>
  <si>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</si>
  <si>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</si>
  <si>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</si>
  <si>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</si>
  <si>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</si>
  <si>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</si>
  <si>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</si>
  <si>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</si>
  <si>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</si>
  <si>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</si>
  <si>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</si>
  <si>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Consolidado Mensual por Fondo Junio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</si>
</sst>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4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zoomScale="90" zoomScaleNormal="90" zoomScalePageLayoutView="0" workbookViewId="0" topLeftCell="A1">
      <selection activeCell="A1" sqref="A1:U1"/>
    </sheetView>
  </sheetViews>
  <sheetFormatPr defaultColWidth="9.140625" defaultRowHeight="12.75"/>
  <cols>
    <col min="1" max="1" width="32.00390625" style="7" customWidth="1"/>
    <col min="2" max="40" width="18.00390625" style="7" customWidth="1"/>
    <col min="41" max="16384" width="9.140625" style="7" customWidth="1"/>
  </cols>
  <sheetData>
    <row r="1" spans="1:21" s="2" customFormat="1" ht="18" customHeight="1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ht="18" customHeight="1" thickBot="1">
      <c r="A2" s="5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98.25" customHeight="1" thickBot="1" thickTop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14</v>
      </c>
      <c r="I3" s="6" t="s">
        <v>13</v>
      </c>
      <c r="J3" s="6" t="s">
        <v>12</v>
      </c>
      <c r="K3" s="6" t="s">
        <v>16</v>
      </c>
      <c r="L3" s="6" t="s">
        <v>145</v>
      </c>
      <c r="M3" s="6" t="s">
        <v>7</v>
      </c>
      <c r="N3" s="6" t="s">
        <v>8</v>
      </c>
      <c r="O3" s="6" t="s">
        <v>9</v>
      </c>
      <c r="P3" s="6" t="s">
        <v>15</v>
      </c>
      <c r="Q3" s="6" t="s">
        <v>10</v>
      </c>
      <c r="R3" s="6" t="s">
        <v>11</v>
      </c>
      <c r="S3" s="6" t="s">
        <v>146</v>
      </c>
      <c r="T3" s="6" t="s">
        <v>17</v>
      </c>
      <c r="U3" s="6" t="s">
        <v>18</v>
      </c>
    </row>
    <row r="4" spans="1:21" ht="18" customHeight="1" thickTop="1">
      <c r="A4" s="1" t="s">
        <v>19</v>
      </c>
      <c r="B4" s="3">
        <v>7.85016175</v>
      </c>
      <c r="C4" s="3">
        <v>0.9030471899999999</v>
      </c>
      <c r="D4" s="3">
        <v>0.07193227</v>
      </c>
      <c r="E4" s="3">
        <v>0.08834636</v>
      </c>
      <c r="F4" s="3">
        <v>0.02160847</v>
      </c>
      <c r="G4" s="3">
        <v>4.52E-05</v>
      </c>
      <c r="H4" s="3">
        <v>0.7414185999999999</v>
      </c>
      <c r="I4" s="3">
        <v>0.06658305</v>
      </c>
      <c r="J4" s="3">
        <v>0.053590860000000004</v>
      </c>
      <c r="K4" s="3">
        <v>0.04197571</v>
      </c>
      <c r="L4" s="3">
        <f>+SUM(B4:K4)</f>
        <v>9.83870946</v>
      </c>
      <c r="M4" s="3">
        <v>0.10353925</v>
      </c>
      <c r="N4" s="3">
        <v>0.02343737</v>
      </c>
      <c r="O4" s="3">
        <v>0.01499108</v>
      </c>
      <c r="P4" s="3">
        <v>0</v>
      </c>
      <c r="Q4" s="3">
        <v>-0.9030471899999999</v>
      </c>
      <c r="R4" s="3">
        <v>1.227925</v>
      </c>
      <c r="S4" s="3">
        <f>+SUM(M4:R4)</f>
        <v>0.46684550999999996</v>
      </c>
      <c r="T4" s="3">
        <v>4.06451966</v>
      </c>
      <c r="U4" s="3">
        <v>0</v>
      </c>
    </row>
    <row r="5" spans="1:21" ht="18" customHeight="1">
      <c r="A5" s="1" t="s">
        <v>20</v>
      </c>
      <c r="B5" s="3">
        <v>10.82625981</v>
      </c>
      <c r="C5" s="3">
        <v>1.24540409</v>
      </c>
      <c r="D5" s="3">
        <v>0.09920272</v>
      </c>
      <c r="E5" s="3">
        <v>0.12183961</v>
      </c>
      <c r="F5" s="3">
        <v>0.02980052</v>
      </c>
      <c r="G5" s="3">
        <v>6.233E-05</v>
      </c>
      <c r="H5" s="3">
        <v>0.32732002000000004</v>
      </c>
      <c r="I5" s="3">
        <v>0.02939495</v>
      </c>
      <c r="J5" s="3">
        <v>0.02365919</v>
      </c>
      <c r="K5" s="3">
        <v>0.01853135</v>
      </c>
      <c r="L5" s="3">
        <f aca="true" t="shared" si="0" ref="L5:L68">+SUM(B5:K5)</f>
        <v>12.721474590000001</v>
      </c>
      <c r="M5" s="3">
        <v>0.28983571999999996</v>
      </c>
      <c r="N5" s="3">
        <v>0.04269447</v>
      </c>
      <c r="O5" s="3">
        <v>0.02730837</v>
      </c>
      <c r="P5" s="3">
        <v>0</v>
      </c>
      <c r="Q5" s="3">
        <v>0</v>
      </c>
      <c r="R5" s="3">
        <v>1.345862</v>
      </c>
      <c r="S5" s="3">
        <f aca="true" t="shared" si="1" ref="S5:S68">+SUM(M5:R5)</f>
        <v>1.70570056</v>
      </c>
      <c r="T5" s="3">
        <v>1.4675633000000001</v>
      </c>
      <c r="U5" s="3">
        <v>0.24783235</v>
      </c>
    </row>
    <row r="6" spans="1:21" ht="18" customHeight="1">
      <c r="A6" s="1" t="s">
        <v>21</v>
      </c>
      <c r="B6" s="3">
        <v>6.54892992</v>
      </c>
      <c r="C6" s="3">
        <v>0.75335935</v>
      </c>
      <c r="D6" s="3">
        <v>0.06000888</v>
      </c>
      <c r="E6" s="3">
        <v>0.07370219</v>
      </c>
      <c r="F6" s="3">
        <v>0.01802668</v>
      </c>
      <c r="G6" s="3">
        <v>3.77E-05</v>
      </c>
      <c r="H6" s="3">
        <v>0.09402385</v>
      </c>
      <c r="I6" s="3">
        <v>0.00844381</v>
      </c>
      <c r="J6" s="3">
        <v>0.00679619</v>
      </c>
      <c r="K6" s="3">
        <v>0.0053232</v>
      </c>
      <c r="L6" s="3">
        <f t="shared" si="0"/>
        <v>7.568651770000001</v>
      </c>
      <c r="M6" s="3">
        <v>0.07050578</v>
      </c>
      <c r="N6" s="3">
        <v>0.01998006</v>
      </c>
      <c r="O6" s="3">
        <v>0.01277971</v>
      </c>
      <c r="P6" s="3">
        <v>0</v>
      </c>
      <c r="Q6" s="3">
        <v>0.40522323</v>
      </c>
      <c r="R6" s="3">
        <v>0.43176</v>
      </c>
      <c r="S6" s="3">
        <f t="shared" si="1"/>
        <v>0.9402487799999999</v>
      </c>
      <c r="T6" s="3">
        <v>2.9210946200000003</v>
      </c>
      <c r="U6" s="3">
        <v>0</v>
      </c>
    </row>
    <row r="7" spans="1:21" ht="18" customHeight="1">
      <c r="A7" s="1" t="s">
        <v>22</v>
      </c>
      <c r="B7" s="3">
        <v>4.09637229</v>
      </c>
      <c r="C7" s="3">
        <v>0.47122819</v>
      </c>
      <c r="D7" s="3">
        <v>0.0375357</v>
      </c>
      <c r="E7" s="3">
        <v>0.04610091</v>
      </c>
      <c r="F7" s="3">
        <v>0.01127573</v>
      </c>
      <c r="G7" s="3">
        <v>2.3579999999999998E-05</v>
      </c>
      <c r="H7" s="3">
        <v>0.02926293</v>
      </c>
      <c r="I7" s="3">
        <v>0.00262796</v>
      </c>
      <c r="J7" s="3">
        <v>0.00211517</v>
      </c>
      <c r="K7" s="3">
        <v>0.00165673</v>
      </c>
      <c r="L7" s="3">
        <f t="shared" si="0"/>
        <v>4.698199189999999</v>
      </c>
      <c r="M7" s="3">
        <v>0.02276372</v>
      </c>
      <c r="N7" s="3">
        <v>0.01367475</v>
      </c>
      <c r="O7" s="3">
        <v>0.00874669</v>
      </c>
      <c r="P7" s="3">
        <v>0</v>
      </c>
      <c r="Q7" s="3">
        <v>0.05279659</v>
      </c>
      <c r="R7" s="3">
        <v>0.636025</v>
      </c>
      <c r="S7" s="3">
        <f t="shared" si="1"/>
        <v>0.7340067499999999</v>
      </c>
      <c r="T7" s="3">
        <v>1.74002847</v>
      </c>
      <c r="U7" s="3">
        <v>0</v>
      </c>
    </row>
    <row r="8" spans="1:21" ht="18" customHeight="1">
      <c r="A8" s="1" t="s">
        <v>23</v>
      </c>
      <c r="B8" s="3">
        <v>14.11208709</v>
      </c>
      <c r="C8" s="3">
        <v>1.6233908300000002</v>
      </c>
      <c r="D8" s="3">
        <v>0.12931128</v>
      </c>
      <c r="E8" s="3">
        <v>0.15881858</v>
      </c>
      <c r="F8" s="3">
        <v>0.03884513</v>
      </c>
      <c r="G8" s="3">
        <v>8.125E-05</v>
      </c>
      <c r="H8" s="3">
        <v>0.33319818</v>
      </c>
      <c r="I8" s="3">
        <v>0.02992284</v>
      </c>
      <c r="J8" s="3">
        <v>0.02408407</v>
      </c>
      <c r="K8" s="3">
        <v>0.018864150000000003</v>
      </c>
      <c r="L8" s="3">
        <f t="shared" si="0"/>
        <v>16.4686034</v>
      </c>
      <c r="M8" s="3">
        <v>0.27041269</v>
      </c>
      <c r="N8" s="3">
        <v>0.04326679</v>
      </c>
      <c r="O8" s="3">
        <v>0.027674439999999998</v>
      </c>
      <c r="P8" s="3">
        <v>0</v>
      </c>
      <c r="Q8" s="3">
        <v>-0.44669594</v>
      </c>
      <c r="R8" s="3">
        <v>3.024319</v>
      </c>
      <c r="S8" s="3">
        <f t="shared" si="1"/>
        <v>2.91897698</v>
      </c>
      <c r="T8" s="3">
        <v>10.87820369</v>
      </c>
      <c r="U8" s="3">
        <v>0</v>
      </c>
    </row>
    <row r="9" spans="1:21" ht="18" customHeight="1">
      <c r="A9" s="1" t="s">
        <v>24</v>
      </c>
      <c r="B9" s="3">
        <v>3.00127427</v>
      </c>
      <c r="C9" s="3">
        <v>0.34525305</v>
      </c>
      <c r="D9" s="3">
        <v>0.027501150000000002</v>
      </c>
      <c r="E9" s="3">
        <v>0.033776589999999995</v>
      </c>
      <c r="F9" s="3">
        <v>0.00826135</v>
      </c>
      <c r="G9" s="3">
        <v>1.728E-05</v>
      </c>
      <c r="H9" s="3">
        <v>0.02422642</v>
      </c>
      <c r="I9" s="3">
        <v>0.00217565</v>
      </c>
      <c r="J9" s="3">
        <v>0.0017511199999999999</v>
      </c>
      <c r="K9" s="3">
        <v>0.00137159</v>
      </c>
      <c r="L9" s="3">
        <f t="shared" si="0"/>
        <v>3.4456084700000007</v>
      </c>
      <c r="M9" s="3">
        <v>0.02137891</v>
      </c>
      <c r="N9" s="3">
        <v>0.013184379999999999</v>
      </c>
      <c r="O9" s="3">
        <v>0.008433030000000001</v>
      </c>
      <c r="P9" s="3">
        <v>0</v>
      </c>
      <c r="Q9" s="3">
        <v>0.0784967</v>
      </c>
      <c r="R9" s="3">
        <v>0.125818</v>
      </c>
      <c r="S9" s="3">
        <f t="shared" si="1"/>
        <v>0.24731102000000002</v>
      </c>
      <c r="T9" s="3">
        <v>0.95098958</v>
      </c>
      <c r="U9" s="3">
        <v>0</v>
      </c>
    </row>
    <row r="10" spans="1:21" ht="18" customHeight="1">
      <c r="A10" s="1" t="s">
        <v>25</v>
      </c>
      <c r="B10" s="3">
        <v>4.0929196899999996</v>
      </c>
      <c r="C10" s="3">
        <v>0.47083102000000004</v>
      </c>
      <c r="D10" s="3">
        <v>0.03750407</v>
      </c>
      <c r="E10" s="3">
        <v>0.04606205</v>
      </c>
      <c r="F10" s="3">
        <v>0.01126623</v>
      </c>
      <c r="G10" s="3">
        <v>2.3559999999999998E-05</v>
      </c>
      <c r="H10" s="3">
        <v>0.045183589999999996</v>
      </c>
      <c r="I10" s="3">
        <v>0.00405771</v>
      </c>
      <c r="J10" s="3">
        <v>0.00326594</v>
      </c>
      <c r="K10" s="3">
        <v>0.0025580900000000003</v>
      </c>
      <c r="L10" s="3">
        <f t="shared" si="0"/>
        <v>4.713671949999999</v>
      </c>
      <c r="M10" s="3">
        <v>0.036918400000000004</v>
      </c>
      <c r="N10" s="3">
        <v>0.01522483</v>
      </c>
      <c r="O10" s="3">
        <v>0.00973816</v>
      </c>
      <c r="P10" s="3">
        <v>0</v>
      </c>
      <c r="Q10" s="3">
        <v>0</v>
      </c>
      <c r="R10" s="3">
        <v>0</v>
      </c>
      <c r="S10" s="3">
        <f t="shared" si="1"/>
        <v>0.06188139000000001</v>
      </c>
      <c r="T10" s="3">
        <v>1.32861268</v>
      </c>
      <c r="U10" s="3">
        <v>0</v>
      </c>
    </row>
    <row r="11" spans="1:21" ht="18" customHeight="1">
      <c r="A11" s="1" t="s">
        <v>26</v>
      </c>
      <c r="B11" s="3">
        <v>5.6267198899999995</v>
      </c>
      <c r="C11" s="3">
        <v>0.64727247</v>
      </c>
      <c r="D11" s="3">
        <v>0.05155852</v>
      </c>
      <c r="E11" s="3">
        <v>0.06332357</v>
      </c>
      <c r="F11" s="3">
        <v>0.01548819</v>
      </c>
      <c r="G11" s="3">
        <v>3.24E-05</v>
      </c>
      <c r="H11" s="3">
        <v>0.04817801</v>
      </c>
      <c r="I11" s="3">
        <v>0.00432662</v>
      </c>
      <c r="J11" s="3">
        <v>0.00348238</v>
      </c>
      <c r="K11" s="3">
        <v>0.00272762</v>
      </c>
      <c r="L11" s="3">
        <f t="shared" si="0"/>
        <v>6.46310967</v>
      </c>
      <c r="M11" s="3">
        <v>0.03884534</v>
      </c>
      <c r="N11" s="3">
        <v>0.015516370000000002</v>
      </c>
      <c r="O11" s="3">
        <v>0.009924629999999999</v>
      </c>
      <c r="P11" s="3">
        <v>0</v>
      </c>
      <c r="Q11" s="3">
        <v>0</v>
      </c>
      <c r="R11" s="3">
        <v>0</v>
      </c>
      <c r="S11" s="3">
        <f t="shared" si="1"/>
        <v>0.06428634</v>
      </c>
      <c r="T11" s="3">
        <v>1.40107388</v>
      </c>
      <c r="U11" s="3">
        <v>0</v>
      </c>
    </row>
    <row r="12" spans="1:21" ht="18" customHeight="1">
      <c r="A12" s="1" t="s">
        <v>27</v>
      </c>
      <c r="B12" s="3">
        <v>7.0656526799999995</v>
      </c>
      <c r="C12" s="3">
        <v>0.81280081</v>
      </c>
      <c r="D12" s="3">
        <v>0.06474369</v>
      </c>
      <c r="E12" s="3">
        <v>0.07951742999999999</v>
      </c>
      <c r="F12" s="3">
        <v>0.01944902</v>
      </c>
      <c r="G12" s="3">
        <v>4.068E-05</v>
      </c>
      <c r="H12" s="3">
        <v>0.71387713</v>
      </c>
      <c r="I12" s="3">
        <v>0.06410969</v>
      </c>
      <c r="J12" s="3">
        <v>0.05160012</v>
      </c>
      <c r="K12" s="3">
        <v>0.040416440000000005</v>
      </c>
      <c r="L12" s="3">
        <f t="shared" si="0"/>
        <v>8.912207689999999</v>
      </c>
      <c r="M12" s="3">
        <v>0.11678827</v>
      </c>
      <c r="N12" s="3">
        <v>0.02075585</v>
      </c>
      <c r="O12" s="3">
        <v>0.01327592</v>
      </c>
      <c r="P12" s="3">
        <v>0</v>
      </c>
      <c r="Q12" s="3">
        <v>-0.81280081</v>
      </c>
      <c r="R12" s="3">
        <v>1.00692</v>
      </c>
      <c r="S12" s="3">
        <f t="shared" si="1"/>
        <v>0.34493923000000004</v>
      </c>
      <c r="T12" s="3">
        <v>2.32828883</v>
      </c>
      <c r="U12" s="3">
        <v>0</v>
      </c>
    </row>
    <row r="13" spans="1:21" ht="18" customHeight="1">
      <c r="A13" s="1" t="s">
        <v>28</v>
      </c>
      <c r="B13" s="3">
        <v>5.122836179999999</v>
      </c>
      <c r="C13" s="3">
        <v>0.58930796</v>
      </c>
      <c r="D13" s="3">
        <v>0.04694135</v>
      </c>
      <c r="E13" s="3">
        <v>0.05765282</v>
      </c>
      <c r="F13" s="3">
        <v>0.014101190000000001</v>
      </c>
      <c r="G13" s="3">
        <v>2.9489999999999997E-05</v>
      </c>
      <c r="H13" s="3">
        <v>0.6727624499999999</v>
      </c>
      <c r="I13" s="3">
        <v>0.06041739</v>
      </c>
      <c r="J13" s="3">
        <v>0.04862829</v>
      </c>
      <c r="K13" s="3">
        <v>0.03808871</v>
      </c>
      <c r="L13" s="3">
        <f t="shared" si="0"/>
        <v>6.650765829999999</v>
      </c>
      <c r="M13" s="3">
        <v>0.05075058</v>
      </c>
      <c r="N13" s="3">
        <v>0.01675281</v>
      </c>
      <c r="O13" s="3">
        <v>0.01071548</v>
      </c>
      <c r="P13" s="3">
        <v>0</v>
      </c>
      <c r="Q13" s="3">
        <v>0.39857737</v>
      </c>
      <c r="R13" s="3">
        <v>0.006586</v>
      </c>
      <c r="S13" s="3">
        <f t="shared" si="1"/>
        <v>0.48338223999999996</v>
      </c>
      <c r="T13" s="3">
        <v>1.64931212</v>
      </c>
      <c r="U13" s="3">
        <v>0</v>
      </c>
    </row>
    <row r="14" spans="1:21" ht="18" customHeight="1">
      <c r="A14" s="1" t="s">
        <v>29</v>
      </c>
      <c r="B14" s="3">
        <v>5.541875190000001</v>
      </c>
      <c r="C14" s="3">
        <v>0.6375123199999999</v>
      </c>
      <c r="D14" s="3">
        <v>0.05078108</v>
      </c>
      <c r="E14" s="3">
        <v>0.06236872</v>
      </c>
      <c r="F14" s="3">
        <v>0.01525465</v>
      </c>
      <c r="G14" s="3">
        <v>3.191E-05</v>
      </c>
      <c r="H14" s="3">
        <v>0.7559556</v>
      </c>
      <c r="I14" s="3">
        <v>0.06788855</v>
      </c>
      <c r="J14" s="3">
        <v>0.05464162</v>
      </c>
      <c r="K14" s="3">
        <v>0.04279873</v>
      </c>
      <c r="L14" s="3">
        <f t="shared" si="0"/>
        <v>7.229108370000001</v>
      </c>
      <c r="M14" s="3">
        <v>0.10057959</v>
      </c>
      <c r="N14" s="3">
        <v>0.02485273</v>
      </c>
      <c r="O14" s="3">
        <v>0.015896379999999998</v>
      </c>
      <c r="P14" s="3">
        <v>0</v>
      </c>
      <c r="Q14" s="3">
        <v>2.84917877</v>
      </c>
      <c r="R14" s="3">
        <v>0.638151</v>
      </c>
      <c r="S14" s="3">
        <f t="shared" si="1"/>
        <v>3.62865847</v>
      </c>
      <c r="T14" s="3">
        <v>2.43644306</v>
      </c>
      <c r="U14" s="3">
        <v>0.13336514000000002</v>
      </c>
    </row>
    <row r="15" spans="1:21" ht="18" customHeight="1">
      <c r="A15" s="1" t="s">
        <v>30</v>
      </c>
      <c r="B15" s="3">
        <v>3.2295267</v>
      </c>
      <c r="C15" s="3">
        <v>0.37151017999999997</v>
      </c>
      <c r="D15" s="3">
        <v>0.02959266</v>
      </c>
      <c r="E15" s="3">
        <v>0.03634536</v>
      </c>
      <c r="F15" s="3">
        <v>0.008889639999999999</v>
      </c>
      <c r="G15" s="3">
        <v>1.859E-05</v>
      </c>
      <c r="H15" s="3">
        <v>0.6366651999999999</v>
      </c>
      <c r="I15" s="3">
        <v>0.05717568</v>
      </c>
      <c r="J15" s="3">
        <v>0.04601913</v>
      </c>
      <c r="K15" s="3">
        <v>0.03604505</v>
      </c>
      <c r="L15" s="3">
        <f t="shared" si="0"/>
        <v>4.451788190000001</v>
      </c>
      <c r="M15" s="3">
        <v>0.018706860000000002</v>
      </c>
      <c r="N15" s="3">
        <v>0.01323827</v>
      </c>
      <c r="O15" s="3">
        <v>0.0084675</v>
      </c>
      <c r="P15" s="3">
        <v>0</v>
      </c>
      <c r="Q15" s="3">
        <v>0.12254822</v>
      </c>
      <c r="R15" s="3">
        <v>0.188257</v>
      </c>
      <c r="S15" s="3">
        <f t="shared" si="1"/>
        <v>0.35121785</v>
      </c>
      <c r="T15" s="3">
        <v>1.29083783</v>
      </c>
      <c r="U15" s="3">
        <v>0</v>
      </c>
    </row>
    <row r="16" spans="1:21" ht="18" customHeight="1">
      <c r="A16" s="1" t="s">
        <v>31</v>
      </c>
      <c r="B16" s="3">
        <v>73.4048458</v>
      </c>
      <c r="C16" s="3">
        <v>8.4441623</v>
      </c>
      <c r="D16" s="3">
        <v>0.67262016</v>
      </c>
      <c r="E16" s="3">
        <v>0.82610413</v>
      </c>
      <c r="F16" s="3">
        <v>0.20205523</v>
      </c>
      <c r="G16" s="3">
        <v>0.00042262</v>
      </c>
      <c r="H16" s="3">
        <v>0.99942851</v>
      </c>
      <c r="I16" s="3">
        <v>0.08975361999999999</v>
      </c>
      <c r="J16" s="3">
        <v>0.07224021000000001</v>
      </c>
      <c r="K16" s="3">
        <v>0.05658304</v>
      </c>
      <c r="L16" s="3">
        <f t="shared" si="0"/>
        <v>84.76821562</v>
      </c>
      <c r="M16" s="3">
        <v>1.28568684</v>
      </c>
      <c r="N16" s="3">
        <v>0.10813294999999999</v>
      </c>
      <c r="O16" s="3">
        <v>0.06916433999999999</v>
      </c>
      <c r="P16" s="3">
        <v>0</v>
      </c>
      <c r="Q16" s="3">
        <v>-4.0964515200000005</v>
      </c>
      <c r="R16" s="3">
        <v>10.020483</v>
      </c>
      <c r="S16" s="3">
        <f t="shared" si="1"/>
        <v>7.38701561</v>
      </c>
      <c r="T16" s="3">
        <v>24.37588005</v>
      </c>
      <c r="U16" s="3">
        <v>3.59981794</v>
      </c>
    </row>
    <row r="17" spans="1:21" ht="18" customHeight="1">
      <c r="A17" s="1" t="s">
        <v>32</v>
      </c>
      <c r="B17" s="3">
        <v>14.1700912</v>
      </c>
      <c r="C17" s="3">
        <v>1.63006336</v>
      </c>
      <c r="D17" s="3">
        <v>0.12984278</v>
      </c>
      <c r="E17" s="3">
        <v>0.15947135999999998</v>
      </c>
      <c r="F17" s="3">
        <v>0.039004800000000006</v>
      </c>
      <c r="G17" s="3">
        <v>8.158E-05</v>
      </c>
      <c r="H17" s="3">
        <v>0.20875867</v>
      </c>
      <c r="I17" s="3">
        <v>0.01874756</v>
      </c>
      <c r="J17" s="3">
        <v>0.01508939</v>
      </c>
      <c r="K17" s="3">
        <v>0.01181895</v>
      </c>
      <c r="L17" s="3">
        <f t="shared" si="0"/>
        <v>16.382969650000003</v>
      </c>
      <c r="M17" s="3">
        <v>0.20562473</v>
      </c>
      <c r="N17" s="3">
        <v>0.03115099</v>
      </c>
      <c r="O17" s="3">
        <v>0.01992489</v>
      </c>
      <c r="P17" s="3">
        <v>0</v>
      </c>
      <c r="Q17" s="3">
        <v>-0.37724817</v>
      </c>
      <c r="R17" s="3">
        <v>4.930009</v>
      </c>
      <c r="S17" s="3">
        <f t="shared" si="1"/>
        <v>4.80946144</v>
      </c>
      <c r="T17" s="3">
        <v>8.73538622</v>
      </c>
      <c r="U17" s="3">
        <v>0.15722117000000002</v>
      </c>
    </row>
    <row r="18" spans="1:21" ht="18" customHeight="1">
      <c r="A18" s="1" t="s">
        <v>33</v>
      </c>
      <c r="B18" s="3">
        <v>4.7457243899999995</v>
      </c>
      <c r="C18" s="3">
        <v>0.54592672</v>
      </c>
      <c r="D18" s="3">
        <v>0.04348582</v>
      </c>
      <c r="E18" s="3">
        <v>0.053408769999999994</v>
      </c>
      <c r="F18" s="3">
        <v>0.013063149999999999</v>
      </c>
      <c r="G18" s="3">
        <v>2.732E-05</v>
      </c>
      <c r="H18" s="3">
        <v>0.060880949999999996</v>
      </c>
      <c r="I18" s="3">
        <v>0.00546741</v>
      </c>
      <c r="J18" s="3">
        <v>0.0044005699999999995</v>
      </c>
      <c r="K18" s="3">
        <v>0.0034468000000000003</v>
      </c>
      <c r="L18" s="3">
        <f t="shared" si="0"/>
        <v>5.4758318999999975</v>
      </c>
      <c r="M18" s="3">
        <v>0.04559854</v>
      </c>
      <c r="N18" s="3">
        <v>0.01675318</v>
      </c>
      <c r="O18" s="3">
        <v>0.01071572</v>
      </c>
      <c r="P18" s="3">
        <v>0</v>
      </c>
      <c r="Q18" s="3">
        <v>-0.04404814</v>
      </c>
      <c r="R18" s="3">
        <v>0.70762863</v>
      </c>
      <c r="S18" s="3">
        <f t="shared" si="1"/>
        <v>0.73664793</v>
      </c>
      <c r="T18" s="3">
        <v>0.59053577</v>
      </c>
      <c r="U18" s="3">
        <v>0</v>
      </c>
    </row>
    <row r="19" spans="1:21" ht="18" customHeight="1">
      <c r="A19" s="1" t="s">
        <v>34</v>
      </c>
      <c r="B19" s="3">
        <v>5.08264887</v>
      </c>
      <c r="C19" s="3">
        <v>0.584685</v>
      </c>
      <c r="D19" s="3">
        <v>0.04657311</v>
      </c>
      <c r="E19" s="3">
        <v>0.05720055</v>
      </c>
      <c r="F19" s="3">
        <v>0.013990569999999999</v>
      </c>
      <c r="G19" s="3">
        <v>2.926E-05</v>
      </c>
      <c r="H19" s="3">
        <v>0.0555906</v>
      </c>
      <c r="I19" s="3">
        <v>0.004992310000000001</v>
      </c>
      <c r="J19" s="3">
        <v>0.00401817</v>
      </c>
      <c r="K19" s="3">
        <v>0.00314728</v>
      </c>
      <c r="L19" s="3">
        <f t="shared" si="0"/>
        <v>5.852875720000001</v>
      </c>
      <c r="M19" s="3">
        <v>0.06520534</v>
      </c>
      <c r="N19" s="3">
        <v>0.01623809</v>
      </c>
      <c r="O19" s="3">
        <v>0.01038626</v>
      </c>
      <c r="P19" s="3">
        <v>0</v>
      </c>
      <c r="Q19" s="3">
        <v>0</v>
      </c>
      <c r="R19" s="3">
        <v>0.388658</v>
      </c>
      <c r="S19" s="3">
        <f t="shared" si="1"/>
        <v>0.48048769</v>
      </c>
      <c r="T19" s="3">
        <v>1.9167939299999999</v>
      </c>
      <c r="U19" s="3">
        <v>0.0624871</v>
      </c>
    </row>
    <row r="20" spans="1:21" ht="18" customHeight="1">
      <c r="A20" s="1" t="s">
        <v>35</v>
      </c>
      <c r="B20" s="3">
        <v>2.96738623</v>
      </c>
      <c r="C20" s="3">
        <v>0.34135471999999994</v>
      </c>
      <c r="D20" s="3">
        <v>0.02719063</v>
      </c>
      <c r="E20" s="3">
        <v>0.03339521</v>
      </c>
      <c r="F20" s="3">
        <v>0.00816807</v>
      </c>
      <c r="G20" s="3">
        <v>1.708E-05</v>
      </c>
      <c r="H20" s="3">
        <v>0.01918609</v>
      </c>
      <c r="I20" s="3">
        <v>0.00172301</v>
      </c>
      <c r="J20" s="3">
        <v>0.0013867999999999999</v>
      </c>
      <c r="K20" s="3">
        <v>0.00108623</v>
      </c>
      <c r="L20" s="3">
        <f t="shared" si="0"/>
        <v>3.40089407</v>
      </c>
      <c r="M20" s="3">
        <v>0.0148688</v>
      </c>
      <c r="N20" s="3">
        <v>0.012693639999999999</v>
      </c>
      <c r="O20" s="3">
        <v>0.00811914</v>
      </c>
      <c r="P20" s="3">
        <v>0</v>
      </c>
      <c r="Q20" s="3">
        <v>-0.13289289999999998</v>
      </c>
      <c r="R20" s="3">
        <v>0.19053</v>
      </c>
      <c r="S20" s="3">
        <f t="shared" si="1"/>
        <v>0.09331868000000003</v>
      </c>
      <c r="T20" s="3">
        <v>0.7653931500000001</v>
      </c>
      <c r="U20" s="3">
        <v>0</v>
      </c>
    </row>
    <row r="21" spans="1:21" ht="18" customHeight="1">
      <c r="A21" s="1" t="s">
        <v>36</v>
      </c>
      <c r="B21" s="3">
        <v>6.76779439</v>
      </c>
      <c r="C21" s="3">
        <v>0.77853653</v>
      </c>
      <c r="D21" s="3">
        <v>0.06201437</v>
      </c>
      <c r="E21" s="3">
        <v>0.07616531</v>
      </c>
      <c r="F21" s="3">
        <v>0.01862913</v>
      </c>
      <c r="G21" s="3">
        <v>3.896E-05</v>
      </c>
      <c r="H21" s="3">
        <v>0.13071082</v>
      </c>
      <c r="I21" s="3">
        <v>0.011738479999999999</v>
      </c>
      <c r="J21" s="3">
        <v>0.00944798</v>
      </c>
      <c r="K21" s="3">
        <v>0.00740024</v>
      </c>
      <c r="L21" s="3">
        <f t="shared" si="0"/>
        <v>7.8624762100000005</v>
      </c>
      <c r="M21" s="3">
        <v>0.09295773</v>
      </c>
      <c r="N21" s="3">
        <v>0.023552009999999998</v>
      </c>
      <c r="O21" s="3">
        <v>0.01506442</v>
      </c>
      <c r="P21" s="3">
        <v>0</v>
      </c>
      <c r="Q21" s="3">
        <v>0.23465803</v>
      </c>
      <c r="R21" s="3">
        <v>0.215488</v>
      </c>
      <c r="S21" s="3">
        <f t="shared" si="1"/>
        <v>0.58172019</v>
      </c>
      <c r="T21" s="3">
        <v>4.32753093</v>
      </c>
      <c r="U21" s="3">
        <v>0</v>
      </c>
    </row>
    <row r="22" spans="1:21" ht="18" customHeight="1">
      <c r="A22" s="1" t="s">
        <v>37</v>
      </c>
      <c r="B22" s="3">
        <v>4.97758975</v>
      </c>
      <c r="C22" s="3">
        <v>0.57259947</v>
      </c>
      <c r="D22" s="3">
        <v>0.04561044</v>
      </c>
      <c r="E22" s="3">
        <v>0.0560182</v>
      </c>
      <c r="F22" s="3">
        <v>0.013701379999999999</v>
      </c>
      <c r="G22" s="3">
        <v>2.866E-05</v>
      </c>
      <c r="H22" s="3">
        <v>0.07046349</v>
      </c>
      <c r="I22" s="3">
        <v>0.0063279700000000005</v>
      </c>
      <c r="J22" s="3">
        <v>0.00509321</v>
      </c>
      <c r="K22" s="3">
        <v>0.00398932</v>
      </c>
      <c r="L22" s="3">
        <f t="shared" si="0"/>
        <v>5.751421889999999</v>
      </c>
      <c r="M22" s="3">
        <v>0.06699298</v>
      </c>
      <c r="N22" s="3">
        <v>0.01768616</v>
      </c>
      <c r="O22" s="3">
        <v>0.01131248</v>
      </c>
      <c r="P22" s="3">
        <v>0</v>
      </c>
      <c r="Q22" s="3">
        <v>-0.44460228</v>
      </c>
      <c r="R22" s="3">
        <v>0.058721</v>
      </c>
      <c r="S22" s="3">
        <f t="shared" si="1"/>
        <v>-0.28988966</v>
      </c>
      <c r="T22" s="3">
        <v>3.36300073</v>
      </c>
      <c r="U22" s="3">
        <v>0.19802229999999998</v>
      </c>
    </row>
    <row r="23" spans="1:21" ht="18" customHeight="1">
      <c r="A23" s="1" t="s">
        <v>38</v>
      </c>
      <c r="B23" s="3">
        <v>29.39352655</v>
      </c>
      <c r="C23" s="3">
        <v>3.38129869</v>
      </c>
      <c r="D23" s="3">
        <v>0.26933751</v>
      </c>
      <c r="E23" s="3">
        <v>0.33079715000000004</v>
      </c>
      <c r="F23" s="3">
        <v>0.08090903999999999</v>
      </c>
      <c r="G23" s="3">
        <v>0.00016922999999999998</v>
      </c>
      <c r="H23" s="3">
        <v>1.3753915700000001</v>
      </c>
      <c r="I23" s="3">
        <v>0.12351696000000001</v>
      </c>
      <c r="J23" s="3">
        <v>0.09941539</v>
      </c>
      <c r="K23" s="3">
        <v>0.07786834</v>
      </c>
      <c r="L23" s="3">
        <f t="shared" si="0"/>
        <v>35.13223043</v>
      </c>
      <c r="M23" s="3">
        <v>0.62030613</v>
      </c>
      <c r="N23" s="3">
        <v>0.08516286</v>
      </c>
      <c r="O23" s="3">
        <v>0.05447214</v>
      </c>
      <c r="P23" s="3">
        <v>0</v>
      </c>
      <c r="Q23" s="3">
        <v>-1.52071784</v>
      </c>
      <c r="R23" s="3">
        <v>4.198405</v>
      </c>
      <c r="S23" s="3">
        <f t="shared" si="1"/>
        <v>3.43762829</v>
      </c>
      <c r="T23" s="3">
        <v>13.70974942</v>
      </c>
      <c r="U23" s="3">
        <v>1.21522522</v>
      </c>
    </row>
    <row r="24" spans="1:21" ht="18" customHeight="1">
      <c r="A24" s="1" t="s">
        <v>39</v>
      </c>
      <c r="B24" s="3">
        <v>4.9918638</v>
      </c>
      <c r="C24" s="3">
        <v>0.57424149</v>
      </c>
      <c r="D24" s="3">
        <v>0.04574123</v>
      </c>
      <c r="E24" s="3">
        <v>0.056178839999999994</v>
      </c>
      <c r="F24" s="3">
        <v>0.01374068</v>
      </c>
      <c r="G24" s="3">
        <v>2.874E-05</v>
      </c>
      <c r="H24" s="3">
        <v>0.67245519</v>
      </c>
      <c r="I24" s="3">
        <v>0.0603898</v>
      </c>
      <c r="J24" s="3">
        <v>0.04860608</v>
      </c>
      <c r="K24" s="3">
        <v>0.03807132</v>
      </c>
      <c r="L24" s="3">
        <f t="shared" si="0"/>
        <v>6.501317170000001</v>
      </c>
      <c r="M24" s="3">
        <v>0.043372139999999997</v>
      </c>
      <c r="N24" s="3">
        <v>0.01672289</v>
      </c>
      <c r="O24" s="3">
        <v>0.01069634</v>
      </c>
      <c r="P24" s="3">
        <v>0</v>
      </c>
      <c r="Q24" s="3">
        <v>-0.57424149</v>
      </c>
      <c r="R24" s="3">
        <v>0.430659</v>
      </c>
      <c r="S24" s="3">
        <f t="shared" si="1"/>
        <v>-0.07279111999999999</v>
      </c>
      <c r="T24" s="3">
        <v>1.60270692</v>
      </c>
      <c r="U24" s="3">
        <v>0.10459764</v>
      </c>
    </row>
    <row r="25" spans="1:21" ht="18" customHeight="1">
      <c r="A25" s="1" t="s">
        <v>40</v>
      </c>
      <c r="B25" s="3">
        <v>3.07986698</v>
      </c>
      <c r="C25" s="3">
        <v>0.354294</v>
      </c>
      <c r="D25" s="3">
        <v>0.028221310000000003</v>
      </c>
      <c r="E25" s="3">
        <v>0.03466107</v>
      </c>
      <c r="F25" s="3">
        <v>0.008477690000000001</v>
      </c>
      <c r="G25" s="3">
        <v>1.773E-05</v>
      </c>
      <c r="H25" s="3">
        <v>0.6362606</v>
      </c>
      <c r="I25" s="3">
        <v>0.05713934</v>
      </c>
      <c r="J25" s="3">
        <v>0.04598988</v>
      </c>
      <c r="K25" s="3">
        <v>0.03602215</v>
      </c>
      <c r="L25" s="3">
        <f t="shared" si="0"/>
        <v>4.28095075</v>
      </c>
      <c r="M25" s="3">
        <v>0.020635240000000003</v>
      </c>
      <c r="N25" s="3">
        <v>0.01319888</v>
      </c>
      <c r="O25" s="3">
        <v>0.00844231</v>
      </c>
      <c r="P25" s="3">
        <v>0</v>
      </c>
      <c r="Q25" s="3">
        <v>-0.16501978</v>
      </c>
      <c r="R25" s="3">
        <v>0.463126</v>
      </c>
      <c r="S25" s="3">
        <f t="shared" si="1"/>
        <v>0.34038265</v>
      </c>
      <c r="T25" s="3">
        <v>0.42696839000000003</v>
      </c>
      <c r="U25" s="3">
        <v>0</v>
      </c>
    </row>
    <row r="26" spans="1:21" ht="18" customHeight="1">
      <c r="A26" s="1" t="s">
        <v>41</v>
      </c>
      <c r="B26" s="3">
        <v>4.53782484</v>
      </c>
      <c r="C26" s="3">
        <v>0.5220109</v>
      </c>
      <c r="D26" s="3">
        <v>0.0415808</v>
      </c>
      <c r="E26" s="3">
        <v>0.051069050000000005</v>
      </c>
      <c r="F26" s="3">
        <v>0.01249088</v>
      </c>
      <c r="G26" s="3">
        <v>2.613E-05</v>
      </c>
      <c r="H26" s="3">
        <v>0.05734069</v>
      </c>
      <c r="I26" s="3">
        <v>0.00514948</v>
      </c>
      <c r="J26" s="3">
        <v>0.0041446700000000005</v>
      </c>
      <c r="K26" s="3">
        <v>0.0032463699999999997</v>
      </c>
      <c r="L26" s="3">
        <f t="shared" si="0"/>
        <v>5.2348838099999995</v>
      </c>
      <c r="M26" s="3">
        <v>0.04752647</v>
      </c>
      <c r="N26" s="3">
        <v>0.01640848</v>
      </c>
      <c r="O26" s="3">
        <v>0.01049525</v>
      </c>
      <c r="P26" s="3">
        <v>0</v>
      </c>
      <c r="Q26" s="3">
        <v>0.4596487</v>
      </c>
      <c r="R26" s="3">
        <v>0.260837</v>
      </c>
      <c r="S26" s="3">
        <f t="shared" si="1"/>
        <v>0.7949159</v>
      </c>
      <c r="T26" s="3">
        <v>1.3484668899999999</v>
      </c>
      <c r="U26" s="3">
        <v>0.09438326</v>
      </c>
    </row>
    <row r="27" spans="1:21" ht="18" customHeight="1">
      <c r="A27" s="1" t="s">
        <v>42</v>
      </c>
      <c r="B27" s="3">
        <v>15.86330585</v>
      </c>
      <c r="C27" s="3">
        <v>1.8248431399999998</v>
      </c>
      <c r="D27" s="3">
        <v>0.14535797</v>
      </c>
      <c r="E27" s="3">
        <v>0.17852694</v>
      </c>
      <c r="F27" s="3">
        <v>0.04366556</v>
      </c>
      <c r="G27" s="3">
        <v>9.133E-05</v>
      </c>
      <c r="H27" s="3">
        <v>0.9950154200000001</v>
      </c>
      <c r="I27" s="3">
        <v>0.0893573</v>
      </c>
      <c r="J27" s="3">
        <v>0.07192123</v>
      </c>
      <c r="K27" s="3">
        <v>0.056333190000000005</v>
      </c>
      <c r="L27" s="3">
        <f t="shared" si="0"/>
        <v>19.268417930000002</v>
      </c>
      <c r="M27" s="3">
        <v>0.30034592</v>
      </c>
      <c r="N27" s="3">
        <v>0.04812831</v>
      </c>
      <c r="O27" s="3">
        <v>0.03078398</v>
      </c>
      <c r="P27" s="3">
        <v>0</v>
      </c>
      <c r="Q27" s="3">
        <v>0</v>
      </c>
      <c r="R27" s="3">
        <v>1.78272</v>
      </c>
      <c r="S27" s="3">
        <f t="shared" si="1"/>
        <v>2.16197821</v>
      </c>
      <c r="T27" s="3">
        <v>6.31819329</v>
      </c>
      <c r="U27" s="3">
        <v>0.7699951500000001</v>
      </c>
    </row>
    <row r="28" spans="1:21" ht="18" customHeight="1">
      <c r="A28" s="1" t="s">
        <v>43</v>
      </c>
      <c r="B28" s="3">
        <v>3.97343432</v>
      </c>
      <c r="C28" s="3">
        <v>0.45708596</v>
      </c>
      <c r="D28" s="3">
        <v>0.036409199999999996</v>
      </c>
      <c r="E28" s="3">
        <v>0.044717349999999996</v>
      </c>
      <c r="F28" s="3">
        <v>0.01093733</v>
      </c>
      <c r="G28" s="3">
        <v>2.2879999999999998E-05</v>
      </c>
      <c r="H28" s="3">
        <v>0.05285001</v>
      </c>
      <c r="I28" s="3">
        <v>0.00474619</v>
      </c>
      <c r="J28" s="3">
        <v>0.00382008</v>
      </c>
      <c r="K28" s="3">
        <v>0.00299212</v>
      </c>
      <c r="L28" s="3">
        <f t="shared" si="0"/>
        <v>4.587015439999999</v>
      </c>
      <c r="M28" s="3">
        <v>0.13629472</v>
      </c>
      <c r="N28" s="3">
        <v>0.01597126</v>
      </c>
      <c r="O28" s="3">
        <v>0.01021559</v>
      </c>
      <c r="P28" s="3">
        <v>0</v>
      </c>
      <c r="Q28" s="3">
        <v>-0.10275695</v>
      </c>
      <c r="R28" s="3">
        <v>0.325949</v>
      </c>
      <c r="S28" s="3">
        <f t="shared" si="1"/>
        <v>0.38567362</v>
      </c>
      <c r="T28" s="3">
        <v>2.1294525</v>
      </c>
      <c r="U28" s="3">
        <v>0</v>
      </c>
    </row>
    <row r="29" spans="1:21" ht="18" customHeight="1">
      <c r="A29" s="1" t="s">
        <v>44</v>
      </c>
      <c r="B29" s="3">
        <v>46.632965670000004</v>
      </c>
      <c r="C29" s="3">
        <v>5.36444599</v>
      </c>
      <c r="D29" s="3">
        <v>0.42730521000000005</v>
      </c>
      <c r="E29" s="3">
        <v>0.52481121</v>
      </c>
      <c r="F29" s="3">
        <v>0.12836257</v>
      </c>
      <c r="G29" s="3">
        <v>0.00026848000000000003</v>
      </c>
      <c r="H29" s="3">
        <v>1.3458563700000001</v>
      </c>
      <c r="I29" s="3">
        <v>0.12086455</v>
      </c>
      <c r="J29" s="3">
        <v>0.09728054</v>
      </c>
      <c r="K29" s="3">
        <v>0.07619619</v>
      </c>
      <c r="L29" s="3">
        <f t="shared" si="0"/>
        <v>54.71835678000001</v>
      </c>
      <c r="M29" s="3">
        <v>1.03133333</v>
      </c>
      <c r="N29" s="3">
        <v>0.14186221</v>
      </c>
      <c r="O29" s="3">
        <v>0.09073835000000001</v>
      </c>
      <c r="P29" s="3">
        <v>0</v>
      </c>
      <c r="Q29" s="3">
        <v>2.06549623</v>
      </c>
      <c r="R29" s="3">
        <v>5.723575</v>
      </c>
      <c r="S29" s="3">
        <f t="shared" si="1"/>
        <v>9.05300512</v>
      </c>
      <c r="T29" s="3">
        <v>17.75328355</v>
      </c>
      <c r="U29" s="3">
        <v>0</v>
      </c>
    </row>
    <row r="30" spans="1:21" ht="18" customHeight="1">
      <c r="A30" s="1" t="s">
        <v>45</v>
      </c>
      <c r="B30" s="3">
        <v>31.54367545</v>
      </c>
      <c r="C30" s="3">
        <v>3.6286421200000003</v>
      </c>
      <c r="D30" s="3">
        <v>0.28903966999999997</v>
      </c>
      <c r="E30" s="3">
        <v>0.35499509999999995</v>
      </c>
      <c r="F30" s="3">
        <v>0.08682757</v>
      </c>
      <c r="G30" s="3">
        <v>0.00018161000000000002</v>
      </c>
      <c r="H30" s="3">
        <v>1.17192133</v>
      </c>
      <c r="I30" s="3">
        <v>0.10524432</v>
      </c>
      <c r="J30" s="3">
        <v>0.08470825</v>
      </c>
      <c r="K30" s="3">
        <v>0.06634878999999999</v>
      </c>
      <c r="L30" s="3">
        <f t="shared" si="0"/>
        <v>37.33158420999999</v>
      </c>
      <c r="M30" s="3">
        <v>0.82501927</v>
      </c>
      <c r="N30" s="3">
        <v>0.0653524</v>
      </c>
      <c r="O30" s="3">
        <v>0.041800910000000004</v>
      </c>
      <c r="P30" s="3">
        <v>0</v>
      </c>
      <c r="Q30" s="3">
        <v>13.12031787</v>
      </c>
      <c r="R30" s="3">
        <v>5.631275</v>
      </c>
      <c r="S30" s="3">
        <f t="shared" si="1"/>
        <v>19.68376545</v>
      </c>
      <c r="T30" s="3">
        <v>14.398073539999999</v>
      </c>
      <c r="U30" s="3">
        <v>2.4729113</v>
      </c>
    </row>
    <row r="31" spans="1:21" ht="18" customHeight="1">
      <c r="A31" s="1" t="s">
        <v>46</v>
      </c>
      <c r="B31" s="3">
        <v>6.25387835</v>
      </c>
      <c r="C31" s="3">
        <v>0.71941795</v>
      </c>
      <c r="D31" s="3">
        <v>0.05730527</v>
      </c>
      <c r="E31" s="3">
        <v>0.07038166</v>
      </c>
      <c r="F31" s="3">
        <v>0.01721452</v>
      </c>
      <c r="G31" s="3">
        <v>3.6009999999999996E-05</v>
      </c>
      <c r="H31" s="3">
        <v>0.68563524</v>
      </c>
      <c r="I31" s="3">
        <v>0.06157343</v>
      </c>
      <c r="J31" s="3">
        <v>0.04955876</v>
      </c>
      <c r="K31" s="3">
        <v>0.03881751</v>
      </c>
      <c r="L31" s="3">
        <f t="shared" si="0"/>
        <v>7.9538186999999985</v>
      </c>
      <c r="M31" s="3">
        <v>0.07473633</v>
      </c>
      <c r="N31" s="3">
        <v>0.01800614</v>
      </c>
      <c r="O31" s="3">
        <v>0.011517139999999999</v>
      </c>
      <c r="P31" s="3">
        <v>0</v>
      </c>
      <c r="Q31" s="3">
        <v>-0.20897947</v>
      </c>
      <c r="R31" s="3">
        <v>1.354509</v>
      </c>
      <c r="S31" s="3">
        <f t="shared" si="1"/>
        <v>1.2497891399999999</v>
      </c>
      <c r="T31" s="3">
        <v>2.33641394</v>
      </c>
      <c r="U31" s="3">
        <v>0</v>
      </c>
    </row>
    <row r="32" spans="1:21" ht="18" customHeight="1">
      <c r="A32" s="1" t="s">
        <v>47</v>
      </c>
      <c r="B32" s="3">
        <v>3.46638679</v>
      </c>
      <c r="C32" s="3">
        <v>0.3987575</v>
      </c>
      <c r="D32" s="3">
        <v>0.03176305</v>
      </c>
      <c r="E32" s="3">
        <v>0.039011</v>
      </c>
      <c r="F32" s="3">
        <v>0.009541629999999999</v>
      </c>
      <c r="G32" s="3">
        <v>1.9960000000000002E-05</v>
      </c>
      <c r="H32" s="3">
        <v>0.6407169300000001</v>
      </c>
      <c r="I32" s="3">
        <v>0.05753954</v>
      </c>
      <c r="J32" s="3">
        <v>0.04631199</v>
      </c>
      <c r="K32" s="3">
        <v>0.036274440000000005</v>
      </c>
      <c r="L32" s="3">
        <f t="shared" si="0"/>
        <v>4.72632283</v>
      </c>
      <c r="M32" s="3">
        <v>0.02298984</v>
      </c>
      <c r="N32" s="3">
        <v>0.01363275</v>
      </c>
      <c r="O32" s="3">
        <v>0.00871983</v>
      </c>
      <c r="P32" s="3">
        <v>0</v>
      </c>
      <c r="Q32" s="3">
        <v>0</v>
      </c>
      <c r="R32" s="3">
        <v>0.211068</v>
      </c>
      <c r="S32" s="3">
        <f t="shared" si="1"/>
        <v>0.25641042000000003</v>
      </c>
      <c r="T32" s="3">
        <v>1.7970779399999999</v>
      </c>
      <c r="U32" s="3">
        <v>0</v>
      </c>
    </row>
    <row r="33" spans="1:21" ht="18" customHeight="1">
      <c r="A33" s="1" t="s">
        <v>48</v>
      </c>
      <c r="B33" s="3">
        <v>5.2099978799999995</v>
      </c>
      <c r="C33" s="3">
        <v>0.59933465</v>
      </c>
      <c r="D33" s="3">
        <v>0.047740029999999996</v>
      </c>
      <c r="E33" s="3">
        <v>0.05863374</v>
      </c>
      <c r="F33" s="3">
        <v>0.01434111</v>
      </c>
      <c r="G33" s="3">
        <v>3E-05</v>
      </c>
      <c r="H33" s="3">
        <v>0.07802875999999999</v>
      </c>
      <c r="I33" s="3">
        <v>0.00700737</v>
      </c>
      <c r="J33" s="3">
        <v>0.00564004</v>
      </c>
      <c r="K33" s="3">
        <v>0.0044176300000000005</v>
      </c>
      <c r="L33" s="3">
        <f t="shared" si="0"/>
        <v>6.02517121</v>
      </c>
      <c r="M33" s="3">
        <v>0.06140065</v>
      </c>
      <c r="N33" s="3">
        <v>0.01842273</v>
      </c>
      <c r="O33" s="3">
        <v>0.01178361</v>
      </c>
      <c r="P33" s="3">
        <v>0</v>
      </c>
      <c r="Q33" s="3">
        <v>1.5801503600000002</v>
      </c>
      <c r="R33" s="3">
        <v>0.007249</v>
      </c>
      <c r="S33" s="3">
        <f t="shared" si="1"/>
        <v>1.6790063500000003</v>
      </c>
      <c r="T33" s="3">
        <v>3.04478232</v>
      </c>
      <c r="U33" s="3">
        <v>0</v>
      </c>
    </row>
    <row r="34" spans="1:21" ht="18" customHeight="1">
      <c r="A34" s="1" t="s">
        <v>49</v>
      </c>
      <c r="B34" s="3">
        <v>20.291136429999998</v>
      </c>
      <c r="C34" s="3">
        <v>2.33420079</v>
      </c>
      <c r="D34" s="3">
        <v>0.18593088</v>
      </c>
      <c r="E34" s="3">
        <v>0.22835810999999998</v>
      </c>
      <c r="F34" s="3">
        <v>0.05585367</v>
      </c>
      <c r="G34" s="3">
        <v>0.00011682</v>
      </c>
      <c r="H34" s="3">
        <v>0.9532136899999999</v>
      </c>
      <c r="I34" s="3">
        <v>0.08560330000000001</v>
      </c>
      <c r="J34" s="3">
        <v>0.06889972999999999</v>
      </c>
      <c r="K34" s="3">
        <v>0.05396657</v>
      </c>
      <c r="L34" s="3">
        <f t="shared" si="0"/>
        <v>24.257279989999994</v>
      </c>
      <c r="M34" s="3">
        <v>0.3293472</v>
      </c>
      <c r="N34" s="3">
        <v>0.04405837</v>
      </c>
      <c r="O34" s="3">
        <v>0.02818075</v>
      </c>
      <c r="P34" s="3">
        <v>0</v>
      </c>
      <c r="Q34" s="3">
        <v>0</v>
      </c>
      <c r="R34" s="3">
        <v>5.210438</v>
      </c>
      <c r="S34" s="3">
        <f t="shared" si="1"/>
        <v>5.61202432</v>
      </c>
      <c r="T34" s="3">
        <v>7.40153184</v>
      </c>
      <c r="U34" s="3">
        <v>0</v>
      </c>
    </row>
    <row r="35" spans="1:21" ht="18" customHeight="1">
      <c r="A35" s="1" t="s">
        <v>50</v>
      </c>
      <c r="B35" s="3">
        <v>69.40974048000001</v>
      </c>
      <c r="C35" s="3">
        <v>7.98458341</v>
      </c>
      <c r="D35" s="3">
        <v>0.63601239</v>
      </c>
      <c r="E35" s="3">
        <v>0.78114289</v>
      </c>
      <c r="F35" s="3">
        <v>0.19105825</v>
      </c>
      <c r="G35" s="3">
        <v>0.00039962</v>
      </c>
      <c r="H35" s="3">
        <v>1.67141039</v>
      </c>
      <c r="I35" s="3">
        <v>0.15010091</v>
      </c>
      <c r="J35" s="3">
        <v>0.12081208</v>
      </c>
      <c r="K35" s="3">
        <v>0.09462756</v>
      </c>
      <c r="L35" s="3">
        <f t="shared" si="0"/>
        <v>81.03988798000002</v>
      </c>
      <c r="M35" s="3">
        <v>1.23492036</v>
      </c>
      <c r="N35" s="3">
        <v>0.11398414</v>
      </c>
      <c r="O35" s="3">
        <v>0.07290689</v>
      </c>
      <c r="P35" s="3">
        <v>0</v>
      </c>
      <c r="Q35" s="3">
        <v>19.11812473</v>
      </c>
      <c r="R35" s="3">
        <v>4.459708</v>
      </c>
      <c r="S35" s="3">
        <f t="shared" si="1"/>
        <v>24.99964412</v>
      </c>
      <c r="T35" s="3">
        <v>32.32479798</v>
      </c>
      <c r="U35" s="3">
        <v>20.71708454</v>
      </c>
    </row>
    <row r="36" spans="1:21" ht="18" customHeight="1">
      <c r="A36" s="1" t="s">
        <v>51</v>
      </c>
      <c r="B36" s="3">
        <v>4.91334637</v>
      </c>
      <c r="C36" s="3">
        <v>0.5652092</v>
      </c>
      <c r="D36" s="3">
        <v>0.045021769999999996</v>
      </c>
      <c r="E36" s="3">
        <v>0.055295199999999996</v>
      </c>
      <c r="F36" s="3">
        <v>0.01352455</v>
      </c>
      <c r="G36" s="3">
        <v>2.829E-05</v>
      </c>
      <c r="H36" s="3">
        <v>0.07144637</v>
      </c>
      <c r="I36" s="3">
        <v>0.00641624</v>
      </c>
      <c r="J36" s="3">
        <v>0.00516425</v>
      </c>
      <c r="K36" s="3">
        <v>0.00404496</v>
      </c>
      <c r="L36" s="3">
        <f t="shared" si="0"/>
        <v>5.6794972</v>
      </c>
      <c r="M36" s="3">
        <v>0.05251446</v>
      </c>
      <c r="N36" s="3">
        <v>0.01778185</v>
      </c>
      <c r="O36" s="3">
        <v>0.01137369</v>
      </c>
      <c r="P36" s="3">
        <v>0</v>
      </c>
      <c r="Q36" s="3">
        <v>0.10893478999999999</v>
      </c>
      <c r="R36" s="3">
        <v>0.453818</v>
      </c>
      <c r="S36" s="3">
        <f t="shared" si="1"/>
        <v>0.64442279</v>
      </c>
      <c r="T36" s="3">
        <v>1.7982439</v>
      </c>
      <c r="U36" s="3">
        <v>0</v>
      </c>
    </row>
    <row r="37" spans="1:21" ht="18" customHeight="1">
      <c r="A37" s="1" t="s">
        <v>52</v>
      </c>
      <c r="B37" s="3">
        <v>158.90217836000002</v>
      </c>
      <c r="C37" s="3">
        <v>18.279389719999998</v>
      </c>
      <c r="D37" s="3">
        <v>1.4560456899999998</v>
      </c>
      <c r="E37" s="3">
        <v>1.7882981</v>
      </c>
      <c r="F37" s="3">
        <v>0.43739640999999996</v>
      </c>
      <c r="G37" s="3">
        <v>0.00091486</v>
      </c>
      <c r="H37" s="3">
        <v>3.14014386</v>
      </c>
      <c r="I37" s="3">
        <v>0.28200042999999997</v>
      </c>
      <c r="J37" s="3">
        <v>0.22697437</v>
      </c>
      <c r="K37" s="3">
        <v>0.17778048999999999</v>
      </c>
      <c r="L37" s="3">
        <f t="shared" si="0"/>
        <v>184.69112229</v>
      </c>
      <c r="M37" s="3">
        <v>3.75584904</v>
      </c>
      <c r="N37" s="3">
        <v>0.31655937</v>
      </c>
      <c r="O37" s="3">
        <v>0.2024787</v>
      </c>
      <c r="P37" s="3">
        <v>0</v>
      </c>
      <c r="Q37" s="3">
        <v>-5.25864753</v>
      </c>
      <c r="R37" s="3">
        <v>18.153732</v>
      </c>
      <c r="S37" s="3">
        <f t="shared" si="1"/>
        <v>17.169971580000002</v>
      </c>
      <c r="T37" s="3">
        <v>41.43828338</v>
      </c>
      <c r="U37" s="3">
        <v>5.18603415</v>
      </c>
    </row>
    <row r="38" spans="1:21" ht="18" customHeight="1">
      <c r="A38" s="1" t="s">
        <v>53</v>
      </c>
      <c r="B38" s="3">
        <v>3.0329369500000003</v>
      </c>
      <c r="C38" s="3">
        <v>0.34889538</v>
      </c>
      <c r="D38" s="3">
        <v>0.027791279999999998</v>
      </c>
      <c r="E38" s="3">
        <v>0.03413292</v>
      </c>
      <c r="F38" s="3">
        <v>0.00834851</v>
      </c>
      <c r="G38" s="3">
        <v>1.7460000000000002E-05</v>
      </c>
      <c r="H38" s="3">
        <v>0.02066326</v>
      </c>
      <c r="I38" s="3">
        <v>0.00185566</v>
      </c>
      <c r="J38" s="3">
        <v>0.0014935699999999998</v>
      </c>
      <c r="K38" s="3">
        <v>0.00116986</v>
      </c>
      <c r="L38" s="3">
        <f t="shared" si="0"/>
        <v>3.4773048500000003</v>
      </c>
      <c r="M38" s="3">
        <v>0.014620530000000001</v>
      </c>
      <c r="N38" s="3">
        <v>0.012837459999999998</v>
      </c>
      <c r="O38" s="3">
        <v>0.008211139999999999</v>
      </c>
      <c r="P38" s="3">
        <v>0</v>
      </c>
      <c r="Q38" s="3">
        <v>-0.34889538</v>
      </c>
      <c r="R38" s="3">
        <v>0.416347</v>
      </c>
      <c r="S38" s="3">
        <f t="shared" si="1"/>
        <v>0.10312075000000004</v>
      </c>
      <c r="T38" s="3">
        <v>0.6016758299999999</v>
      </c>
      <c r="U38" s="3">
        <v>0</v>
      </c>
    </row>
    <row r="39" spans="1:21" ht="18" customHeight="1">
      <c r="A39" s="1" t="s">
        <v>54</v>
      </c>
      <c r="B39" s="3">
        <v>5.8821594699999995</v>
      </c>
      <c r="C39" s="3">
        <v>0.67665709</v>
      </c>
      <c r="D39" s="3">
        <v>0.05389915</v>
      </c>
      <c r="E39" s="3">
        <v>0.0661983</v>
      </c>
      <c r="F39" s="3">
        <v>0.01619132</v>
      </c>
      <c r="G39" s="3">
        <v>3.387E-05</v>
      </c>
      <c r="H39" s="3">
        <v>0.6823793499999999</v>
      </c>
      <c r="I39" s="3">
        <v>0.06128104</v>
      </c>
      <c r="J39" s="3">
        <v>0.04932342</v>
      </c>
      <c r="K39" s="3">
        <v>0.03863318</v>
      </c>
      <c r="L39" s="3">
        <f t="shared" si="0"/>
        <v>7.5267561899999995</v>
      </c>
      <c r="M39" s="3">
        <v>0.07648821</v>
      </c>
      <c r="N39" s="3">
        <v>0.01768914</v>
      </c>
      <c r="O39" s="3">
        <v>0.011314379999999999</v>
      </c>
      <c r="P39" s="3">
        <v>0</v>
      </c>
      <c r="Q39" s="3">
        <v>0.21115615</v>
      </c>
      <c r="R39" s="3">
        <v>2.025809</v>
      </c>
      <c r="S39" s="3">
        <f t="shared" si="1"/>
        <v>2.3424568800000003</v>
      </c>
      <c r="T39" s="3">
        <v>2.87992952</v>
      </c>
      <c r="U39" s="3">
        <v>0</v>
      </c>
    </row>
    <row r="40" spans="1:21" ht="18" customHeight="1">
      <c r="A40" s="1" t="s">
        <v>55</v>
      </c>
      <c r="B40" s="3">
        <v>11.09554307</v>
      </c>
      <c r="C40" s="3">
        <v>1.27638122</v>
      </c>
      <c r="D40" s="3">
        <v>0.10167021000000001</v>
      </c>
      <c r="E40" s="3">
        <v>0.12487015</v>
      </c>
      <c r="F40" s="3">
        <v>0.03054175</v>
      </c>
      <c r="G40" s="3">
        <v>6.388E-05</v>
      </c>
      <c r="H40" s="3">
        <v>0.92343546</v>
      </c>
      <c r="I40" s="3">
        <v>0.08292906</v>
      </c>
      <c r="J40" s="3">
        <v>0.06674732000000001</v>
      </c>
      <c r="K40" s="3">
        <v>0.05228066000000001</v>
      </c>
      <c r="L40" s="3">
        <f t="shared" si="0"/>
        <v>13.754462779999997</v>
      </c>
      <c r="M40" s="3">
        <v>0.23215674</v>
      </c>
      <c r="N40" s="3">
        <v>0.04115907</v>
      </c>
      <c r="O40" s="3">
        <v>0.0263263</v>
      </c>
      <c r="P40" s="3">
        <v>0</v>
      </c>
      <c r="Q40" s="3">
        <v>-1.27638122</v>
      </c>
      <c r="R40" s="3">
        <v>1.33425</v>
      </c>
      <c r="S40" s="3">
        <f t="shared" si="1"/>
        <v>0.3575108899999999</v>
      </c>
      <c r="T40" s="3">
        <v>2.27491581</v>
      </c>
      <c r="U40" s="3">
        <v>0</v>
      </c>
    </row>
    <row r="41" spans="1:21" ht="18" customHeight="1">
      <c r="A41" s="1" t="s">
        <v>56</v>
      </c>
      <c r="B41" s="3">
        <v>5.82335995</v>
      </c>
      <c r="C41" s="3">
        <v>0.66989306</v>
      </c>
      <c r="D41" s="3">
        <v>0.05336036</v>
      </c>
      <c r="E41" s="3">
        <v>0.06553657</v>
      </c>
      <c r="F41" s="3">
        <v>0.01602946</v>
      </c>
      <c r="G41" s="3">
        <v>3.353E-05</v>
      </c>
      <c r="H41" s="3">
        <v>0.70112076</v>
      </c>
      <c r="I41" s="3">
        <v>0.06296411</v>
      </c>
      <c r="J41" s="3">
        <v>0.05067807</v>
      </c>
      <c r="K41" s="3">
        <v>0.039694230000000004</v>
      </c>
      <c r="L41" s="3">
        <f t="shared" si="0"/>
        <v>7.482670100000001</v>
      </c>
      <c r="M41" s="3">
        <v>0.06463744</v>
      </c>
      <c r="N41" s="3">
        <v>0.01951386</v>
      </c>
      <c r="O41" s="3">
        <v>0.01248151</v>
      </c>
      <c r="P41" s="3">
        <v>0</v>
      </c>
      <c r="Q41" s="3">
        <v>-0.61006471</v>
      </c>
      <c r="R41" s="3">
        <v>0.38887</v>
      </c>
      <c r="S41" s="3">
        <f t="shared" si="1"/>
        <v>-0.12456189999999995</v>
      </c>
      <c r="T41" s="3">
        <v>0.8787594599999999</v>
      </c>
      <c r="U41" s="3">
        <v>0</v>
      </c>
    </row>
    <row r="42" spans="1:21" ht="18" customHeight="1">
      <c r="A42" s="1" t="s">
        <v>57</v>
      </c>
      <c r="B42" s="3">
        <v>58.11413011</v>
      </c>
      <c r="C42" s="3">
        <v>6.68518735</v>
      </c>
      <c r="D42" s="3">
        <v>0.5325089300000001</v>
      </c>
      <c r="E42" s="3">
        <v>0.65402117</v>
      </c>
      <c r="F42" s="3">
        <v>0.15996579</v>
      </c>
      <c r="G42" s="3">
        <v>0.00033457999999999996</v>
      </c>
      <c r="H42" s="3">
        <v>1.15573922</v>
      </c>
      <c r="I42" s="3">
        <v>0.10379109</v>
      </c>
      <c r="J42" s="3">
        <v>0.08353859</v>
      </c>
      <c r="K42" s="3">
        <v>0.06543262999999999</v>
      </c>
      <c r="L42" s="3">
        <f t="shared" si="0"/>
        <v>67.55464946000001</v>
      </c>
      <c r="M42" s="3">
        <v>1.3296738000000001</v>
      </c>
      <c r="N42" s="3">
        <v>0.06377686</v>
      </c>
      <c r="O42" s="3">
        <v>0.04079315</v>
      </c>
      <c r="P42" s="3">
        <v>0</v>
      </c>
      <c r="Q42" s="3">
        <v>0</v>
      </c>
      <c r="R42" s="3">
        <v>14.942104</v>
      </c>
      <c r="S42" s="3">
        <f t="shared" si="1"/>
        <v>16.376347810000002</v>
      </c>
      <c r="T42" s="3">
        <v>37.33726703</v>
      </c>
      <c r="U42" s="3">
        <v>3.21267046</v>
      </c>
    </row>
    <row r="43" spans="1:21" ht="18" customHeight="1">
      <c r="A43" s="1" t="s">
        <v>58</v>
      </c>
      <c r="B43" s="3">
        <v>3.403227</v>
      </c>
      <c r="C43" s="3">
        <v>0.39149188</v>
      </c>
      <c r="D43" s="3">
        <v>0.03118431</v>
      </c>
      <c r="E43" s="3">
        <v>0.038300190000000005</v>
      </c>
      <c r="F43" s="3">
        <v>0.009367770000000001</v>
      </c>
      <c r="G43" s="3">
        <v>1.959E-05</v>
      </c>
      <c r="H43" s="3">
        <v>0.02276642</v>
      </c>
      <c r="I43" s="3">
        <v>0.00204454</v>
      </c>
      <c r="J43" s="3">
        <v>0.00164559</v>
      </c>
      <c r="K43" s="3">
        <v>0.00128893</v>
      </c>
      <c r="L43" s="3">
        <f t="shared" si="0"/>
        <v>3.9013362199999992</v>
      </c>
      <c r="M43" s="3">
        <v>0.017420400000000003</v>
      </c>
      <c r="N43" s="3">
        <v>0.01304223</v>
      </c>
      <c r="O43" s="3">
        <v>0.00834211</v>
      </c>
      <c r="P43" s="3">
        <v>0</v>
      </c>
      <c r="Q43" s="3">
        <v>0.07330368</v>
      </c>
      <c r="R43" s="3">
        <v>0.240296</v>
      </c>
      <c r="S43" s="3">
        <f t="shared" si="1"/>
        <v>0.35240442</v>
      </c>
      <c r="T43" s="3">
        <v>2.1113269100000003</v>
      </c>
      <c r="U43" s="3">
        <v>0</v>
      </c>
    </row>
    <row r="44" spans="1:21" ht="18" customHeight="1">
      <c r="A44" s="1" t="s">
        <v>59</v>
      </c>
      <c r="B44" s="3">
        <v>35.189133090000006</v>
      </c>
      <c r="C44" s="3">
        <v>4.04799912</v>
      </c>
      <c r="D44" s="3">
        <v>0.32244357</v>
      </c>
      <c r="E44" s="3">
        <v>0.39602138</v>
      </c>
      <c r="F44" s="3">
        <v>0.09686211</v>
      </c>
      <c r="G44" s="3">
        <v>0.0002026</v>
      </c>
      <c r="H44" s="3">
        <v>1.03480626</v>
      </c>
      <c r="I44" s="3">
        <v>0.09293071</v>
      </c>
      <c r="J44" s="3">
        <v>0.07479737</v>
      </c>
      <c r="K44" s="3">
        <v>0.05858597</v>
      </c>
      <c r="L44" s="3">
        <f t="shared" si="0"/>
        <v>41.313782180000004</v>
      </c>
      <c r="M44" s="3">
        <v>0.87874261</v>
      </c>
      <c r="N44" s="3">
        <v>0.11157744</v>
      </c>
      <c r="O44" s="3">
        <v>0.07136751</v>
      </c>
      <c r="P44" s="3">
        <v>0</v>
      </c>
      <c r="Q44" s="3">
        <v>2.6205313500000003</v>
      </c>
      <c r="R44" s="3">
        <v>51.021701</v>
      </c>
      <c r="S44" s="3">
        <f t="shared" si="1"/>
        <v>54.70391991</v>
      </c>
      <c r="T44" s="3">
        <v>19.81002963</v>
      </c>
      <c r="U44" s="3">
        <v>1.55352007</v>
      </c>
    </row>
    <row r="45" spans="1:21" ht="18" customHeight="1">
      <c r="A45" s="1" t="s">
        <v>60</v>
      </c>
      <c r="B45" s="3">
        <v>6.71170072</v>
      </c>
      <c r="C45" s="3">
        <v>0.7720837700000001</v>
      </c>
      <c r="D45" s="3">
        <v>0.061500370000000006</v>
      </c>
      <c r="E45" s="3">
        <v>0.07553403</v>
      </c>
      <c r="F45" s="3">
        <v>0.01847472</v>
      </c>
      <c r="G45" s="3">
        <v>3.864E-05</v>
      </c>
      <c r="H45" s="3">
        <v>0.07044441</v>
      </c>
      <c r="I45" s="3">
        <v>0.00632626</v>
      </c>
      <c r="J45" s="3">
        <v>0.00509183</v>
      </c>
      <c r="K45" s="3">
        <v>0.00398824</v>
      </c>
      <c r="L45" s="3">
        <f t="shared" si="0"/>
        <v>7.7251829899999995</v>
      </c>
      <c r="M45" s="3">
        <v>0.07593996</v>
      </c>
      <c r="N45" s="3">
        <v>0.0176843</v>
      </c>
      <c r="O45" s="3">
        <v>0.011311290000000002</v>
      </c>
      <c r="P45" s="3">
        <v>0</v>
      </c>
      <c r="Q45" s="3">
        <v>0.010716799999999999</v>
      </c>
      <c r="R45" s="3">
        <v>0.796312</v>
      </c>
      <c r="S45" s="3">
        <f t="shared" si="1"/>
        <v>0.91196435</v>
      </c>
      <c r="T45" s="3">
        <v>3.74880515</v>
      </c>
      <c r="U45" s="3">
        <v>0</v>
      </c>
    </row>
    <row r="46" spans="1:21" ht="18" customHeight="1">
      <c r="A46" s="1" t="s">
        <v>61</v>
      </c>
      <c r="B46" s="3">
        <v>3.08534594</v>
      </c>
      <c r="C46" s="3">
        <v>0.35492428000000004</v>
      </c>
      <c r="D46" s="3">
        <v>0.02827151</v>
      </c>
      <c r="E46" s="3">
        <v>0.034722739999999995</v>
      </c>
      <c r="F46" s="3">
        <v>0.00849277</v>
      </c>
      <c r="G46" s="3">
        <v>1.7760000000000003E-05</v>
      </c>
      <c r="H46" s="3">
        <v>0.0123575</v>
      </c>
      <c r="I46" s="3">
        <v>0.00110976</v>
      </c>
      <c r="J46" s="3">
        <v>0.00089322</v>
      </c>
      <c r="K46" s="3">
        <v>0.00069962</v>
      </c>
      <c r="L46" s="3">
        <f t="shared" si="0"/>
        <v>3.5268350999999996</v>
      </c>
      <c r="M46" s="3">
        <v>0.01010055</v>
      </c>
      <c r="N46" s="3">
        <v>0.012028790000000001</v>
      </c>
      <c r="O46" s="3">
        <v>0.00769389</v>
      </c>
      <c r="P46" s="3">
        <v>0</v>
      </c>
      <c r="Q46" s="3">
        <v>0</v>
      </c>
      <c r="R46" s="3">
        <v>0.362833</v>
      </c>
      <c r="S46" s="3">
        <f t="shared" si="1"/>
        <v>0.39265623</v>
      </c>
      <c r="T46" s="3">
        <v>0.8253778100000001</v>
      </c>
      <c r="U46" s="3">
        <v>0</v>
      </c>
    </row>
    <row r="47" spans="1:21" ht="18" customHeight="1">
      <c r="A47" s="1" t="s">
        <v>62</v>
      </c>
      <c r="B47" s="3">
        <v>13.77054201</v>
      </c>
      <c r="C47" s="3">
        <v>1.58410103</v>
      </c>
      <c r="D47" s="3">
        <v>0.12618165</v>
      </c>
      <c r="E47" s="3">
        <v>0.1549748</v>
      </c>
      <c r="F47" s="3">
        <v>0.03790499</v>
      </c>
      <c r="G47" s="3">
        <v>7.928E-05</v>
      </c>
      <c r="H47" s="3">
        <v>0.91750959</v>
      </c>
      <c r="I47" s="3">
        <v>0.08239689</v>
      </c>
      <c r="J47" s="3">
        <v>0.06631899000000001</v>
      </c>
      <c r="K47" s="3">
        <v>0.05194517</v>
      </c>
      <c r="L47" s="3">
        <f t="shared" si="0"/>
        <v>16.791954399999995</v>
      </c>
      <c r="M47" s="3">
        <v>0.31537753999999996</v>
      </c>
      <c r="N47" s="3">
        <v>0.04058211</v>
      </c>
      <c r="O47" s="3">
        <v>0.02595726</v>
      </c>
      <c r="P47" s="3">
        <v>0</v>
      </c>
      <c r="Q47" s="3">
        <v>-0.84651776</v>
      </c>
      <c r="R47" s="3">
        <v>1.462223</v>
      </c>
      <c r="S47" s="3">
        <f t="shared" si="1"/>
        <v>0.99762215</v>
      </c>
      <c r="T47" s="3">
        <v>5.4792807</v>
      </c>
      <c r="U47" s="3">
        <v>0</v>
      </c>
    </row>
    <row r="48" spans="1:21" ht="18" customHeight="1">
      <c r="A48" s="1" t="s">
        <v>63</v>
      </c>
      <c r="B48" s="3">
        <v>4.73119246</v>
      </c>
      <c r="C48" s="3">
        <v>0.54425504</v>
      </c>
      <c r="D48" s="3">
        <v>0.04335266</v>
      </c>
      <c r="E48" s="3">
        <v>0.053245230000000004</v>
      </c>
      <c r="F48" s="3">
        <v>0.013023149999999999</v>
      </c>
      <c r="G48" s="3">
        <v>2.724E-05</v>
      </c>
      <c r="H48" s="3">
        <v>0.05385197</v>
      </c>
      <c r="I48" s="3">
        <v>0.00483617</v>
      </c>
      <c r="J48" s="3">
        <v>0.0038925</v>
      </c>
      <c r="K48" s="3">
        <v>0.00304885</v>
      </c>
      <c r="L48" s="3">
        <f t="shared" si="0"/>
        <v>5.45072527</v>
      </c>
      <c r="M48" s="3">
        <v>0.04759718</v>
      </c>
      <c r="N48" s="3">
        <v>0.01606881</v>
      </c>
      <c r="O48" s="3">
        <v>0.010277979999999999</v>
      </c>
      <c r="P48" s="3">
        <v>0</v>
      </c>
      <c r="Q48" s="3">
        <v>1.02458409</v>
      </c>
      <c r="R48" s="3">
        <v>1.25893285</v>
      </c>
      <c r="S48" s="3">
        <f t="shared" si="1"/>
        <v>2.3574609100000004</v>
      </c>
      <c r="T48" s="3">
        <v>3.1849364500000004</v>
      </c>
      <c r="U48" s="3">
        <v>0</v>
      </c>
    </row>
    <row r="49" spans="1:21" ht="18" customHeight="1">
      <c r="A49" s="1" t="s">
        <v>64</v>
      </c>
      <c r="B49" s="3">
        <v>11.58209937</v>
      </c>
      <c r="C49" s="3">
        <v>1.33235246</v>
      </c>
      <c r="D49" s="3">
        <v>0.1061286</v>
      </c>
      <c r="E49" s="3">
        <v>0.13034589</v>
      </c>
      <c r="F49" s="3">
        <v>0.03188105</v>
      </c>
      <c r="G49" s="3">
        <v>6.668E-05</v>
      </c>
      <c r="H49" s="3">
        <v>0.77920487</v>
      </c>
      <c r="I49" s="3">
        <v>0.06997645</v>
      </c>
      <c r="J49" s="3">
        <v>0.05632211</v>
      </c>
      <c r="K49" s="3">
        <v>0.04411499</v>
      </c>
      <c r="L49" s="3">
        <f t="shared" si="0"/>
        <v>14.13249247</v>
      </c>
      <c r="M49" s="3">
        <v>0.15992232</v>
      </c>
      <c r="N49" s="3">
        <v>0.027116349999999997</v>
      </c>
      <c r="O49" s="3">
        <v>0.01734425</v>
      </c>
      <c r="P49" s="3">
        <v>0</v>
      </c>
      <c r="Q49" s="3">
        <v>-0.5058136400000001</v>
      </c>
      <c r="R49" s="3">
        <v>1.059461</v>
      </c>
      <c r="S49" s="3">
        <f t="shared" si="1"/>
        <v>0.75803028</v>
      </c>
      <c r="T49" s="3">
        <v>1.03488606</v>
      </c>
      <c r="U49" s="3">
        <v>0.46825134999999996</v>
      </c>
    </row>
    <row r="50" spans="1:21" ht="18" customHeight="1">
      <c r="A50" s="1" t="s">
        <v>65</v>
      </c>
      <c r="B50" s="3">
        <v>4.02854406</v>
      </c>
      <c r="C50" s="3">
        <v>0.46342553000000003</v>
      </c>
      <c r="D50" s="3">
        <v>0.03691418</v>
      </c>
      <c r="E50" s="3">
        <v>0.04533756</v>
      </c>
      <c r="F50" s="3">
        <v>0.011089030000000001</v>
      </c>
      <c r="G50" s="3">
        <v>2.319E-05</v>
      </c>
      <c r="H50" s="3">
        <v>0.03793513</v>
      </c>
      <c r="I50" s="3">
        <v>0.0034067600000000004</v>
      </c>
      <c r="J50" s="3">
        <v>0.00274201</v>
      </c>
      <c r="K50" s="3">
        <v>0.00214771</v>
      </c>
      <c r="L50" s="3">
        <f t="shared" si="0"/>
        <v>4.631565160000001</v>
      </c>
      <c r="M50" s="3">
        <v>0.03190055</v>
      </c>
      <c r="N50" s="3">
        <v>0.0145191</v>
      </c>
      <c r="O50" s="3">
        <v>0.00928675</v>
      </c>
      <c r="P50" s="3">
        <v>0</v>
      </c>
      <c r="Q50" s="3">
        <v>-0.06972252000000001</v>
      </c>
      <c r="R50" s="3">
        <v>0</v>
      </c>
      <c r="S50" s="3">
        <f t="shared" si="1"/>
        <v>-0.014016120000000007</v>
      </c>
      <c r="T50" s="3">
        <v>1.5363932900000001</v>
      </c>
      <c r="U50" s="3">
        <v>0</v>
      </c>
    </row>
    <row r="51" spans="1:21" ht="18" customHeight="1">
      <c r="A51" s="1" t="s">
        <v>66</v>
      </c>
      <c r="B51" s="3">
        <v>8.26103344</v>
      </c>
      <c r="C51" s="3">
        <v>0.95031202</v>
      </c>
      <c r="D51" s="3">
        <v>0.07569714999999999</v>
      </c>
      <c r="E51" s="3">
        <v>0.09297035000000001</v>
      </c>
      <c r="F51" s="3">
        <v>0.02273944</v>
      </c>
      <c r="G51" s="3">
        <v>4.7560000000000005E-05</v>
      </c>
      <c r="H51" s="3">
        <v>0.14662192999999998</v>
      </c>
      <c r="I51" s="3">
        <v>0.013167370000000001</v>
      </c>
      <c r="J51" s="3">
        <v>0.01059806</v>
      </c>
      <c r="K51" s="3">
        <v>0.008301059999999999</v>
      </c>
      <c r="L51" s="3">
        <f t="shared" si="0"/>
        <v>9.581488380000001</v>
      </c>
      <c r="M51" s="3">
        <v>0.1118885</v>
      </c>
      <c r="N51" s="3">
        <v>0.02510117</v>
      </c>
      <c r="O51" s="3">
        <v>0.01605529</v>
      </c>
      <c r="P51" s="3">
        <v>0</v>
      </c>
      <c r="Q51" s="3">
        <v>-0.18471464</v>
      </c>
      <c r="R51" s="3">
        <v>1.10047</v>
      </c>
      <c r="S51" s="3">
        <f t="shared" si="1"/>
        <v>1.06880032</v>
      </c>
      <c r="T51" s="3">
        <v>3.97705215</v>
      </c>
      <c r="U51" s="3">
        <v>0</v>
      </c>
    </row>
    <row r="52" spans="1:21" ht="18" customHeight="1">
      <c r="A52" s="1" t="s">
        <v>67</v>
      </c>
      <c r="B52" s="3">
        <v>8.341450929999999</v>
      </c>
      <c r="C52" s="3">
        <v>0.95956288</v>
      </c>
      <c r="D52" s="3">
        <v>0.07643403</v>
      </c>
      <c r="E52" s="3">
        <v>0.09387537</v>
      </c>
      <c r="F52" s="3">
        <v>0.0229608</v>
      </c>
      <c r="G52" s="3">
        <v>4.8020000000000004E-05</v>
      </c>
      <c r="H52" s="3">
        <v>0.74407523</v>
      </c>
      <c r="I52" s="3">
        <v>0.06682163</v>
      </c>
      <c r="J52" s="3">
        <v>0.05378289</v>
      </c>
      <c r="K52" s="3">
        <v>0.04212611</v>
      </c>
      <c r="L52" s="3">
        <f t="shared" si="0"/>
        <v>10.401137889999998</v>
      </c>
      <c r="M52" s="3">
        <v>0.09693357000000001</v>
      </c>
      <c r="N52" s="3">
        <v>0.02369603</v>
      </c>
      <c r="O52" s="3">
        <v>0.015156530000000001</v>
      </c>
      <c r="P52" s="3">
        <v>0</v>
      </c>
      <c r="Q52" s="3">
        <v>-0.9064500799999999</v>
      </c>
      <c r="R52" s="3">
        <v>0.871086</v>
      </c>
      <c r="S52" s="3">
        <f t="shared" si="1"/>
        <v>0.10042205000000015</v>
      </c>
      <c r="T52" s="3">
        <v>3.75154204</v>
      </c>
      <c r="U52" s="3">
        <v>0</v>
      </c>
    </row>
    <row r="53" spans="1:21" ht="18" customHeight="1">
      <c r="A53" s="1" t="s">
        <v>68</v>
      </c>
      <c r="B53" s="3">
        <v>3.40854696</v>
      </c>
      <c r="C53" s="3">
        <v>0.39210387</v>
      </c>
      <c r="D53" s="3">
        <v>0.03123305</v>
      </c>
      <c r="E53" s="3">
        <v>0.03836007</v>
      </c>
      <c r="F53" s="3">
        <v>0.00938242</v>
      </c>
      <c r="G53" s="3">
        <v>1.9620000000000002E-05</v>
      </c>
      <c r="H53" s="3">
        <v>0.02944424</v>
      </c>
      <c r="I53" s="3">
        <v>0.00264424</v>
      </c>
      <c r="J53" s="3">
        <v>0.00212827</v>
      </c>
      <c r="K53" s="3">
        <v>0.001667</v>
      </c>
      <c r="L53" s="3">
        <f t="shared" si="0"/>
        <v>3.91552974</v>
      </c>
      <c r="M53" s="3">
        <v>0.0222222</v>
      </c>
      <c r="N53" s="3">
        <v>0.0136924</v>
      </c>
      <c r="O53" s="3">
        <v>0.00875798</v>
      </c>
      <c r="P53" s="3">
        <v>0</v>
      </c>
      <c r="Q53" s="3">
        <v>0.03355689</v>
      </c>
      <c r="R53" s="3">
        <v>0.280541</v>
      </c>
      <c r="S53" s="3">
        <f t="shared" si="1"/>
        <v>0.35877046999999995</v>
      </c>
      <c r="T53" s="3">
        <v>1.25651753</v>
      </c>
      <c r="U53" s="3">
        <v>0.07709550999999999</v>
      </c>
    </row>
    <row r="54" spans="1:21" ht="18" customHeight="1">
      <c r="A54" s="1" t="s">
        <v>69</v>
      </c>
      <c r="B54" s="3">
        <v>4.09954886</v>
      </c>
      <c r="C54" s="3">
        <v>0.47159361</v>
      </c>
      <c r="D54" s="3">
        <v>0.03756481</v>
      </c>
      <c r="E54" s="3">
        <v>0.04613666</v>
      </c>
      <c r="F54" s="3">
        <v>0.01128448</v>
      </c>
      <c r="G54" s="3">
        <v>2.36E-05</v>
      </c>
      <c r="H54" s="3">
        <v>0.05175071</v>
      </c>
      <c r="I54" s="3">
        <v>0.00464747</v>
      </c>
      <c r="J54" s="3">
        <v>0.00374062</v>
      </c>
      <c r="K54" s="3">
        <v>0.0029298899999999997</v>
      </c>
      <c r="L54" s="3">
        <f t="shared" si="0"/>
        <v>4.72922071</v>
      </c>
      <c r="M54" s="3">
        <v>0.04229423</v>
      </c>
      <c r="N54" s="3">
        <v>0.01586423</v>
      </c>
      <c r="O54" s="3">
        <v>0.010147129999999999</v>
      </c>
      <c r="P54" s="3">
        <v>0</v>
      </c>
      <c r="Q54" s="3">
        <v>-0.39195953</v>
      </c>
      <c r="R54" s="3">
        <v>0.244457</v>
      </c>
      <c r="S54" s="3">
        <f t="shared" si="1"/>
        <v>-0.07919694000000002</v>
      </c>
      <c r="T54" s="3">
        <v>0.02486791</v>
      </c>
      <c r="U54" s="3">
        <v>0.09289367999999999</v>
      </c>
    </row>
    <row r="55" spans="1:21" ht="18" customHeight="1">
      <c r="A55" s="1" t="s">
        <v>70</v>
      </c>
      <c r="B55" s="3">
        <v>23.930399329999997</v>
      </c>
      <c r="C55" s="3">
        <v>2.75284518</v>
      </c>
      <c r="D55" s="3">
        <v>0.21927802</v>
      </c>
      <c r="E55" s="3">
        <v>0.26931467</v>
      </c>
      <c r="F55" s="3">
        <v>0.06587116</v>
      </c>
      <c r="G55" s="3">
        <v>0.00013778</v>
      </c>
      <c r="H55" s="3">
        <v>0.58035002</v>
      </c>
      <c r="I55" s="3">
        <v>0.052118300000000006</v>
      </c>
      <c r="J55" s="3">
        <v>0.04194858</v>
      </c>
      <c r="K55" s="3">
        <v>0.03285675</v>
      </c>
      <c r="L55" s="3">
        <f t="shared" si="0"/>
        <v>27.94511979</v>
      </c>
      <c r="M55" s="3">
        <v>0.50873782</v>
      </c>
      <c r="N55" s="3">
        <v>0.06733022</v>
      </c>
      <c r="O55" s="3">
        <v>0.04306597</v>
      </c>
      <c r="P55" s="3">
        <v>0</v>
      </c>
      <c r="Q55" s="3">
        <v>-2.54004346</v>
      </c>
      <c r="R55" s="3">
        <v>2.235953</v>
      </c>
      <c r="S55" s="3">
        <f t="shared" si="1"/>
        <v>0.31504354999999973</v>
      </c>
      <c r="T55" s="3">
        <v>0.15125168</v>
      </c>
      <c r="U55" s="3">
        <v>0</v>
      </c>
    </row>
    <row r="56" spans="1:21" ht="18" customHeight="1">
      <c r="A56" s="1" t="s">
        <v>71</v>
      </c>
      <c r="B56" s="3">
        <v>22.75342808</v>
      </c>
      <c r="C56" s="3">
        <v>2.61745172</v>
      </c>
      <c r="D56" s="3">
        <v>0.20849325</v>
      </c>
      <c r="E56" s="3">
        <v>0.25606894</v>
      </c>
      <c r="F56" s="3">
        <v>0.06263141</v>
      </c>
      <c r="G56" s="3">
        <v>0.000131</v>
      </c>
      <c r="H56" s="3">
        <v>0.93695332</v>
      </c>
      <c r="I56" s="3">
        <v>0.08414303999999999</v>
      </c>
      <c r="J56" s="3">
        <v>0.06772441</v>
      </c>
      <c r="K56" s="3">
        <v>0.053045980000000006</v>
      </c>
      <c r="L56" s="3">
        <f t="shared" si="0"/>
        <v>27.04007115</v>
      </c>
      <c r="M56" s="3">
        <v>0.354867</v>
      </c>
      <c r="N56" s="3">
        <v>0.04247521</v>
      </c>
      <c r="O56" s="3">
        <v>0.027168130000000002</v>
      </c>
      <c r="P56" s="3">
        <v>0</v>
      </c>
      <c r="Q56" s="3">
        <v>0</v>
      </c>
      <c r="R56" s="3">
        <v>3.616729</v>
      </c>
      <c r="S56" s="3">
        <f t="shared" si="1"/>
        <v>4.04123934</v>
      </c>
      <c r="T56" s="3">
        <v>12.02504961</v>
      </c>
      <c r="U56" s="3">
        <v>0</v>
      </c>
    </row>
    <row r="57" spans="1:21" ht="18" customHeight="1">
      <c r="A57" s="1" t="s">
        <v>72</v>
      </c>
      <c r="B57" s="3">
        <v>4.98335847</v>
      </c>
      <c r="C57" s="3">
        <v>0.5732630799999999</v>
      </c>
      <c r="D57" s="3">
        <v>0.045663300000000004</v>
      </c>
      <c r="E57" s="3">
        <v>0.05608312</v>
      </c>
      <c r="F57" s="3">
        <v>0.01371726</v>
      </c>
      <c r="G57" s="3">
        <v>2.869E-05</v>
      </c>
      <c r="H57" s="3">
        <v>0.055006599999999996</v>
      </c>
      <c r="I57" s="3">
        <v>0.00493986</v>
      </c>
      <c r="J57" s="3">
        <v>0.00397596</v>
      </c>
      <c r="K57" s="3">
        <v>0.00311422</v>
      </c>
      <c r="L57" s="3">
        <f t="shared" si="0"/>
        <v>5.73915056</v>
      </c>
      <c r="M57" s="3">
        <v>0.04166073</v>
      </c>
      <c r="N57" s="3">
        <v>0.016181229999999998</v>
      </c>
      <c r="O57" s="3">
        <v>0.010349889999999999</v>
      </c>
      <c r="P57" s="3">
        <v>0</v>
      </c>
      <c r="Q57" s="3">
        <v>0.24606314</v>
      </c>
      <c r="R57" s="3">
        <v>0.341969</v>
      </c>
      <c r="S57" s="3">
        <f t="shared" si="1"/>
        <v>0.65622399</v>
      </c>
      <c r="T57" s="3">
        <v>1.8164846499999998</v>
      </c>
      <c r="U57" s="3">
        <v>0</v>
      </c>
    </row>
    <row r="58" spans="1:21" ht="18" customHeight="1">
      <c r="A58" s="1" t="s">
        <v>73</v>
      </c>
      <c r="B58" s="3">
        <v>5.12160427</v>
      </c>
      <c r="C58" s="3">
        <v>0.58916625</v>
      </c>
      <c r="D58" s="3">
        <v>0.04693007</v>
      </c>
      <c r="E58" s="3">
        <v>0.057638949999999994</v>
      </c>
      <c r="F58" s="3">
        <v>0.014097799999999999</v>
      </c>
      <c r="G58" s="3">
        <v>2.9489999999999997E-05</v>
      </c>
      <c r="H58" s="3">
        <v>0.66561896</v>
      </c>
      <c r="I58" s="3">
        <v>0.05977587</v>
      </c>
      <c r="J58" s="3">
        <v>0.04811195</v>
      </c>
      <c r="K58" s="3">
        <v>0.03768428</v>
      </c>
      <c r="L58" s="3">
        <f t="shared" si="0"/>
        <v>6.64065789</v>
      </c>
      <c r="M58" s="3">
        <v>0.062060580000000004</v>
      </c>
      <c r="N58" s="3">
        <v>0.016057290000000002</v>
      </c>
      <c r="O58" s="3">
        <v>0.010270610000000001</v>
      </c>
      <c r="P58" s="3">
        <v>0</v>
      </c>
      <c r="Q58" s="3">
        <v>-0.031180419999999997</v>
      </c>
      <c r="R58" s="3">
        <v>0.622156</v>
      </c>
      <c r="S58" s="3">
        <f t="shared" si="1"/>
        <v>0.67936406</v>
      </c>
      <c r="T58" s="3">
        <v>2.3468673</v>
      </c>
      <c r="U58" s="3">
        <v>0</v>
      </c>
    </row>
    <row r="59" spans="1:21" ht="18" customHeight="1">
      <c r="A59" s="1" t="s">
        <v>74</v>
      </c>
      <c r="B59" s="3">
        <v>6.627516679999999</v>
      </c>
      <c r="C59" s="3">
        <v>0.76239962</v>
      </c>
      <c r="D59" s="3">
        <v>0.06072898</v>
      </c>
      <c r="E59" s="3">
        <v>0.07458661</v>
      </c>
      <c r="F59" s="3">
        <v>0.018243</v>
      </c>
      <c r="G59" s="3">
        <v>3.8159999999999994E-05</v>
      </c>
      <c r="H59" s="3">
        <v>0.7287233000000001</v>
      </c>
      <c r="I59" s="3">
        <v>0.06544295</v>
      </c>
      <c r="J59" s="3">
        <v>0.05267323</v>
      </c>
      <c r="K59" s="3">
        <v>0.04125696</v>
      </c>
      <c r="L59" s="3">
        <f t="shared" si="0"/>
        <v>8.43160949</v>
      </c>
      <c r="M59" s="3">
        <v>0.08883149</v>
      </c>
      <c r="N59" s="3">
        <v>0.02220132</v>
      </c>
      <c r="O59" s="3">
        <v>0.01420048</v>
      </c>
      <c r="P59" s="3">
        <v>0</v>
      </c>
      <c r="Q59" s="3">
        <v>0.033987260000000005</v>
      </c>
      <c r="R59" s="3">
        <v>0.655436</v>
      </c>
      <c r="S59" s="3">
        <f t="shared" si="1"/>
        <v>0.81465655</v>
      </c>
      <c r="T59" s="3">
        <v>2.57291491</v>
      </c>
      <c r="U59" s="3">
        <v>0.6248439499999999</v>
      </c>
    </row>
    <row r="60" spans="1:21" ht="18" customHeight="1">
      <c r="A60" s="1" t="s">
        <v>75</v>
      </c>
      <c r="B60" s="3">
        <v>40.0131237</v>
      </c>
      <c r="C60" s="3">
        <v>4.602929230000001</v>
      </c>
      <c r="D60" s="3">
        <v>0.36664656</v>
      </c>
      <c r="E60" s="3">
        <v>0.45031096000000004</v>
      </c>
      <c r="F60" s="3">
        <v>0.1101407</v>
      </c>
      <c r="G60" s="3">
        <v>0.00023037</v>
      </c>
      <c r="H60" s="3">
        <v>1.07432669</v>
      </c>
      <c r="I60" s="3">
        <v>0.09647984</v>
      </c>
      <c r="J60" s="3">
        <v>0.07765397</v>
      </c>
      <c r="K60" s="3">
        <v>0.06082343</v>
      </c>
      <c r="L60" s="3">
        <f t="shared" si="0"/>
        <v>46.85266545</v>
      </c>
      <c r="M60" s="3">
        <v>0.67233983</v>
      </c>
      <c r="N60" s="3">
        <v>0.055850290000000004</v>
      </c>
      <c r="O60" s="3">
        <v>0.03572314</v>
      </c>
      <c r="P60" s="3">
        <v>0</v>
      </c>
      <c r="Q60" s="3">
        <v>1.6747566699999998</v>
      </c>
      <c r="R60" s="3">
        <v>21.067769</v>
      </c>
      <c r="S60" s="3">
        <f t="shared" si="1"/>
        <v>23.506438929999998</v>
      </c>
      <c r="T60" s="3">
        <v>0.25629832</v>
      </c>
      <c r="U60" s="3">
        <v>11.94135941</v>
      </c>
    </row>
    <row r="61" spans="1:21" ht="18" customHeight="1">
      <c r="A61" s="1" t="s">
        <v>76</v>
      </c>
      <c r="B61" s="3">
        <v>3.3742190099999996</v>
      </c>
      <c r="C61" s="3">
        <v>0.38815493</v>
      </c>
      <c r="D61" s="3">
        <v>0.0309185</v>
      </c>
      <c r="E61" s="3">
        <v>0.03797374</v>
      </c>
      <c r="F61" s="3">
        <v>0.00928792</v>
      </c>
      <c r="G61" s="3">
        <v>1.943E-05</v>
      </c>
      <c r="H61" s="3">
        <v>0.63823589</v>
      </c>
      <c r="I61" s="3">
        <v>0.05731674</v>
      </c>
      <c r="J61" s="3">
        <v>0.046132660000000006</v>
      </c>
      <c r="K61" s="3">
        <v>0.03613398</v>
      </c>
      <c r="L61" s="3">
        <f t="shared" si="0"/>
        <v>4.618392799999999</v>
      </c>
      <c r="M61" s="3">
        <v>0.029171759999999998</v>
      </c>
      <c r="N61" s="3">
        <v>0.01339119</v>
      </c>
      <c r="O61" s="3">
        <v>0.00856532</v>
      </c>
      <c r="P61" s="3">
        <v>0</v>
      </c>
      <c r="Q61" s="3">
        <v>-0.12359019</v>
      </c>
      <c r="R61" s="3">
        <v>0.081365</v>
      </c>
      <c r="S61" s="3">
        <f t="shared" si="1"/>
        <v>0.008903080000000008</v>
      </c>
      <c r="T61" s="3">
        <v>0.58449264</v>
      </c>
      <c r="U61" s="3">
        <v>0</v>
      </c>
    </row>
    <row r="62" spans="1:21" ht="18" customHeight="1">
      <c r="A62" s="1" t="s">
        <v>77</v>
      </c>
      <c r="B62" s="3">
        <v>5.20578028</v>
      </c>
      <c r="C62" s="3">
        <v>0.5988494799999999</v>
      </c>
      <c r="D62" s="3">
        <v>0.047701379999999995</v>
      </c>
      <c r="E62" s="3">
        <v>0.05858628</v>
      </c>
      <c r="F62" s="3">
        <v>0.01432951</v>
      </c>
      <c r="G62" s="3">
        <v>2.997E-05</v>
      </c>
      <c r="H62" s="3">
        <v>0.6751786</v>
      </c>
      <c r="I62" s="3">
        <v>0.06063437</v>
      </c>
      <c r="J62" s="3">
        <v>0.04880294</v>
      </c>
      <c r="K62" s="3">
        <v>0.0382255</v>
      </c>
      <c r="L62" s="3">
        <f t="shared" si="0"/>
        <v>6.74811831</v>
      </c>
      <c r="M62" s="3">
        <v>0.04670004</v>
      </c>
      <c r="N62" s="3">
        <v>0.016988049999999998</v>
      </c>
      <c r="O62" s="3">
        <v>0.010865950000000001</v>
      </c>
      <c r="P62" s="3">
        <v>0</v>
      </c>
      <c r="Q62" s="3">
        <v>1.32746316</v>
      </c>
      <c r="R62" s="3">
        <v>0</v>
      </c>
      <c r="S62" s="3">
        <f t="shared" si="1"/>
        <v>1.4020172</v>
      </c>
      <c r="T62" s="3">
        <v>0.6528421999999999</v>
      </c>
      <c r="U62" s="3">
        <v>0</v>
      </c>
    </row>
    <row r="63" spans="1:21" ht="18" customHeight="1">
      <c r="A63" s="1" t="s">
        <v>78</v>
      </c>
      <c r="B63" s="3">
        <v>143.9643112</v>
      </c>
      <c r="C63" s="3">
        <v>16.561004869999998</v>
      </c>
      <c r="D63" s="3">
        <v>1.31916766</v>
      </c>
      <c r="E63" s="3">
        <v>1.62018612</v>
      </c>
      <c r="F63" s="3">
        <v>0.39627821999999996</v>
      </c>
      <c r="G63" s="3">
        <v>0.00082885</v>
      </c>
      <c r="H63" s="3">
        <v>2.20439732</v>
      </c>
      <c r="I63" s="3">
        <v>0.19796576999999999</v>
      </c>
      <c r="J63" s="3">
        <v>0.15933719</v>
      </c>
      <c r="K63" s="3">
        <v>0.12480283</v>
      </c>
      <c r="L63" s="3">
        <f t="shared" si="0"/>
        <v>166.54828003</v>
      </c>
      <c r="M63" s="3">
        <v>2.7765216600000002</v>
      </c>
      <c r="N63" s="3">
        <v>0.16587733</v>
      </c>
      <c r="O63" s="3">
        <v>0.10609898</v>
      </c>
      <c r="P63" s="3">
        <v>0</v>
      </c>
      <c r="Q63" s="3">
        <v>-4.938011599999999</v>
      </c>
      <c r="R63" s="3">
        <v>55.524684</v>
      </c>
      <c r="S63" s="3">
        <f t="shared" si="1"/>
        <v>53.635170370000004</v>
      </c>
      <c r="T63" s="3">
        <v>66.14433982999999</v>
      </c>
      <c r="U63" s="3">
        <v>3.77634765</v>
      </c>
    </row>
    <row r="64" spans="1:21" ht="18" customHeight="1">
      <c r="A64" s="1" t="s">
        <v>79</v>
      </c>
      <c r="B64" s="3">
        <v>5.06368419</v>
      </c>
      <c r="C64" s="3">
        <v>0.58250338</v>
      </c>
      <c r="D64" s="3">
        <v>0.04639934</v>
      </c>
      <c r="E64" s="3">
        <v>0.05698712</v>
      </c>
      <c r="F64" s="3">
        <v>0.01393837</v>
      </c>
      <c r="G64" s="3">
        <v>2.9149999999999997E-05</v>
      </c>
      <c r="H64" s="3">
        <v>0.72082596</v>
      </c>
      <c r="I64" s="3">
        <v>0.06473373</v>
      </c>
      <c r="J64" s="3">
        <v>0.0521024</v>
      </c>
      <c r="K64" s="3">
        <v>0.04080985</v>
      </c>
      <c r="L64" s="3">
        <f t="shared" si="0"/>
        <v>6.642013489999999</v>
      </c>
      <c r="M64" s="3">
        <v>0.07401927999999999</v>
      </c>
      <c r="N64" s="3">
        <v>0.02143241</v>
      </c>
      <c r="O64" s="3">
        <v>0.01370866</v>
      </c>
      <c r="P64" s="3">
        <v>0</v>
      </c>
      <c r="Q64" s="3">
        <v>1.0094842099999999</v>
      </c>
      <c r="R64" s="3">
        <v>0.365202</v>
      </c>
      <c r="S64" s="3">
        <f t="shared" si="1"/>
        <v>1.48384656</v>
      </c>
      <c r="T64" s="3">
        <v>0.9050864000000001</v>
      </c>
      <c r="U64" s="3">
        <v>0.17178301999999998</v>
      </c>
    </row>
    <row r="65" spans="1:21" ht="18" customHeight="1">
      <c r="A65" s="1" t="s">
        <v>80</v>
      </c>
      <c r="B65" s="3">
        <v>102.63287211</v>
      </c>
      <c r="C65" s="3">
        <v>11.80642258</v>
      </c>
      <c r="D65" s="3">
        <v>0.94044117</v>
      </c>
      <c r="E65" s="3">
        <v>1.15503873</v>
      </c>
      <c r="F65" s="3">
        <v>0.28250871</v>
      </c>
      <c r="G65" s="3">
        <v>0.00059089</v>
      </c>
      <c r="H65" s="3">
        <v>2.05584464</v>
      </c>
      <c r="I65" s="3">
        <v>0.184625</v>
      </c>
      <c r="J65" s="3">
        <v>0.14859957000000001</v>
      </c>
      <c r="K65" s="3">
        <v>0.11639246</v>
      </c>
      <c r="L65" s="3">
        <f t="shared" si="0"/>
        <v>119.32333586</v>
      </c>
      <c r="M65" s="3">
        <v>2.2180348</v>
      </c>
      <c r="N65" s="3">
        <v>0.21098877</v>
      </c>
      <c r="O65" s="3">
        <v>0.1349533</v>
      </c>
      <c r="P65" s="3">
        <v>0</v>
      </c>
      <c r="Q65" s="3">
        <v>0</v>
      </c>
      <c r="R65" s="3">
        <v>4.304109</v>
      </c>
      <c r="S65" s="3">
        <f t="shared" si="1"/>
        <v>6.86808587</v>
      </c>
      <c r="T65" s="3">
        <v>10.87260635</v>
      </c>
      <c r="U65" s="3">
        <v>2.35047687</v>
      </c>
    </row>
    <row r="66" spans="1:21" ht="18" customHeight="1">
      <c r="A66" s="1" t="s">
        <v>81</v>
      </c>
      <c r="B66" s="3">
        <v>30.807788730000002</v>
      </c>
      <c r="C66" s="3">
        <v>3.5439890299999997</v>
      </c>
      <c r="D66" s="3">
        <v>0.28229662</v>
      </c>
      <c r="E66" s="3">
        <v>0.34671337</v>
      </c>
      <c r="F66" s="3">
        <v>0.08480196000000001</v>
      </c>
      <c r="G66" s="3">
        <v>0.00017737000000000002</v>
      </c>
      <c r="H66" s="3">
        <v>1.4336846</v>
      </c>
      <c r="I66" s="3">
        <v>0.12875196</v>
      </c>
      <c r="J66" s="3">
        <v>0.1036289</v>
      </c>
      <c r="K66" s="3">
        <v>0.08116862</v>
      </c>
      <c r="L66" s="3">
        <f t="shared" si="0"/>
        <v>36.813001160000006</v>
      </c>
      <c r="M66" s="3">
        <v>0.68154799</v>
      </c>
      <c r="N66" s="3">
        <v>0.09083844</v>
      </c>
      <c r="O66" s="3">
        <v>0.05810237</v>
      </c>
      <c r="P66" s="3">
        <v>0</v>
      </c>
      <c r="Q66" s="3">
        <v>-2.09771187</v>
      </c>
      <c r="R66" s="3">
        <v>4.516573</v>
      </c>
      <c r="S66" s="3">
        <f t="shared" si="1"/>
        <v>3.24934993</v>
      </c>
      <c r="T66" s="3">
        <v>15.6736197</v>
      </c>
      <c r="U66" s="3">
        <v>9.19558471</v>
      </c>
    </row>
    <row r="67" spans="1:21" ht="18" customHeight="1">
      <c r="A67" s="1" t="s">
        <v>82</v>
      </c>
      <c r="B67" s="3">
        <v>3.13259218</v>
      </c>
      <c r="C67" s="3">
        <v>0.36035927</v>
      </c>
      <c r="D67" s="3">
        <v>0.028704439999999998</v>
      </c>
      <c r="E67" s="3">
        <v>0.03525445</v>
      </c>
      <c r="F67" s="3">
        <v>0.00862282</v>
      </c>
      <c r="G67" s="3">
        <v>1.804E-05</v>
      </c>
      <c r="H67" s="3">
        <v>0.63164014</v>
      </c>
      <c r="I67" s="3">
        <v>0.0567244</v>
      </c>
      <c r="J67" s="3">
        <v>0.04565591</v>
      </c>
      <c r="K67" s="3">
        <v>0.03576056</v>
      </c>
      <c r="L67" s="3">
        <f t="shared" si="0"/>
        <v>4.33533221</v>
      </c>
      <c r="M67" s="3">
        <v>0.01481423</v>
      </c>
      <c r="N67" s="3">
        <v>0.01274902</v>
      </c>
      <c r="O67" s="3">
        <v>0.00815456</v>
      </c>
      <c r="P67" s="3">
        <v>0</v>
      </c>
      <c r="Q67" s="3">
        <v>-0.10973722</v>
      </c>
      <c r="R67" s="3">
        <v>0.021025</v>
      </c>
      <c r="S67" s="3">
        <f t="shared" si="1"/>
        <v>-0.052994410000000006</v>
      </c>
      <c r="T67" s="3">
        <v>0.32970845</v>
      </c>
      <c r="U67" s="3">
        <v>0</v>
      </c>
    </row>
    <row r="68" spans="1:21" ht="18" customHeight="1">
      <c r="A68" s="1" t="s">
        <v>83</v>
      </c>
      <c r="B68" s="3">
        <v>8.30490372</v>
      </c>
      <c r="C68" s="3">
        <v>0.95535866</v>
      </c>
      <c r="D68" s="3">
        <v>0.07609914</v>
      </c>
      <c r="E68" s="3">
        <v>0.09346406</v>
      </c>
      <c r="F68" s="3">
        <v>0.0228602</v>
      </c>
      <c r="G68" s="3">
        <v>4.7810000000000005E-05</v>
      </c>
      <c r="H68" s="3">
        <v>0.74949344</v>
      </c>
      <c r="I68" s="3">
        <v>0.06730821000000001</v>
      </c>
      <c r="J68" s="3">
        <v>0.05417452</v>
      </c>
      <c r="K68" s="3">
        <v>0.042432870000000004</v>
      </c>
      <c r="L68" s="3">
        <f t="shared" si="0"/>
        <v>10.366142630000002</v>
      </c>
      <c r="M68" s="3">
        <v>0.11937139999999999</v>
      </c>
      <c r="N68" s="3">
        <v>0.02422356</v>
      </c>
      <c r="O68" s="3">
        <v>0.015493950000000001</v>
      </c>
      <c r="P68" s="3">
        <v>0</v>
      </c>
      <c r="Q68" s="3">
        <v>-0.87072396</v>
      </c>
      <c r="R68" s="3">
        <v>1.217957</v>
      </c>
      <c r="S68" s="3">
        <f t="shared" si="1"/>
        <v>0.50632195</v>
      </c>
      <c r="T68" s="3">
        <v>1.2909855700000001</v>
      </c>
      <c r="U68" s="3">
        <v>0</v>
      </c>
    </row>
    <row r="69" spans="1:21" ht="18" customHeight="1">
      <c r="A69" s="1" t="s">
        <v>84</v>
      </c>
      <c r="B69" s="3">
        <v>5.7630929900000005</v>
      </c>
      <c r="C69" s="3">
        <v>0.66296022</v>
      </c>
      <c r="D69" s="3">
        <v>0.052808129999999995</v>
      </c>
      <c r="E69" s="3">
        <v>0.06485832</v>
      </c>
      <c r="F69" s="3">
        <v>0.01586357</v>
      </c>
      <c r="G69" s="3">
        <v>3.318E-05</v>
      </c>
      <c r="H69" s="3">
        <v>0.68101669</v>
      </c>
      <c r="I69" s="3">
        <v>0.061158660000000004</v>
      </c>
      <c r="J69" s="3">
        <v>0.04922492</v>
      </c>
      <c r="K69" s="3">
        <v>0.03855603</v>
      </c>
      <c r="L69" s="3">
        <f aca="true" t="shared" si="2" ref="L69:L128">+SUM(B69:K69)</f>
        <v>7.38957271</v>
      </c>
      <c r="M69" s="3">
        <v>0.05407912</v>
      </c>
      <c r="N69" s="3">
        <v>0.01755646</v>
      </c>
      <c r="O69" s="3">
        <v>0.01122952</v>
      </c>
      <c r="P69" s="3">
        <v>0</v>
      </c>
      <c r="Q69" s="3">
        <v>-0.01379057</v>
      </c>
      <c r="R69" s="3">
        <v>0</v>
      </c>
      <c r="S69" s="3">
        <f aca="true" t="shared" si="3" ref="S69:S128">+SUM(M69:R69)</f>
        <v>0.06907453</v>
      </c>
      <c r="T69" s="3">
        <v>1.9846594</v>
      </c>
      <c r="U69" s="3">
        <v>0.0650033</v>
      </c>
    </row>
    <row r="70" spans="1:21" ht="18" customHeight="1">
      <c r="A70" s="1" t="s">
        <v>85</v>
      </c>
      <c r="B70" s="3">
        <v>5.09123859</v>
      </c>
      <c r="C70" s="3">
        <v>0.58567312</v>
      </c>
      <c r="D70" s="3">
        <v>0.04665182</v>
      </c>
      <c r="E70" s="3">
        <v>0.05729722</v>
      </c>
      <c r="F70" s="3">
        <v>0.014014219999999999</v>
      </c>
      <c r="G70" s="3">
        <v>2.931E-05</v>
      </c>
      <c r="H70" s="3">
        <v>0.6812228</v>
      </c>
      <c r="I70" s="3">
        <v>0.061177169999999996</v>
      </c>
      <c r="J70" s="3">
        <v>0.04923982</v>
      </c>
      <c r="K70" s="3">
        <v>0.038567699999999996</v>
      </c>
      <c r="L70" s="3">
        <f t="shared" si="2"/>
        <v>6.625111769999999</v>
      </c>
      <c r="M70" s="3">
        <v>0.05997286</v>
      </c>
      <c r="N70" s="3">
        <v>0.01757653</v>
      </c>
      <c r="O70" s="3">
        <v>0.01124235</v>
      </c>
      <c r="P70" s="3">
        <v>0</v>
      </c>
      <c r="Q70" s="3">
        <v>-0.033857370000000005</v>
      </c>
      <c r="R70" s="3">
        <v>0.048299</v>
      </c>
      <c r="S70" s="3">
        <f t="shared" si="3"/>
        <v>0.10323336999999999</v>
      </c>
      <c r="T70" s="3">
        <v>1.2096960700000001</v>
      </c>
      <c r="U70" s="3">
        <v>0</v>
      </c>
    </row>
    <row r="71" spans="1:21" ht="18" customHeight="1">
      <c r="A71" s="1" t="s">
        <v>86</v>
      </c>
      <c r="B71" s="3">
        <v>3.12603559</v>
      </c>
      <c r="C71" s="3">
        <v>0.35960503000000005</v>
      </c>
      <c r="D71" s="3">
        <v>0.02864436</v>
      </c>
      <c r="E71" s="3">
        <v>0.03518066</v>
      </c>
      <c r="F71" s="3">
        <v>0.008604770000000001</v>
      </c>
      <c r="G71" s="3">
        <v>1.8E-05</v>
      </c>
      <c r="H71" s="3">
        <v>0.009334440000000001</v>
      </c>
      <c r="I71" s="3">
        <v>0.00083828</v>
      </c>
      <c r="J71" s="3">
        <v>0.00067471</v>
      </c>
      <c r="K71" s="3">
        <v>0.0005284700000000001</v>
      </c>
      <c r="L71" s="3">
        <f t="shared" si="2"/>
        <v>3.5694643099999994</v>
      </c>
      <c r="M71" s="3">
        <v>0.006854310000000001</v>
      </c>
      <c r="N71" s="3">
        <v>0.011734459999999999</v>
      </c>
      <c r="O71" s="3">
        <v>0.00750563</v>
      </c>
      <c r="P71" s="3">
        <v>0</v>
      </c>
      <c r="Q71" s="3">
        <v>0.08027846000000001</v>
      </c>
      <c r="R71" s="3">
        <v>0.008704</v>
      </c>
      <c r="S71" s="3">
        <f t="shared" si="3"/>
        <v>0.11507686000000002</v>
      </c>
      <c r="T71" s="3">
        <v>1.07198241</v>
      </c>
      <c r="U71" s="3">
        <v>0</v>
      </c>
    </row>
    <row r="72" spans="1:21" ht="18" customHeight="1">
      <c r="A72" s="1" t="s">
        <v>87</v>
      </c>
      <c r="B72" s="3">
        <v>7.608287519999999</v>
      </c>
      <c r="C72" s="3">
        <v>0.87522307</v>
      </c>
      <c r="D72" s="3">
        <v>0.06971594</v>
      </c>
      <c r="E72" s="3">
        <v>0.08562428999999999</v>
      </c>
      <c r="F72" s="3">
        <v>0.02094268</v>
      </c>
      <c r="G72" s="3">
        <v>4.3799999999999994E-05</v>
      </c>
      <c r="H72" s="3">
        <v>0.16944179</v>
      </c>
      <c r="I72" s="3">
        <v>0.01521671</v>
      </c>
      <c r="J72" s="3">
        <v>0.01224751</v>
      </c>
      <c r="K72" s="3">
        <v>0.00959301</v>
      </c>
      <c r="L72" s="3">
        <f t="shared" si="2"/>
        <v>8.86633632</v>
      </c>
      <c r="M72" s="3">
        <v>0.12785832</v>
      </c>
      <c r="N72" s="3">
        <v>0.02732298</v>
      </c>
      <c r="O72" s="3">
        <v>0.01747641</v>
      </c>
      <c r="P72" s="3">
        <v>0</v>
      </c>
      <c r="Q72" s="3">
        <v>2.57665617</v>
      </c>
      <c r="R72" s="3">
        <v>0.27188</v>
      </c>
      <c r="S72" s="3">
        <f t="shared" si="3"/>
        <v>3.02119388</v>
      </c>
      <c r="T72" s="3">
        <v>0.04728285</v>
      </c>
      <c r="U72" s="3">
        <v>0</v>
      </c>
    </row>
    <row r="73" spans="1:21" ht="18" customHeight="1">
      <c r="A73" s="1" t="s">
        <v>88</v>
      </c>
      <c r="B73" s="3">
        <v>4.8535577199999995</v>
      </c>
      <c r="C73" s="3">
        <v>0.55833138</v>
      </c>
      <c r="D73" s="3">
        <v>0.044473910000000005</v>
      </c>
      <c r="E73" s="3">
        <v>0.05462234</v>
      </c>
      <c r="F73" s="3">
        <v>0.013359969999999999</v>
      </c>
      <c r="G73" s="3">
        <v>2.794E-05</v>
      </c>
      <c r="H73" s="3">
        <v>0.6706383</v>
      </c>
      <c r="I73" s="3">
        <v>0.060226629999999996</v>
      </c>
      <c r="J73" s="3">
        <v>0.04847476</v>
      </c>
      <c r="K73" s="3">
        <v>0.037968449999999994</v>
      </c>
      <c r="L73" s="3">
        <f t="shared" si="2"/>
        <v>6.3416814</v>
      </c>
      <c r="M73" s="3">
        <v>0.08389266000000001</v>
      </c>
      <c r="N73" s="3">
        <v>0.01654598</v>
      </c>
      <c r="O73" s="3">
        <v>0.010583200000000001</v>
      </c>
      <c r="P73" s="3">
        <v>0</v>
      </c>
      <c r="Q73" s="3">
        <v>-0.55833138</v>
      </c>
      <c r="R73" s="3">
        <v>0.587266</v>
      </c>
      <c r="S73" s="3">
        <f t="shared" si="3"/>
        <v>0.13995645999999995</v>
      </c>
      <c r="T73" s="3">
        <v>1.42681052</v>
      </c>
      <c r="U73" s="3">
        <v>0</v>
      </c>
    </row>
    <row r="74" spans="1:21" ht="18" customHeight="1">
      <c r="A74" s="1" t="s">
        <v>89</v>
      </c>
      <c r="B74" s="3">
        <v>2.6442718700000003</v>
      </c>
      <c r="C74" s="3">
        <v>0.30418511</v>
      </c>
      <c r="D74" s="3">
        <v>0.024229880000000002</v>
      </c>
      <c r="E74" s="3">
        <v>0.02975885</v>
      </c>
      <c r="F74" s="3">
        <v>0.00727866</v>
      </c>
      <c r="G74" s="3">
        <v>1.522E-05</v>
      </c>
      <c r="H74" s="3">
        <v>0.62116442</v>
      </c>
      <c r="I74" s="3">
        <v>0.05578363</v>
      </c>
      <c r="J74" s="3">
        <v>0.04489871</v>
      </c>
      <c r="K74" s="3">
        <v>0.03516747</v>
      </c>
      <c r="L74" s="3">
        <f t="shared" si="2"/>
        <v>3.7667538200000004</v>
      </c>
      <c r="M74" s="3">
        <v>0.01489411</v>
      </c>
      <c r="N74" s="3">
        <v>0.01172906</v>
      </c>
      <c r="O74" s="3">
        <v>0.007502180000000001</v>
      </c>
      <c r="P74" s="3">
        <v>0</v>
      </c>
      <c r="Q74" s="3">
        <v>0</v>
      </c>
      <c r="R74" s="3">
        <v>0.037336</v>
      </c>
      <c r="S74" s="3">
        <f t="shared" si="3"/>
        <v>0.07146135</v>
      </c>
      <c r="T74" s="3">
        <v>0.85985375</v>
      </c>
      <c r="U74" s="3">
        <v>0</v>
      </c>
    </row>
    <row r="75" spans="1:21" ht="18" customHeight="1">
      <c r="A75" s="1" t="s">
        <v>90</v>
      </c>
      <c r="B75" s="3">
        <v>3.78928849</v>
      </c>
      <c r="C75" s="3">
        <v>0.43590265</v>
      </c>
      <c r="D75" s="3">
        <v>0.03472185</v>
      </c>
      <c r="E75" s="3">
        <v>0.04264496</v>
      </c>
      <c r="F75" s="3">
        <v>0.01043045</v>
      </c>
      <c r="G75" s="3">
        <v>2.182E-05</v>
      </c>
      <c r="H75" s="3">
        <v>0.028598779999999997</v>
      </c>
      <c r="I75" s="3">
        <v>0.00256831</v>
      </c>
      <c r="J75" s="3">
        <v>0.0020671599999999997</v>
      </c>
      <c r="K75" s="3">
        <v>0.00161913</v>
      </c>
      <c r="L75" s="3">
        <f t="shared" si="2"/>
        <v>4.3478636</v>
      </c>
      <c r="M75" s="3">
        <v>0.024454990000000003</v>
      </c>
      <c r="N75" s="3">
        <v>0.01361009</v>
      </c>
      <c r="O75" s="3">
        <v>0.00870533</v>
      </c>
      <c r="P75" s="3">
        <v>0</v>
      </c>
      <c r="Q75" s="3">
        <v>-0.058493199999999995</v>
      </c>
      <c r="R75" s="3">
        <v>0.683894</v>
      </c>
      <c r="S75" s="3">
        <f t="shared" si="3"/>
        <v>0.67217121</v>
      </c>
      <c r="T75" s="3">
        <v>0.98001817</v>
      </c>
      <c r="U75" s="3">
        <v>0</v>
      </c>
    </row>
    <row r="76" spans="1:21" ht="18" customHeight="1">
      <c r="A76" s="1" t="s">
        <v>91</v>
      </c>
      <c r="B76" s="3">
        <v>3.27180246</v>
      </c>
      <c r="C76" s="3">
        <v>0.37637339000000003</v>
      </c>
      <c r="D76" s="3">
        <v>0.02998004</v>
      </c>
      <c r="E76" s="3">
        <v>0.03682113</v>
      </c>
      <c r="F76" s="3">
        <v>0.00900601</v>
      </c>
      <c r="G76" s="3">
        <v>1.884E-05</v>
      </c>
      <c r="H76" s="3">
        <v>0.03048246</v>
      </c>
      <c r="I76" s="3">
        <v>0.00273748</v>
      </c>
      <c r="J76" s="3">
        <v>0.0022033200000000004</v>
      </c>
      <c r="K76" s="3">
        <v>0.00172578</v>
      </c>
      <c r="L76" s="3">
        <f t="shared" si="2"/>
        <v>3.7611509099999996</v>
      </c>
      <c r="M76" s="3">
        <v>0.02740327</v>
      </c>
      <c r="N76" s="3">
        <v>0.01379348</v>
      </c>
      <c r="O76" s="3">
        <v>0.00882263</v>
      </c>
      <c r="P76" s="3">
        <v>0</v>
      </c>
      <c r="Q76" s="3">
        <v>0.04852805</v>
      </c>
      <c r="R76" s="3">
        <v>0.317756</v>
      </c>
      <c r="S76" s="3">
        <f t="shared" si="3"/>
        <v>0.41630343</v>
      </c>
      <c r="T76" s="3">
        <v>1.24544228</v>
      </c>
      <c r="U76" s="3">
        <v>0.10048791</v>
      </c>
    </row>
    <row r="77" spans="1:21" ht="18" customHeight="1">
      <c r="A77" s="1" t="s">
        <v>92</v>
      </c>
      <c r="B77" s="3">
        <v>4.217347070000001</v>
      </c>
      <c r="C77" s="3">
        <v>0.48514458</v>
      </c>
      <c r="D77" s="3">
        <v>0.03864422</v>
      </c>
      <c r="E77" s="3">
        <v>0.047462370000000004</v>
      </c>
      <c r="F77" s="3">
        <v>0.01160873</v>
      </c>
      <c r="G77" s="3">
        <v>2.428E-05</v>
      </c>
      <c r="H77" s="3">
        <v>0.6728845999999999</v>
      </c>
      <c r="I77" s="3">
        <v>0.06042836</v>
      </c>
      <c r="J77" s="3">
        <v>0.048637120000000006</v>
      </c>
      <c r="K77" s="3">
        <v>0.03809563</v>
      </c>
      <c r="L77" s="3">
        <f t="shared" si="2"/>
        <v>5.620276960000001</v>
      </c>
      <c r="M77" s="3">
        <v>0.051859480000000006</v>
      </c>
      <c r="N77" s="3">
        <v>0.01676469</v>
      </c>
      <c r="O77" s="3">
        <v>0.01072309</v>
      </c>
      <c r="P77" s="3">
        <v>0</v>
      </c>
      <c r="Q77" s="3">
        <v>0.7896179200000001</v>
      </c>
      <c r="R77" s="3">
        <v>1.352096</v>
      </c>
      <c r="S77" s="3">
        <f t="shared" si="3"/>
        <v>2.22106118</v>
      </c>
      <c r="T77" s="3">
        <v>0.61213425</v>
      </c>
      <c r="U77" s="3">
        <v>0</v>
      </c>
    </row>
    <row r="78" spans="1:21" ht="18" customHeight="1">
      <c r="A78" s="1" t="s">
        <v>93</v>
      </c>
      <c r="B78" s="3">
        <v>11.599619259999999</v>
      </c>
      <c r="C78" s="3">
        <v>1.3343678700000001</v>
      </c>
      <c r="D78" s="3">
        <v>0.10628914</v>
      </c>
      <c r="E78" s="3">
        <v>0.13054306</v>
      </c>
      <c r="F78" s="3">
        <v>0.03192928</v>
      </c>
      <c r="G78" s="3">
        <v>6.678000000000001E-05</v>
      </c>
      <c r="H78" s="3">
        <v>0.88847186</v>
      </c>
      <c r="I78" s="3">
        <v>0.07978916</v>
      </c>
      <c r="J78" s="3">
        <v>0.0642201</v>
      </c>
      <c r="K78" s="3">
        <v>0.05030119</v>
      </c>
      <c r="L78" s="3">
        <f t="shared" si="2"/>
        <v>14.285597699999999</v>
      </c>
      <c r="M78" s="3">
        <v>0.19990863</v>
      </c>
      <c r="N78" s="3">
        <v>0.03775491</v>
      </c>
      <c r="O78" s="3">
        <v>0.024148919999999997</v>
      </c>
      <c r="P78" s="3">
        <v>0</v>
      </c>
      <c r="Q78" s="3">
        <v>0.5466325799999999</v>
      </c>
      <c r="R78" s="3">
        <v>1.041828</v>
      </c>
      <c r="S78" s="3">
        <f t="shared" si="3"/>
        <v>1.8502730399999998</v>
      </c>
      <c r="T78" s="3">
        <v>2.24536074</v>
      </c>
      <c r="U78" s="3">
        <v>0</v>
      </c>
    </row>
    <row r="79" spans="1:21" ht="18" customHeight="1">
      <c r="A79" s="1" t="s">
        <v>94</v>
      </c>
      <c r="B79" s="3">
        <v>8.12906149</v>
      </c>
      <c r="C79" s="3">
        <v>0.93513056</v>
      </c>
      <c r="D79" s="3">
        <v>0.07448787</v>
      </c>
      <c r="E79" s="3">
        <v>0.09148511999999999</v>
      </c>
      <c r="F79" s="3">
        <v>0.022376169999999997</v>
      </c>
      <c r="G79" s="3">
        <v>4.68E-05</v>
      </c>
      <c r="H79" s="3">
        <v>0.80289118</v>
      </c>
      <c r="I79" s="3">
        <v>0.07210359</v>
      </c>
      <c r="J79" s="3">
        <v>0.05803419</v>
      </c>
      <c r="K79" s="3">
        <v>0.045456</v>
      </c>
      <c r="L79" s="3">
        <f t="shared" si="2"/>
        <v>10.231072969999998</v>
      </c>
      <c r="M79" s="3">
        <v>0.13905208</v>
      </c>
      <c r="N79" s="3">
        <v>0.02942253</v>
      </c>
      <c r="O79" s="3">
        <v>0.018819330000000002</v>
      </c>
      <c r="P79" s="3">
        <v>0</v>
      </c>
      <c r="Q79" s="3">
        <v>-0.93513056</v>
      </c>
      <c r="R79" s="3">
        <v>1.108294</v>
      </c>
      <c r="S79" s="3">
        <f t="shared" si="3"/>
        <v>0.3604573799999998</v>
      </c>
      <c r="T79" s="3">
        <v>1.44520073</v>
      </c>
      <c r="U79" s="3">
        <v>0</v>
      </c>
    </row>
    <row r="80" spans="1:21" ht="18" customHeight="1">
      <c r="A80" s="1" t="s">
        <v>95</v>
      </c>
      <c r="B80" s="3">
        <v>4.24583978</v>
      </c>
      <c r="C80" s="3">
        <v>0.48842225</v>
      </c>
      <c r="D80" s="3">
        <v>0.038905300000000004</v>
      </c>
      <c r="E80" s="3">
        <v>0.04778303</v>
      </c>
      <c r="F80" s="3">
        <v>0.01168716</v>
      </c>
      <c r="G80" s="3">
        <v>2.444E-05</v>
      </c>
      <c r="H80" s="3">
        <v>0.6675789799999999</v>
      </c>
      <c r="I80" s="3">
        <v>0.05995189</v>
      </c>
      <c r="J80" s="3">
        <v>0.048253620000000004</v>
      </c>
      <c r="K80" s="3">
        <v>0.03779525</v>
      </c>
      <c r="L80" s="3">
        <f t="shared" si="2"/>
        <v>5.646241699999999</v>
      </c>
      <c r="M80" s="3">
        <v>0.04784947</v>
      </c>
      <c r="N80" s="3">
        <v>0.01624812</v>
      </c>
      <c r="O80" s="3">
        <v>0.01039268</v>
      </c>
      <c r="P80" s="3">
        <v>0</v>
      </c>
      <c r="Q80" s="3">
        <v>-0.20356869</v>
      </c>
      <c r="R80" s="3">
        <v>0.302577</v>
      </c>
      <c r="S80" s="3">
        <f t="shared" si="3"/>
        <v>0.17349857999999999</v>
      </c>
      <c r="T80" s="3">
        <v>1.53182672</v>
      </c>
      <c r="U80" s="3">
        <v>0</v>
      </c>
    </row>
    <row r="81" spans="1:21" ht="18" customHeight="1">
      <c r="A81" s="1" t="s">
        <v>96</v>
      </c>
      <c r="B81" s="3">
        <v>9.45291237</v>
      </c>
      <c r="C81" s="3">
        <v>1.08742039</v>
      </c>
      <c r="D81" s="3">
        <v>0.08661853</v>
      </c>
      <c r="E81" s="3">
        <v>0.10638385</v>
      </c>
      <c r="F81" s="3">
        <v>0.02602022</v>
      </c>
      <c r="G81" s="3">
        <v>5.4420000000000004E-05</v>
      </c>
      <c r="H81" s="3">
        <v>0.79780696</v>
      </c>
      <c r="I81" s="3">
        <v>0.071647</v>
      </c>
      <c r="J81" s="3">
        <v>0.057666699999999994</v>
      </c>
      <c r="K81" s="3">
        <v>0.045168160000000006</v>
      </c>
      <c r="L81" s="3">
        <f t="shared" si="2"/>
        <v>11.731698600000001</v>
      </c>
      <c r="M81" s="3">
        <v>0.15915974</v>
      </c>
      <c r="N81" s="3">
        <v>0.02892751</v>
      </c>
      <c r="O81" s="3">
        <v>0.0185027</v>
      </c>
      <c r="P81" s="3">
        <v>0</v>
      </c>
      <c r="Q81" s="3">
        <v>-0.41412720000000003</v>
      </c>
      <c r="R81" s="3">
        <v>3.014706</v>
      </c>
      <c r="S81" s="3">
        <f t="shared" si="3"/>
        <v>2.8071687499999998</v>
      </c>
      <c r="T81" s="3">
        <v>5.42145646</v>
      </c>
      <c r="U81" s="3">
        <v>0</v>
      </c>
    </row>
    <row r="82" spans="1:21" ht="18" customHeight="1">
      <c r="A82" s="1" t="s">
        <v>97</v>
      </c>
      <c r="B82" s="3">
        <v>2.7901239700000002</v>
      </c>
      <c r="C82" s="3">
        <v>0.32096327</v>
      </c>
      <c r="D82" s="3">
        <v>0.025566349999999998</v>
      </c>
      <c r="E82" s="3">
        <v>0.031400279999999996</v>
      </c>
      <c r="F82" s="3">
        <v>0.00768014</v>
      </c>
      <c r="G82" s="3">
        <v>1.606E-05</v>
      </c>
      <c r="H82" s="3">
        <v>0.012771639999999999</v>
      </c>
      <c r="I82" s="3">
        <v>0.00114696</v>
      </c>
      <c r="J82" s="3">
        <v>0.00092315</v>
      </c>
      <c r="K82" s="3">
        <v>0.00072307</v>
      </c>
      <c r="L82" s="3">
        <f t="shared" si="2"/>
        <v>3.1913148900000006</v>
      </c>
      <c r="M82" s="3">
        <v>0.011487889999999999</v>
      </c>
      <c r="N82" s="3">
        <v>0.012069110000000001</v>
      </c>
      <c r="O82" s="3">
        <v>0.0077196800000000005</v>
      </c>
      <c r="P82" s="3">
        <v>0</v>
      </c>
      <c r="Q82" s="3">
        <v>-0.12934091</v>
      </c>
      <c r="R82" s="3">
        <v>0.275504</v>
      </c>
      <c r="S82" s="3">
        <f t="shared" si="3"/>
        <v>0.17743977000000002</v>
      </c>
      <c r="T82" s="3">
        <v>0.8690915300000001</v>
      </c>
      <c r="U82" s="3">
        <v>0</v>
      </c>
    </row>
    <row r="83" spans="1:21" ht="18" customHeight="1">
      <c r="A83" s="1" t="s">
        <v>98</v>
      </c>
      <c r="B83" s="3">
        <v>3.10125499</v>
      </c>
      <c r="C83" s="3">
        <v>0.35675438</v>
      </c>
      <c r="D83" s="3">
        <v>0.02841729</v>
      </c>
      <c r="E83" s="3">
        <v>0.03490178</v>
      </c>
      <c r="F83" s="3">
        <v>0.00853656</v>
      </c>
      <c r="G83" s="3">
        <v>1.786E-05</v>
      </c>
      <c r="H83" s="3">
        <v>0.01856773</v>
      </c>
      <c r="I83" s="3">
        <v>0.00166747</v>
      </c>
      <c r="J83" s="3">
        <v>0.0013421</v>
      </c>
      <c r="K83" s="3">
        <v>0.00105122</v>
      </c>
      <c r="L83" s="3">
        <f t="shared" si="2"/>
        <v>3.5525113800000003</v>
      </c>
      <c r="M83" s="3">
        <v>0.0151475</v>
      </c>
      <c r="N83" s="3">
        <v>0.012633430000000001</v>
      </c>
      <c r="O83" s="3">
        <v>0.00808064</v>
      </c>
      <c r="P83" s="3">
        <v>0</v>
      </c>
      <c r="Q83" s="3">
        <v>-0.12026077</v>
      </c>
      <c r="R83" s="3">
        <v>0</v>
      </c>
      <c r="S83" s="3">
        <f t="shared" si="3"/>
        <v>-0.08439920000000001</v>
      </c>
      <c r="T83" s="3">
        <v>1.51421722</v>
      </c>
      <c r="U83" s="3">
        <v>0</v>
      </c>
    </row>
    <row r="84" spans="1:21" ht="18" customHeight="1">
      <c r="A84" s="1" t="s">
        <v>99</v>
      </c>
      <c r="B84" s="3">
        <v>4.22105887</v>
      </c>
      <c r="C84" s="3">
        <v>0.48557157</v>
      </c>
      <c r="D84" s="3">
        <v>0.03867823</v>
      </c>
      <c r="E84" s="3">
        <v>0.04750414</v>
      </c>
      <c r="F84" s="3">
        <v>0.011618950000000001</v>
      </c>
      <c r="G84" s="3">
        <v>2.43E-05</v>
      </c>
      <c r="H84" s="3">
        <v>0.027335349999999998</v>
      </c>
      <c r="I84" s="3">
        <v>0.0024548499999999997</v>
      </c>
      <c r="J84" s="3">
        <v>0.00197584</v>
      </c>
      <c r="K84" s="3">
        <v>0.0015475999999999999</v>
      </c>
      <c r="L84" s="3">
        <f t="shared" si="2"/>
        <v>4.837769700000002</v>
      </c>
      <c r="M84" s="3">
        <v>0.023411889999999998</v>
      </c>
      <c r="N84" s="3">
        <v>0.01348707</v>
      </c>
      <c r="O84" s="3">
        <v>0.00862665</v>
      </c>
      <c r="P84" s="3">
        <v>0</v>
      </c>
      <c r="Q84" s="3">
        <v>0.24503267</v>
      </c>
      <c r="R84" s="3">
        <v>0.026823</v>
      </c>
      <c r="S84" s="3">
        <f t="shared" si="3"/>
        <v>0.31738128</v>
      </c>
      <c r="T84" s="3">
        <v>0.44170415</v>
      </c>
      <c r="U84" s="3">
        <v>0</v>
      </c>
    </row>
    <row r="85" spans="1:21" ht="18" customHeight="1">
      <c r="A85" s="1" t="s">
        <v>100</v>
      </c>
      <c r="B85" s="3">
        <v>6.31554119</v>
      </c>
      <c r="C85" s="3">
        <v>0.72651137</v>
      </c>
      <c r="D85" s="3">
        <v>0.0578703</v>
      </c>
      <c r="E85" s="3">
        <v>0.07107561999999999</v>
      </c>
      <c r="F85" s="3">
        <v>0.01738425</v>
      </c>
      <c r="G85" s="3">
        <v>3.636E-05</v>
      </c>
      <c r="H85" s="3">
        <v>0.04608058</v>
      </c>
      <c r="I85" s="3">
        <v>0.00413826</v>
      </c>
      <c r="J85" s="3">
        <v>0.00333077</v>
      </c>
      <c r="K85" s="3">
        <v>0.0026088699999999997</v>
      </c>
      <c r="L85" s="3">
        <f t="shared" si="2"/>
        <v>7.2445775700000015</v>
      </c>
      <c r="M85" s="3">
        <v>0.03622188</v>
      </c>
      <c r="N85" s="3">
        <v>0.01531216</v>
      </c>
      <c r="O85" s="3">
        <v>0.00979402</v>
      </c>
      <c r="P85" s="3">
        <v>0</v>
      </c>
      <c r="Q85" s="3">
        <v>0.13272088</v>
      </c>
      <c r="R85" s="3">
        <v>0</v>
      </c>
      <c r="S85" s="3">
        <f t="shared" si="3"/>
        <v>0.19404894</v>
      </c>
      <c r="T85" s="3">
        <v>2.1888996</v>
      </c>
      <c r="U85" s="3">
        <v>1.88509613</v>
      </c>
    </row>
    <row r="86" spans="1:21" ht="18" customHeight="1">
      <c r="A86" s="1" t="s">
        <v>101</v>
      </c>
      <c r="B86" s="3">
        <v>48.1478562</v>
      </c>
      <c r="C86" s="3">
        <v>5.53871216</v>
      </c>
      <c r="D86" s="3">
        <v>0.44118639000000004</v>
      </c>
      <c r="E86" s="3">
        <v>0.54185991</v>
      </c>
      <c r="F86" s="3">
        <v>0.13253248</v>
      </c>
      <c r="G86" s="3">
        <v>0.00027719999999999996</v>
      </c>
      <c r="H86" s="3">
        <v>1.044906</v>
      </c>
      <c r="I86" s="3">
        <v>0.09383772</v>
      </c>
      <c r="J86" s="3">
        <v>0.07552739</v>
      </c>
      <c r="K86" s="3">
        <v>0.05915777</v>
      </c>
      <c r="L86" s="3">
        <f t="shared" si="2"/>
        <v>56.07585322</v>
      </c>
      <c r="M86" s="3">
        <v>0.77332952</v>
      </c>
      <c r="N86" s="3">
        <v>0.11256078</v>
      </c>
      <c r="O86" s="3">
        <v>0.07199648</v>
      </c>
      <c r="P86" s="3">
        <v>0</v>
      </c>
      <c r="Q86" s="3">
        <v>0</v>
      </c>
      <c r="R86" s="3">
        <v>1.229466</v>
      </c>
      <c r="S86" s="3">
        <f t="shared" si="3"/>
        <v>2.18735278</v>
      </c>
      <c r="T86" s="3">
        <v>14.266339</v>
      </c>
      <c r="U86" s="3">
        <v>14.372618630000002</v>
      </c>
    </row>
    <row r="87" spans="1:21" ht="18" customHeight="1">
      <c r="A87" s="1" t="s">
        <v>102</v>
      </c>
      <c r="B87" s="3">
        <v>8.621876369999999</v>
      </c>
      <c r="C87" s="3">
        <v>0.99182176</v>
      </c>
      <c r="D87" s="3">
        <v>0.07900361</v>
      </c>
      <c r="E87" s="3">
        <v>0.0970313</v>
      </c>
      <c r="F87" s="3">
        <v>0.023732700000000002</v>
      </c>
      <c r="G87" s="3">
        <v>4.964E-05</v>
      </c>
      <c r="H87" s="3">
        <v>0.15130919</v>
      </c>
      <c r="I87" s="3">
        <v>0.01358831</v>
      </c>
      <c r="J87" s="3">
        <v>0.010936860000000001</v>
      </c>
      <c r="K87" s="3">
        <v>0.00856643</v>
      </c>
      <c r="L87" s="3">
        <f t="shared" si="2"/>
        <v>9.997916169999998</v>
      </c>
      <c r="M87" s="3">
        <v>0.11780757</v>
      </c>
      <c r="N87" s="3">
        <v>0.02555754</v>
      </c>
      <c r="O87" s="3">
        <v>0.01634719</v>
      </c>
      <c r="P87" s="3">
        <v>0</v>
      </c>
      <c r="Q87" s="3">
        <v>-0.43433238</v>
      </c>
      <c r="R87" s="3">
        <v>0.950224</v>
      </c>
      <c r="S87" s="3">
        <f t="shared" si="3"/>
        <v>0.6756039199999999</v>
      </c>
      <c r="T87" s="3">
        <v>3.19950834</v>
      </c>
      <c r="U87" s="3">
        <v>0</v>
      </c>
    </row>
    <row r="88" spans="1:21" ht="18" customHeight="1">
      <c r="A88" s="1" t="s">
        <v>103</v>
      </c>
      <c r="B88" s="3">
        <v>3.2190269</v>
      </c>
      <c r="C88" s="3">
        <v>0.37030233</v>
      </c>
      <c r="D88" s="3">
        <v>0.02949645</v>
      </c>
      <c r="E88" s="3">
        <v>0.03622719</v>
      </c>
      <c r="F88" s="3">
        <v>0.00886074</v>
      </c>
      <c r="G88" s="3">
        <v>1.853E-05</v>
      </c>
      <c r="H88" s="3">
        <v>0.02696702</v>
      </c>
      <c r="I88" s="3">
        <v>0.00242177</v>
      </c>
      <c r="J88" s="3">
        <v>0.00194922</v>
      </c>
      <c r="K88" s="3">
        <v>0.00152675</v>
      </c>
      <c r="L88" s="3">
        <f t="shared" si="2"/>
        <v>3.6967969</v>
      </c>
      <c r="M88" s="3">
        <v>0.022630360000000002</v>
      </c>
      <c r="N88" s="3">
        <v>0.01345121</v>
      </c>
      <c r="O88" s="3">
        <v>0.008603709999999999</v>
      </c>
      <c r="P88" s="3">
        <v>0</v>
      </c>
      <c r="Q88" s="3">
        <v>-0.1536131</v>
      </c>
      <c r="R88" s="3">
        <v>0.582989</v>
      </c>
      <c r="S88" s="3">
        <f t="shared" si="3"/>
        <v>0.47406117999999997</v>
      </c>
      <c r="T88" s="3">
        <v>0.018094080000000002</v>
      </c>
      <c r="U88" s="3">
        <v>0</v>
      </c>
    </row>
    <row r="89" spans="1:21" ht="18" customHeight="1">
      <c r="A89" s="1" t="s">
        <v>104</v>
      </c>
      <c r="B89" s="3">
        <v>6.25540929</v>
      </c>
      <c r="C89" s="3">
        <v>0.71959406</v>
      </c>
      <c r="D89" s="3">
        <v>0.057319300000000004</v>
      </c>
      <c r="E89" s="3">
        <v>0.07039889</v>
      </c>
      <c r="F89" s="3">
        <v>0.017218729999999998</v>
      </c>
      <c r="G89" s="3">
        <v>3.6009999999999996E-05</v>
      </c>
      <c r="H89" s="3">
        <v>0.08319696</v>
      </c>
      <c r="I89" s="3">
        <v>0.0074715</v>
      </c>
      <c r="J89" s="3">
        <v>0.0060136</v>
      </c>
      <c r="K89" s="3">
        <v>0.004710229999999999</v>
      </c>
      <c r="L89" s="3">
        <f t="shared" si="2"/>
        <v>7.22136857</v>
      </c>
      <c r="M89" s="3">
        <v>0.05941009</v>
      </c>
      <c r="N89" s="3">
        <v>0.01892593</v>
      </c>
      <c r="O89" s="3">
        <v>0.012105459999999998</v>
      </c>
      <c r="P89" s="3">
        <v>0</v>
      </c>
      <c r="Q89" s="3">
        <v>0.8511946</v>
      </c>
      <c r="R89" s="3">
        <v>0.536353</v>
      </c>
      <c r="S89" s="3">
        <f t="shared" si="3"/>
        <v>1.47798908</v>
      </c>
      <c r="T89" s="3">
        <v>2.22615462</v>
      </c>
      <c r="U89" s="3">
        <v>0.09869902</v>
      </c>
    </row>
    <row r="90" spans="1:21" ht="18" customHeight="1">
      <c r="A90" s="1" t="s">
        <v>105</v>
      </c>
      <c r="B90" s="3">
        <v>7.78982553</v>
      </c>
      <c r="C90" s="3">
        <v>0.89610639</v>
      </c>
      <c r="D90" s="3">
        <v>0.0713794</v>
      </c>
      <c r="E90" s="3">
        <v>0.08766733</v>
      </c>
      <c r="F90" s="3">
        <v>0.02144239</v>
      </c>
      <c r="G90" s="3">
        <v>4.485E-05</v>
      </c>
      <c r="H90" s="3">
        <v>0.1267507</v>
      </c>
      <c r="I90" s="3">
        <v>0.01138284</v>
      </c>
      <c r="J90" s="3">
        <v>0.00916173</v>
      </c>
      <c r="K90" s="3">
        <v>0.00717604</v>
      </c>
      <c r="L90" s="3">
        <f t="shared" si="2"/>
        <v>9.0209372</v>
      </c>
      <c r="M90" s="3">
        <v>0.11951541</v>
      </c>
      <c r="N90" s="3">
        <v>0.02316645</v>
      </c>
      <c r="O90" s="3">
        <v>0.014817799999999999</v>
      </c>
      <c r="P90" s="3">
        <v>0</v>
      </c>
      <c r="Q90" s="3">
        <v>-0.47607605</v>
      </c>
      <c r="R90" s="3">
        <v>4.28011</v>
      </c>
      <c r="S90" s="3">
        <f t="shared" si="3"/>
        <v>3.9615336099999996</v>
      </c>
      <c r="T90" s="3">
        <v>1.2177780900000001</v>
      </c>
      <c r="U90" s="3">
        <v>0</v>
      </c>
    </row>
    <row r="91" spans="1:21" ht="18" customHeight="1">
      <c r="A91" s="1" t="s">
        <v>106</v>
      </c>
      <c r="B91" s="3">
        <v>5.939549110000001</v>
      </c>
      <c r="C91" s="3">
        <v>0.68325893</v>
      </c>
      <c r="D91" s="3">
        <v>0.05442502</v>
      </c>
      <c r="E91" s="3">
        <v>0.06684417</v>
      </c>
      <c r="F91" s="3">
        <v>0.016349290000000002</v>
      </c>
      <c r="G91" s="3">
        <v>3.4200000000000005E-05</v>
      </c>
      <c r="H91" s="3">
        <v>0.066824</v>
      </c>
      <c r="I91" s="3">
        <v>0.0060011199999999995</v>
      </c>
      <c r="J91" s="3">
        <v>0.00483014</v>
      </c>
      <c r="K91" s="3">
        <v>0.00378327</v>
      </c>
      <c r="L91" s="3">
        <f t="shared" si="2"/>
        <v>6.841899250000001</v>
      </c>
      <c r="M91" s="3">
        <v>0.05143174</v>
      </c>
      <c r="N91" s="3">
        <v>0.01733181</v>
      </c>
      <c r="O91" s="3">
        <v>0.01108582</v>
      </c>
      <c r="P91" s="3">
        <v>0</v>
      </c>
      <c r="Q91" s="3">
        <v>1.6352826100000002</v>
      </c>
      <c r="R91" s="3">
        <v>0.40563</v>
      </c>
      <c r="S91" s="3">
        <f t="shared" si="3"/>
        <v>2.12076198</v>
      </c>
      <c r="T91" s="3">
        <v>2.54090544</v>
      </c>
      <c r="U91" s="3">
        <v>0</v>
      </c>
    </row>
    <row r="92" spans="1:21" ht="18" customHeight="1">
      <c r="A92" s="1" t="s">
        <v>107</v>
      </c>
      <c r="B92" s="3">
        <v>9.14740997</v>
      </c>
      <c r="C92" s="3">
        <v>1.05227677</v>
      </c>
      <c r="D92" s="3">
        <v>0.08381916</v>
      </c>
      <c r="E92" s="3">
        <v>0.1029457</v>
      </c>
      <c r="F92" s="3">
        <v>0.02517929</v>
      </c>
      <c r="G92" s="3">
        <v>5.2659999999999994E-05</v>
      </c>
      <c r="H92" s="3">
        <v>0.8137390600000001</v>
      </c>
      <c r="I92" s="3">
        <v>0.07307778999999999</v>
      </c>
      <c r="J92" s="3">
        <v>0.058818300000000004</v>
      </c>
      <c r="K92" s="3">
        <v>0.046070160000000006</v>
      </c>
      <c r="L92" s="3">
        <f t="shared" si="2"/>
        <v>11.40338886</v>
      </c>
      <c r="M92" s="3">
        <v>0.16088433</v>
      </c>
      <c r="N92" s="3">
        <v>0.03047871</v>
      </c>
      <c r="O92" s="3">
        <v>0.019494880000000003</v>
      </c>
      <c r="P92" s="3">
        <v>0</v>
      </c>
      <c r="Q92" s="3">
        <v>0.44224784</v>
      </c>
      <c r="R92" s="3">
        <v>1.02536</v>
      </c>
      <c r="S92" s="3">
        <f t="shared" si="3"/>
        <v>1.67846576</v>
      </c>
      <c r="T92" s="3">
        <v>2.94393664</v>
      </c>
      <c r="U92" s="3">
        <v>0</v>
      </c>
    </row>
    <row r="93" spans="1:21" ht="18" customHeight="1">
      <c r="A93" s="1" t="s">
        <v>108</v>
      </c>
      <c r="B93" s="3">
        <v>10.17035255</v>
      </c>
      <c r="C93" s="3">
        <v>1.16995147</v>
      </c>
      <c r="D93" s="3">
        <v>0.09319253999999999</v>
      </c>
      <c r="E93" s="3">
        <v>0.11445798</v>
      </c>
      <c r="F93" s="3">
        <v>0.027995060000000002</v>
      </c>
      <c r="G93" s="3">
        <v>5.855E-05</v>
      </c>
      <c r="H93" s="3">
        <v>0.19977539000000002</v>
      </c>
      <c r="I93" s="3">
        <v>0.01794082</v>
      </c>
      <c r="J93" s="3">
        <v>0.01444007</v>
      </c>
      <c r="K93" s="3">
        <v>0.01131036</v>
      </c>
      <c r="L93" s="3">
        <f t="shared" si="2"/>
        <v>11.81947479</v>
      </c>
      <c r="M93" s="3">
        <v>0.17891619</v>
      </c>
      <c r="N93" s="3">
        <v>0.030276349999999997</v>
      </c>
      <c r="O93" s="3">
        <v>0.01936545</v>
      </c>
      <c r="P93" s="3">
        <v>0</v>
      </c>
      <c r="Q93" s="3">
        <v>0.00571781</v>
      </c>
      <c r="R93" s="3">
        <v>1.558716</v>
      </c>
      <c r="S93" s="3">
        <f t="shared" si="3"/>
        <v>1.7929918</v>
      </c>
      <c r="T93" s="3">
        <v>5.33043244</v>
      </c>
      <c r="U93" s="3">
        <v>0</v>
      </c>
    </row>
    <row r="94" spans="1:21" ht="18" customHeight="1">
      <c r="A94" s="1" t="s">
        <v>109</v>
      </c>
      <c r="B94" s="3">
        <v>3.0904051800000003</v>
      </c>
      <c r="C94" s="3">
        <v>0.35550627</v>
      </c>
      <c r="D94" s="3">
        <v>0.02831787</v>
      </c>
      <c r="E94" s="3">
        <v>0.03477967</v>
      </c>
      <c r="F94" s="3">
        <v>0.00850669</v>
      </c>
      <c r="G94" s="3">
        <v>1.779E-05</v>
      </c>
      <c r="H94" s="3">
        <v>0.021678580000000003</v>
      </c>
      <c r="I94" s="3">
        <v>0.0019468399999999998</v>
      </c>
      <c r="J94" s="3">
        <v>0.00156696</v>
      </c>
      <c r="K94" s="3">
        <v>0.00122734</v>
      </c>
      <c r="L94" s="3">
        <f t="shared" si="2"/>
        <v>3.54395319</v>
      </c>
      <c r="M94" s="3">
        <v>0.018745650000000003</v>
      </c>
      <c r="N94" s="3">
        <v>0.01293632</v>
      </c>
      <c r="O94" s="3">
        <v>0.008274370000000001</v>
      </c>
      <c r="P94" s="3">
        <v>0</v>
      </c>
      <c r="Q94" s="3">
        <v>-0.35550627</v>
      </c>
      <c r="R94" s="3">
        <v>0.002345</v>
      </c>
      <c r="S94" s="3">
        <f t="shared" si="3"/>
        <v>-0.31320493</v>
      </c>
      <c r="T94" s="3">
        <v>0.7088041700000001</v>
      </c>
      <c r="U94" s="3">
        <v>0</v>
      </c>
    </row>
    <row r="95" spans="1:21" ht="18" customHeight="1">
      <c r="A95" s="1" t="s">
        <v>110</v>
      </c>
      <c r="B95" s="3">
        <v>8.72039127</v>
      </c>
      <c r="C95" s="3">
        <v>1.00315447</v>
      </c>
      <c r="D95" s="3">
        <v>0.07990632</v>
      </c>
      <c r="E95" s="3">
        <v>0.09814</v>
      </c>
      <c r="F95" s="3">
        <v>0.02400387</v>
      </c>
      <c r="G95" s="3">
        <v>5.021E-05</v>
      </c>
      <c r="H95" s="3">
        <v>0.17275303</v>
      </c>
      <c r="I95" s="3">
        <v>0.01551408</v>
      </c>
      <c r="J95" s="3">
        <v>0.01248685</v>
      </c>
      <c r="K95" s="3">
        <v>0.00978048</v>
      </c>
      <c r="L95" s="3">
        <f t="shared" si="2"/>
        <v>10.136180580000001</v>
      </c>
      <c r="M95" s="3">
        <v>0.13873516</v>
      </c>
      <c r="N95" s="3">
        <v>0.02764538</v>
      </c>
      <c r="O95" s="3">
        <v>0.01768262</v>
      </c>
      <c r="P95" s="3">
        <v>0</v>
      </c>
      <c r="Q95" s="3">
        <v>-0.97418735</v>
      </c>
      <c r="R95" s="3">
        <v>0.00027152999999999997</v>
      </c>
      <c r="S95" s="3">
        <f t="shared" si="3"/>
        <v>-0.78985266</v>
      </c>
      <c r="T95" s="3">
        <v>4.83131457</v>
      </c>
      <c r="U95" s="3">
        <v>0.26703425</v>
      </c>
    </row>
    <row r="96" spans="1:21" ht="18" customHeight="1">
      <c r="A96" s="1" t="s">
        <v>111</v>
      </c>
      <c r="B96" s="3">
        <v>8.25578868</v>
      </c>
      <c r="C96" s="3">
        <v>0.9497086800000001</v>
      </c>
      <c r="D96" s="3">
        <v>0.07564909</v>
      </c>
      <c r="E96" s="3">
        <v>0.09291132</v>
      </c>
      <c r="F96" s="3">
        <v>0.022725</v>
      </c>
      <c r="G96" s="3">
        <v>4.753E-05</v>
      </c>
      <c r="H96" s="3">
        <v>0.12492808999999999</v>
      </c>
      <c r="I96" s="3">
        <v>0.01121916</v>
      </c>
      <c r="J96" s="3">
        <v>0.00902999</v>
      </c>
      <c r="K96" s="3">
        <v>0.00707285</v>
      </c>
      <c r="L96" s="3">
        <f t="shared" si="2"/>
        <v>9.54908039</v>
      </c>
      <c r="M96" s="3">
        <v>0.11385137</v>
      </c>
      <c r="N96" s="3">
        <v>0.02298899</v>
      </c>
      <c r="O96" s="3">
        <v>0.01470429</v>
      </c>
      <c r="P96" s="3">
        <v>0</v>
      </c>
      <c r="Q96" s="3">
        <v>0.31361149</v>
      </c>
      <c r="R96" s="3">
        <v>2.31821781</v>
      </c>
      <c r="S96" s="3">
        <f t="shared" si="3"/>
        <v>2.78337395</v>
      </c>
      <c r="T96" s="3">
        <v>4.62547774</v>
      </c>
      <c r="U96" s="3">
        <v>0.19948457</v>
      </c>
    </row>
    <row r="97" spans="1:21" ht="18" customHeight="1">
      <c r="A97" s="1" t="s">
        <v>112</v>
      </c>
      <c r="B97" s="3">
        <v>6.67462773</v>
      </c>
      <c r="C97" s="3">
        <v>0.7678190600000001</v>
      </c>
      <c r="D97" s="3">
        <v>0.06116067</v>
      </c>
      <c r="E97" s="3">
        <v>0.07511680999999999</v>
      </c>
      <c r="F97" s="3">
        <v>0.01837268</v>
      </c>
      <c r="G97" s="3">
        <v>3.843E-05</v>
      </c>
      <c r="H97" s="3">
        <v>0.11166024000000001</v>
      </c>
      <c r="I97" s="3">
        <v>0.010027639999999999</v>
      </c>
      <c r="J97" s="3">
        <v>0.00807097</v>
      </c>
      <c r="K97" s="3">
        <v>0.00632169</v>
      </c>
      <c r="L97" s="3">
        <f t="shared" si="2"/>
        <v>7.733215919999999</v>
      </c>
      <c r="M97" s="3">
        <v>0.11705315</v>
      </c>
      <c r="N97" s="3">
        <v>0.0216972</v>
      </c>
      <c r="O97" s="3">
        <v>0.013878030000000001</v>
      </c>
      <c r="P97" s="3">
        <v>0</v>
      </c>
      <c r="Q97" s="3">
        <v>2.07987819</v>
      </c>
      <c r="R97" s="3">
        <v>0</v>
      </c>
      <c r="S97" s="3">
        <f t="shared" si="3"/>
        <v>2.23250657</v>
      </c>
      <c r="T97" s="3">
        <v>2.75111187</v>
      </c>
      <c r="U97" s="3">
        <v>0</v>
      </c>
    </row>
    <row r="98" spans="1:21" ht="18" customHeight="1">
      <c r="A98" s="1" t="s">
        <v>113</v>
      </c>
      <c r="B98" s="3">
        <v>4.54196928</v>
      </c>
      <c r="C98" s="3">
        <v>0.52248765</v>
      </c>
      <c r="D98" s="3">
        <v>0.04161878</v>
      </c>
      <c r="E98" s="3">
        <v>0.051115690000000005</v>
      </c>
      <c r="F98" s="3">
        <v>0.012502290000000001</v>
      </c>
      <c r="G98" s="3">
        <v>2.615E-05</v>
      </c>
      <c r="H98" s="3">
        <v>0.06214819</v>
      </c>
      <c r="I98" s="3">
        <v>0.00558121</v>
      </c>
      <c r="J98" s="3">
        <v>0.00449217</v>
      </c>
      <c r="K98" s="3">
        <v>0.00351854</v>
      </c>
      <c r="L98" s="3">
        <f t="shared" si="2"/>
        <v>5.24545995</v>
      </c>
      <c r="M98" s="3">
        <v>0.04689992</v>
      </c>
      <c r="N98" s="3">
        <v>0.016876560000000002</v>
      </c>
      <c r="O98" s="3">
        <v>0.01079464</v>
      </c>
      <c r="P98" s="3">
        <v>0</v>
      </c>
      <c r="Q98" s="3">
        <v>0</v>
      </c>
      <c r="R98" s="3">
        <v>0.346101</v>
      </c>
      <c r="S98" s="3">
        <f t="shared" si="3"/>
        <v>0.42067212</v>
      </c>
      <c r="T98" s="3">
        <v>0.5693654699999999</v>
      </c>
      <c r="U98" s="3">
        <v>0</v>
      </c>
    </row>
    <row r="99" spans="1:21" ht="18" customHeight="1">
      <c r="A99" s="1" t="s">
        <v>114</v>
      </c>
      <c r="B99" s="3">
        <v>3.95227929</v>
      </c>
      <c r="C99" s="3">
        <v>0.45465238</v>
      </c>
      <c r="D99" s="3">
        <v>0.03621536</v>
      </c>
      <c r="E99" s="3">
        <v>0.044479269999999994</v>
      </c>
      <c r="F99" s="3">
        <v>0.010879100000000001</v>
      </c>
      <c r="G99" s="3">
        <v>2.275E-05</v>
      </c>
      <c r="H99" s="3">
        <v>0.039124120000000005</v>
      </c>
      <c r="I99" s="3">
        <v>0.00351354</v>
      </c>
      <c r="J99" s="3">
        <v>0.0028279499999999996</v>
      </c>
      <c r="K99" s="3">
        <v>0.00221503</v>
      </c>
      <c r="L99" s="3">
        <f t="shared" si="2"/>
        <v>4.546208790000001</v>
      </c>
      <c r="M99" s="3">
        <v>0.03903841</v>
      </c>
      <c r="N99" s="3">
        <v>0.014634870000000001</v>
      </c>
      <c r="O99" s="3">
        <v>0.009360799999999999</v>
      </c>
      <c r="P99" s="3">
        <v>0</v>
      </c>
      <c r="Q99" s="3">
        <v>0.03520769</v>
      </c>
      <c r="R99" s="3">
        <v>0.002268</v>
      </c>
      <c r="S99" s="3">
        <f t="shared" si="3"/>
        <v>0.10050977000000001</v>
      </c>
      <c r="T99" s="3">
        <v>1.029295</v>
      </c>
      <c r="U99" s="3">
        <v>0</v>
      </c>
    </row>
    <row r="100" spans="1:21" ht="18" customHeight="1">
      <c r="A100" s="1" t="s">
        <v>115</v>
      </c>
      <c r="B100" s="3">
        <v>12.87938633</v>
      </c>
      <c r="C100" s="3">
        <v>1.4815865</v>
      </c>
      <c r="D100" s="3">
        <v>0.11801585</v>
      </c>
      <c r="E100" s="3">
        <v>0.14494567000000003</v>
      </c>
      <c r="F100" s="3">
        <v>0.03545198</v>
      </c>
      <c r="G100" s="3">
        <v>7.415E-05</v>
      </c>
      <c r="H100" s="3">
        <v>0.80978848</v>
      </c>
      <c r="I100" s="3">
        <v>0.072723</v>
      </c>
      <c r="J100" s="3">
        <v>0.05853274</v>
      </c>
      <c r="K100" s="3">
        <v>0.0458465</v>
      </c>
      <c r="L100" s="3">
        <f t="shared" si="2"/>
        <v>15.646351200000002</v>
      </c>
      <c r="M100" s="3">
        <v>0.23339483</v>
      </c>
      <c r="N100" s="3">
        <v>0.03009407</v>
      </c>
      <c r="O100" s="3">
        <v>0.01924886</v>
      </c>
      <c r="P100" s="3">
        <v>0</v>
      </c>
      <c r="Q100" s="3">
        <v>-0.7750422299999999</v>
      </c>
      <c r="R100" s="3">
        <v>1.33307</v>
      </c>
      <c r="S100" s="3">
        <f t="shared" si="3"/>
        <v>0.8407655300000001</v>
      </c>
      <c r="T100" s="3">
        <v>6.69918495</v>
      </c>
      <c r="U100" s="3">
        <v>0</v>
      </c>
    </row>
    <row r="101" spans="1:21" ht="18" customHeight="1">
      <c r="A101" s="1" t="s">
        <v>116</v>
      </c>
      <c r="B101" s="3">
        <v>5.02626767</v>
      </c>
      <c r="C101" s="3">
        <v>0.57819916</v>
      </c>
      <c r="D101" s="3">
        <v>0.046056480000000004</v>
      </c>
      <c r="E101" s="3">
        <v>0.056566029999999996</v>
      </c>
      <c r="F101" s="3">
        <v>0.01383538</v>
      </c>
      <c r="G101" s="3">
        <v>2.894E-05</v>
      </c>
      <c r="H101" s="3">
        <v>0.68724983</v>
      </c>
      <c r="I101" s="3">
        <v>0.06171843</v>
      </c>
      <c r="J101" s="3">
        <v>0.04967546</v>
      </c>
      <c r="K101" s="3">
        <v>0.03890892</v>
      </c>
      <c r="L101" s="3">
        <f t="shared" si="2"/>
        <v>6.558506299999999</v>
      </c>
      <c r="M101" s="3">
        <v>0.06166074</v>
      </c>
      <c r="N101" s="3">
        <v>0.01816334</v>
      </c>
      <c r="O101" s="3">
        <v>0.01161769</v>
      </c>
      <c r="P101" s="3">
        <v>0</v>
      </c>
      <c r="Q101" s="3">
        <v>-0.45017853</v>
      </c>
      <c r="R101" s="3">
        <v>0.64027</v>
      </c>
      <c r="S101" s="3">
        <f t="shared" si="3"/>
        <v>0.28153323999999996</v>
      </c>
      <c r="T101" s="3">
        <v>0.7814303499999999</v>
      </c>
      <c r="U101" s="3">
        <v>0</v>
      </c>
    </row>
    <row r="102" spans="1:21" ht="18" customHeight="1">
      <c r="A102" s="1" t="s">
        <v>117</v>
      </c>
      <c r="B102" s="3">
        <v>4.11441121</v>
      </c>
      <c r="C102" s="3">
        <v>0.4733033</v>
      </c>
      <c r="D102" s="3">
        <v>0.037701</v>
      </c>
      <c r="E102" s="3">
        <v>0.04630392</v>
      </c>
      <c r="F102" s="3">
        <v>0.01132539</v>
      </c>
      <c r="G102" s="3">
        <v>2.3690000000000002E-05</v>
      </c>
      <c r="H102" s="3">
        <v>0.6471581</v>
      </c>
      <c r="I102" s="3">
        <v>0.05811799</v>
      </c>
      <c r="J102" s="3">
        <v>0.04677757</v>
      </c>
      <c r="K102" s="3">
        <v>0.03663911</v>
      </c>
      <c r="L102" s="3">
        <f t="shared" si="2"/>
        <v>5.471761279999999</v>
      </c>
      <c r="M102" s="3">
        <v>0.03033009</v>
      </c>
      <c r="N102" s="3">
        <v>0.014259889999999999</v>
      </c>
      <c r="O102" s="3">
        <v>0.009120950000000001</v>
      </c>
      <c r="P102" s="3">
        <v>0</v>
      </c>
      <c r="Q102" s="3">
        <v>0.32077921000000004</v>
      </c>
      <c r="R102" s="3">
        <v>0</v>
      </c>
      <c r="S102" s="3">
        <f t="shared" si="3"/>
        <v>0.37449014</v>
      </c>
      <c r="T102" s="3">
        <v>0.65208813</v>
      </c>
      <c r="U102" s="3">
        <v>0</v>
      </c>
    </row>
    <row r="103" spans="1:21" ht="18" customHeight="1">
      <c r="A103" s="1" t="s">
        <v>118</v>
      </c>
      <c r="B103" s="3">
        <v>2.7937867200000004</v>
      </c>
      <c r="C103" s="3">
        <v>0.32138462</v>
      </c>
      <c r="D103" s="3">
        <v>0.02559991</v>
      </c>
      <c r="E103" s="3">
        <v>0.0314415</v>
      </c>
      <c r="F103" s="3">
        <v>0.00769022</v>
      </c>
      <c r="G103" s="3">
        <v>1.608E-05</v>
      </c>
      <c r="H103" s="3">
        <v>0.00292756</v>
      </c>
      <c r="I103" s="3">
        <v>0.00098311</v>
      </c>
      <c r="J103" s="3">
        <v>0.00079127</v>
      </c>
      <c r="K103" s="3">
        <v>0.00022869999999999998</v>
      </c>
      <c r="L103" s="3">
        <f t="shared" si="2"/>
        <v>3.1848496900000005</v>
      </c>
      <c r="M103" s="3">
        <v>0.00827033</v>
      </c>
      <c r="N103" s="3">
        <v>0.01189147</v>
      </c>
      <c r="O103" s="3">
        <v>0.00760606</v>
      </c>
      <c r="P103" s="3">
        <v>0</v>
      </c>
      <c r="Q103" s="3">
        <v>-0.0342909</v>
      </c>
      <c r="R103" s="3">
        <v>0.98595206</v>
      </c>
      <c r="S103" s="3">
        <f t="shared" si="3"/>
        <v>0.97942902</v>
      </c>
      <c r="T103" s="3">
        <v>0.70034659</v>
      </c>
      <c r="U103" s="3">
        <v>0</v>
      </c>
    </row>
    <row r="104" spans="1:21" ht="18" customHeight="1">
      <c r="A104" s="1" t="s">
        <v>119</v>
      </c>
      <c r="B104" s="3">
        <v>23.37796902</v>
      </c>
      <c r="C104" s="3">
        <v>2.68929609</v>
      </c>
      <c r="D104" s="3">
        <v>0.21421601</v>
      </c>
      <c r="E104" s="3">
        <v>0.26309757</v>
      </c>
      <c r="F104" s="3">
        <v>0.06435053</v>
      </c>
      <c r="G104" s="3">
        <v>0.0001346</v>
      </c>
      <c r="H104" s="3">
        <v>0.5297253199999999</v>
      </c>
      <c r="I104" s="3">
        <v>0.047571949999999995</v>
      </c>
      <c r="J104" s="3">
        <v>0.03828935</v>
      </c>
      <c r="K104" s="3">
        <v>0.02999061</v>
      </c>
      <c r="L104" s="3">
        <f t="shared" si="2"/>
        <v>27.254641049999993</v>
      </c>
      <c r="M104" s="3">
        <v>0.6813939499999999</v>
      </c>
      <c r="N104" s="3">
        <v>0.06240125</v>
      </c>
      <c r="O104" s="3">
        <v>0.039913290000000004</v>
      </c>
      <c r="P104" s="3">
        <v>0</v>
      </c>
      <c r="Q104" s="3">
        <v>0</v>
      </c>
      <c r="R104" s="3">
        <v>0.532069</v>
      </c>
      <c r="S104" s="3">
        <f t="shared" si="3"/>
        <v>1.3157774899999999</v>
      </c>
      <c r="T104" s="3">
        <v>0.28387915999999996</v>
      </c>
      <c r="U104" s="3">
        <v>1.23905244</v>
      </c>
    </row>
    <row r="105" spans="1:21" ht="18" customHeight="1">
      <c r="A105" s="1" t="s">
        <v>120</v>
      </c>
      <c r="B105" s="3">
        <v>4.5239226200000004</v>
      </c>
      <c r="C105" s="3">
        <v>0.52041165</v>
      </c>
      <c r="D105" s="3">
        <v>0.04145342</v>
      </c>
      <c r="E105" s="3">
        <v>0.050912589999999994</v>
      </c>
      <c r="F105" s="3">
        <v>0.012452610000000001</v>
      </c>
      <c r="G105" s="3">
        <v>2.605E-05</v>
      </c>
      <c r="H105" s="3">
        <v>0.08978317999999999</v>
      </c>
      <c r="I105" s="3">
        <v>0.008062970000000001</v>
      </c>
      <c r="J105" s="3">
        <v>0.0064896599999999995</v>
      </c>
      <c r="K105" s="3">
        <v>0.00508311</v>
      </c>
      <c r="L105" s="3">
        <f t="shared" si="2"/>
        <v>5.258597860000001</v>
      </c>
      <c r="M105" s="3">
        <v>0.07344948</v>
      </c>
      <c r="N105" s="3">
        <v>0.01956718</v>
      </c>
      <c r="O105" s="3">
        <v>0.012515620000000002</v>
      </c>
      <c r="P105" s="3">
        <v>0</v>
      </c>
      <c r="Q105" s="3">
        <v>1.65792392</v>
      </c>
      <c r="R105" s="3">
        <v>0.303655</v>
      </c>
      <c r="S105" s="3">
        <f t="shared" si="3"/>
        <v>2.0671112000000003</v>
      </c>
      <c r="T105" s="3">
        <v>0.38759540000000003</v>
      </c>
      <c r="U105" s="3">
        <v>0</v>
      </c>
    </row>
    <row r="106" spans="1:21" ht="18" customHeight="1">
      <c r="A106" s="1" t="s">
        <v>121</v>
      </c>
      <c r="B106" s="3">
        <v>9.20243898</v>
      </c>
      <c r="C106" s="3">
        <v>1.0586070600000002</v>
      </c>
      <c r="D106" s="3">
        <v>0.08432339999999999</v>
      </c>
      <c r="E106" s="3">
        <v>0.103565</v>
      </c>
      <c r="F106" s="3">
        <v>0.02533077</v>
      </c>
      <c r="G106" s="3">
        <v>5.298E-05</v>
      </c>
      <c r="H106" s="3">
        <v>0.16080777</v>
      </c>
      <c r="I106" s="3">
        <v>0.01444133</v>
      </c>
      <c r="J106" s="3">
        <v>0.01162343</v>
      </c>
      <c r="K106" s="3">
        <v>0.009104200000000002</v>
      </c>
      <c r="L106" s="3">
        <f t="shared" si="2"/>
        <v>10.67029492</v>
      </c>
      <c r="M106" s="3">
        <v>0.1827485</v>
      </c>
      <c r="N106" s="3">
        <v>0.02648234</v>
      </c>
      <c r="O106" s="3">
        <v>0.01693872</v>
      </c>
      <c r="P106" s="3">
        <v>0</v>
      </c>
      <c r="Q106" s="3">
        <v>-0.02277148</v>
      </c>
      <c r="R106" s="3">
        <v>1.051151</v>
      </c>
      <c r="S106" s="3">
        <f t="shared" si="3"/>
        <v>1.2545490799999999</v>
      </c>
      <c r="T106" s="3">
        <v>3.81782366</v>
      </c>
      <c r="U106" s="3">
        <v>0.36781901</v>
      </c>
    </row>
    <row r="107" spans="1:21" ht="18" customHeight="1">
      <c r="A107" s="1" t="s">
        <v>122</v>
      </c>
      <c r="B107" s="3">
        <v>3.89938447</v>
      </c>
      <c r="C107" s="3">
        <v>0.44856759999999996</v>
      </c>
      <c r="D107" s="3">
        <v>0.03573067</v>
      </c>
      <c r="E107" s="3">
        <v>0.04388399</v>
      </c>
      <c r="F107" s="3">
        <v>0.0107335</v>
      </c>
      <c r="G107" s="3">
        <v>2.245E-05</v>
      </c>
      <c r="H107" s="3">
        <v>0.64321134</v>
      </c>
      <c r="I107" s="3">
        <v>0.057763550000000004</v>
      </c>
      <c r="J107" s="3">
        <v>0.04649229</v>
      </c>
      <c r="K107" s="3">
        <v>0.03641566</v>
      </c>
      <c r="L107" s="3">
        <f t="shared" si="2"/>
        <v>5.22220552</v>
      </c>
      <c r="M107" s="3">
        <v>0.02349595</v>
      </c>
      <c r="N107" s="3">
        <v>0.01387562</v>
      </c>
      <c r="O107" s="3">
        <v>0.00887517</v>
      </c>
      <c r="P107" s="3">
        <v>0</v>
      </c>
      <c r="Q107" s="3">
        <v>0.00839421</v>
      </c>
      <c r="R107" s="3">
        <v>0.799702</v>
      </c>
      <c r="S107" s="3">
        <f t="shared" si="3"/>
        <v>0.85434295</v>
      </c>
      <c r="T107" s="3">
        <v>1.76397907</v>
      </c>
      <c r="U107" s="3">
        <v>0</v>
      </c>
    </row>
    <row r="108" spans="1:21" ht="18" customHeight="1">
      <c r="A108" s="1" t="s">
        <v>123</v>
      </c>
      <c r="B108" s="3">
        <v>6.3997996</v>
      </c>
      <c r="C108" s="3">
        <v>0.73620407</v>
      </c>
      <c r="D108" s="3">
        <v>0.05864237</v>
      </c>
      <c r="E108" s="3">
        <v>0.07202386999999999</v>
      </c>
      <c r="F108" s="3">
        <v>0.01761618</v>
      </c>
      <c r="G108" s="3">
        <v>3.685E-05</v>
      </c>
      <c r="H108" s="3">
        <v>0.09389025</v>
      </c>
      <c r="I108" s="3">
        <v>0.00843181</v>
      </c>
      <c r="J108" s="3">
        <v>0.00678653</v>
      </c>
      <c r="K108" s="3">
        <v>0.00531563</v>
      </c>
      <c r="L108" s="3">
        <f t="shared" si="2"/>
        <v>7.398747160000001</v>
      </c>
      <c r="M108" s="3">
        <v>0.09871701</v>
      </c>
      <c r="N108" s="3">
        <v>0.019967060000000002</v>
      </c>
      <c r="O108" s="3">
        <v>0.012771389999999999</v>
      </c>
      <c r="P108" s="3">
        <v>0</v>
      </c>
      <c r="Q108" s="3">
        <v>0.12691905</v>
      </c>
      <c r="R108" s="3">
        <v>0.634529</v>
      </c>
      <c r="S108" s="3">
        <f t="shared" si="3"/>
        <v>0.89290351</v>
      </c>
      <c r="T108" s="3">
        <v>3.06829326</v>
      </c>
      <c r="U108" s="3">
        <v>0</v>
      </c>
    </row>
    <row r="109" spans="1:21" ht="18" customHeight="1">
      <c r="A109" s="1" t="s">
        <v>124</v>
      </c>
      <c r="B109" s="3">
        <v>137.06058306</v>
      </c>
      <c r="C109" s="3">
        <v>15.766831130000002</v>
      </c>
      <c r="D109" s="3">
        <v>1.25590771</v>
      </c>
      <c r="E109" s="3">
        <v>1.542491</v>
      </c>
      <c r="F109" s="3">
        <v>0.37727491999999996</v>
      </c>
      <c r="G109" s="3">
        <v>0.00078911</v>
      </c>
      <c r="H109" s="3">
        <v>1.28289325</v>
      </c>
      <c r="I109" s="3">
        <v>0.11521015</v>
      </c>
      <c r="J109" s="3">
        <v>0.09272947</v>
      </c>
      <c r="K109" s="3">
        <v>0.07263151</v>
      </c>
      <c r="L109" s="3">
        <f t="shared" si="2"/>
        <v>157.56734131000002</v>
      </c>
      <c r="M109" s="3">
        <v>2.33920581</v>
      </c>
      <c r="N109" s="3">
        <v>0.13573193</v>
      </c>
      <c r="O109" s="3">
        <v>0.08681728</v>
      </c>
      <c r="P109" s="3">
        <v>0</v>
      </c>
      <c r="Q109" s="3">
        <v>-1.8725021000000002</v>
      </c>
      <c r="R109" s="3">
        <v>70.683866</v>
      </c>
      <c r="S109" s="3">
        <f t="shared" si="3"/>
        <v>71.37311892</v>
      </c>
      <c r="T109" s="3">
        <v>0.86800843</v>
      </c>
      <c r="U109" s="3">
        <v>3.4755637200000002</v>
      </c>
    </row>
    <row r="110" spans="1:21" ht="18" customHeight="1">
      <c r="A110" s="1" t="s">
        <v>125</v>
      </c>
      <c r="B110" s="3">
        <v>6.6202564299999995</v>
      </c>
      <c r="C110" s="3">
        <v>0.7615644300000001</v>
      </c>
      <c r="D110" s="3">
        <v>0.06066245</v>
      </c>
      <c r="E110" s="3">
        <v>0.07450491000000001</v>
      </c>
      <c r="F110" s="3">
        <v>0.018223009999999998</v>
      </c>
      <c r="G110" s="3">
        <v>3.8119999999999994E-05</v>
      </c>
      <c r="H110" s="3">
        <v>0.060617580000000004</v>
      </c>
      <c r="I110" s="3">
        <v>0.005443760000000001</v>
      </c>
      <c r="J110" s="3">
        <v>0.00438153</v>
      </c>
      <c r="K110" s="3">
        <v>0.00343189</v>
      </c>
      <c r="L110" s="3">
        <f t="shared" si="2"/>
        <v>7.609124109999999</v>
      </c>
      <c r="M110" s="3">
        <v>0.0485655</v>
      </c>
      <c r="N110" s="3">
        <v>0.016727529999999997</v>
      </c>
      <c r="O110" s="3">
        <v>0.01069932</v>
      </c>
      <c r="P110" s="3">
        <v>0</v>
      </c>
      <c r="Q110" s="3">
        <v>0.27330852</v>
      </c>
      <c r="R110" s="3">
        <v>0</v>
      </c>
      <c r="S110" s="3">
        <f t="shared" si="3"/>
        <v>0.34930087</v>
      </c>
      <c r="T110" s="3">
        <v>0.78408579</v>
      </c>
      <c r="U110" s="3">
        <v>0</v>
      </c>
    </row>
    <row r="111" spans="1:21" ht="18" customHeight="1">
      <c r="A111" s="1" t="s">
        <v>126</v>
      </c>
      <c r="B111" s="3">
        <v>106.19588303</v>
      </c>
      <c r="C111" s="3">
        <v>12.21629529</v>
      </c>
      <c r="D111" s="3">
        <v>0.9730896</v>
      </c>
      <c r="E111" s="3">
        <v>1.19513714</v>
      </c>
      <c r="F111" s="3">
        <v>0.29231631</v>
      </c>
      <c r="G111" s="3">
        <v>0.00061141</v>
      </c>
      <c r="H111" s="3">
        <v>2.3497749100000003</v>
      </c>
      <c r="I111" s="3">
        <v>0.21102139</v>
      </c>
      <c r="J111" s="3">
        <v>0.16984529999999998</v>
      </c>
      <c r="K111" s="3">
        <v>0.13303344</v>
      </c>
      <c r="L111" s="3">
        <f t="shared" si="2"/>
        <v>123.73700782000002</v>
      </c>
      <c r="M111" s="3">
        <v>2.63320586</v>
      </c>
      <c r="N111" s="3">
        <v>0.18003173</v>
      </c>
      <c r="O111" s="3">
        <v>0.11515246000000001</v>
      </c>
      <c r="P111" s="3">
        <v>0</v>
      </c>
      <c r="Q111" s="3">
        <v>-9.20452274</v>
      </c>
      <c r="R111" s="3">
        <v>4.639637</v>
      </c>
      <c r="S111" s="3">
        <f t="shared" si="3"/>
        <v>-1.6364956900000003</v>
      </c>
      <c r="T111" s="3">
        <v>13.35382866</v>
      </c>
      <c r="U111" s="3">
        <v>0</v>
      </c>
    </row>
    <row r="112" spans="1:21" ht="18" customHeight="1">
      <c r="A112" s="1" t="s">
        <v>127</v>
      </c>
      <c r="B112" s="3">
        <v>2.97930596</v>
      </c>
      <c r="C112" s="3">
        <v>0.34272591999999996</v>
      </c>
      <c r="D112" s="3">
        <v>0.027299849999999997</v>
      </c>
      <c r="E112" s="3">
        <v>0.03352935</v>
      </c>
      <c r="F112" s="3">
        <v>0.008200879999999999</v>
      </c>
      <c r="G112" s="3">
        <v>1.715E-05</v>
      </c>
      <c r="H112" s="3">
        <v>0.64028943</v>
      </c>
      <c r="I112" s="3">
        <v>0.05750115</v>
      </c>
      <c r="J112" s="3">
        <v>0.04628109</v>
      </c>
      <c r="K112" s="3">
        <v>0.036250239999999996</v>
      </c>
      <c r="L112" s="3">
        <f t="shared" si="2"/>
        <v>4.17140102</v>
      </c>
      <c r="M112" s="3">
        <v>0.01936811</v>
      </c>
      <c r="N112" s="3">
        <v>0.01359113</v>
      </c>
      <c r="O112" s="3">
        <v>0.0086932</v>
      </c>
      <c r="P112" s="3">
        <v>0</v>
      </c>
      <c r="Q112" s="3">
        <v>-0.20728103</v>
      </c>
      <c r="R112" s="3">
        <v>0.022117</v>
      </c>
      <c r="S112" s="3">
        <f t="shared" si="3"/>
        <v>-0.14351159000000002</v>
      </c>
      <c r="T112" s="3">
        <v>1.75602921</v>
      </c>
      <c r="U112" s="3">
        <v>0</v>
      </c>
    </row>
    <row r="113" spans="1:21" ht="18" customHeight="1">
      <c r="A113" s="1" t="s">
        <v>128</v>
      </c>
      <c r="B113" s="3">
        <v>3.6344263199999998</v>
      </c>
      <c r="C113" s="3">
        <v>0.41808801</v>
      </c>
      <c r="D113" s="3">
        <v>0.03330282</v>
      </c>
      <c r="E113" s="3">
        <v>0.040902129999999995</v>
      </c>
      <c r="F113" s="3">
        <v>0.01000417</v>
      </c>
      <c r="G113" s="3">
        <v>2.0920000000000003E-05</v>
      </c>
      <c r="H113" s="3">
        <v>0.02464247</v>
      </c>
      <c r="I113" s="3">
        <v>0.00221302</v>
      </c>
      <c r="J113" s="3">
        <v>0.0017812000000000001</v>
      </c>
      <c r="K113" s="3">
        <v>0.00139514</v>
      </c>
      <c r="L113" s="3">
        <f t="shared" si="2"/>
        <v>4.1667762</v>
      </c>
      <c r="M113" s="3">
        <v>0.02710829</v>
      </c>
      <c r="N113" s="3">
        <v>0.01322489</v>
      </c>
      <c r="O113" s="3">
        <v>0.00845894</v>
      </c>
      <c r="P113" s="3">
        <v>0</v>
      </c>
      <c r="Q113" s="3">
        <v>0.33589289</v>
      </c>
      <c r="R113" s="3">
        <v>0.867152</v>
      </c>
      <c r="S113" s="3">
        <f t="shared" si="3"/>
        <v>1.25183701</v>
      </c>
      <c r="T113" s="3">
        <v>1.11066459</v>
      </c>
      <c r="U113" s="3">
        <v>0</v>
      </c>
    </row>
    <row r="114" spans="1:21" ht="18" customHeight="1">
      <c r="A114" s="1" t="s">
        <v>129</v>
      </c>
      <c r="B114" s="3">
        <v>14.23978681</v>
      </c>
      <c r="C114" s="3">
        <v>1.63808083</v>
      </c>
      <c r="D114" s="3">
        <v>0.13048141</v>
      </c>
      <c r="E114" s="3">
        <v>0.16025572</v>
      </c>
      <c r="F114" s="3">
        <v>0.03919664</v>
      </c>
      <c r="G114" s="3">
        <v>8.198E-05</v>
      </c>
      <c r="H114" s="3">
        <v>0.30086448</v>
      </c>
      <c r="I114" s="3">
        <v>0.02701912</v>
      </c>
      <c r="J114" s="3">
        <v>0.02174694</v>
      </c>
      <c r="K114" s="3">
        <v>0.01703356</v>
      </c>
      <c r="L114" s="3">
        <f t="shared" si="2"/>
        <v>16.57454749</v>
      </c>
      <c r="M114" s="3">
        <v>0.28278477</v>
      </c>
      <c r="N114" s="3">
        <v>0.04011868</v>
      </c>
      <c r="O114" s="3">
        <v>0.02566084</v>
      </c>
      <c r="P114" s="3">
        <v>0</v>
      </c>
      <c r="Q114" s="3">
        <v>5.863464230000001</v>
      </c>
      <c r="R114" s="3">
        <v>1.100594</v>
      </c>
      <c r="S114" s="3">
        <f t="shared" si="3"/>
        <v>7.312622520000001</v>
      </c>
      <c r="T114" s="3">
        <v>3.8725717599999996</v>
      </c>
      <c r="U114" s="3">
        <v>0.60689284</v>
      </c>
    </row>
    <row r="115" spans="1:21" ht="18" customHeight="1">
      <c r="A115" s="1" t="s">
        <v>130</v>
      </c>
      <c r="B115" s="3">
        <v>54.436738</v>
      </c>
      <c r="C115" s="3">
        <v>6.26215675</v>
      </c>
      <c r="D115" s="3">
        <v>0.49881241</v>
      </c>
      <c r="E115" s="3">
        <v>0.6126355</v>
      </c>
      <c r="F115" s="3">
        <v>0.14984334</v>
      </c>
      <c r="G115" s="3">
        <v>0.00031341</v>
      </c>
      <c r="H115" s="3">
        <v>1.59731884</v>
      </c>
      <c r="I115" s="3">
        <v>0.14344711999999998</v>
      </c>
      <c r="J115" s="3">
        <v>0.11545663</v>
      </c>
      <c r="K115" s="3">
        <v>0.09043284</v>
      </c>
      <c r="L115" s="3">
        <f t="shared" si="2"/>
        <v>63.90715483999999</v>
      </c>
      <c r="M115" s="3">
        <v>1.1354292</v>
      </c>
      <c r="N115" s="3">
        <v>0.10677036</v>
      </c>
      <c r="O115" s="3">
        <v>0.0682928</v>
      </c>
      <c r="P115" s="3">
        <v>0</v>
      </c>
      <c r="Q115" s="3">
        <v>-2.15927354</v>
      </c>
      <c r="R115" s="3">
        <v>7.384246</v>
      </c>
      <c r="S115" s="3">
        <f t="shared" si="3"/>
        <v>6.53546482</v>
      </c>
      <c r="T115" s="3">
        <v>14.89072108</v>
      </c>
      <c r="U115" s="3">
        <v>1.4313738999999999</v>
      </c>
    </row>
    <row r="116" spans="1:21" ht="18" customHeight="1">
      <c r="A116" s="1" t="s">
        <v>131</v>
      </c>
      <c r="B116" s="3">
        <v>13.419563199999999</v>
      </c>
      <c r="C116" s="3">
        <v>1.54372601</v>
      </c>
      <c r="D116" s="3">
        <v>0.12296557000000001</v>
      </c>
      <c r="E116" s="3">
        <v>0.15102485999999998</v>
      </c>
      <c r="F116" s="3">
        <v>0.03693888</v>
      </c>
      <c r="G116" s="3">
        <v>7.726E-05</v>
      </c>
      <c r="H116" s="3">
        <v>0.11754412</v>
      </c>
      <c r="I116" s="3">
        <v>0.010556040000000001</v>
      </c>
      <c r="J116" s="3">
        <v>0.00849627</v>
      </c>
      <c r="K116" s="3">
        <v>0.006654810000000001</v>
      </c>
      <c r="L116" s="3">
        <f t="shared" si="2"/>
        <v>15.417547019999999</v>
      </c>
      <c r="M116" s="3">
        <v>0.45542087</v>
      </c>
      <c r="N116" s="3">
        <v>0.02227007</v>
      </c>
      <c r="O116" s="3">
        <v>0.01424445</v>
      </c>
      <c r="P116" s="3">
        <v>0</v>
      </c>
      <c r="Q116" s="3">
        <v>-1.54372601</v>
      </c>
      <c r="R116" s="3">
        <v>5.593449</v>
      </c>
      <c r="S116" s="3">
        <f t="shared" si="3"/>
        <v>4.541658379999999</v>
      </c>
      <c r="T116" s="3">
        <v>8.49068035</v>
      </c>
      <c r="U116" s="3">
        <v>0.42396664</v>
      </c>
    </row>
    <row r="117" spans="1:21" ht="18" customHeight="1">
      <c r="A117" s="1" t="s">
        <v>132</v>
      </c>
      <c r="B117" s="3">
        <v>29.473195660000002</v>
      </c>
      <c r="C117" s="3">
        <v>3.39046346</v>
      </c>
      <c r="D117" s="3">
        <v>0.27006753000000006</v>
      </c>
      <c r="E117" s="3">
        <v>0.33169375</v>
      </c>
      <c r="F117" s="3">
        <v>0.08112834</v>
      </c>
      <c r="G117" s="3">
        <v>0.00016969</v>
      </c>
      <c r="H117" s="3">
        <v>0.74761613</v>
      </c>
      <c r="I117" s="3">
        <v>0.06713962</v>
      </c>
      <c r="J117" s="3">
        <v>0.05403883</v>
      </c>
      <c r="K117" s="3">
        <v>0.04232658</v>
      </c>
      <c r="L117" s="3">
        <f t="shared" si="2"/>
        <v>34.45783959</v>
      </c>
      <c r="M117" s="3">
        <v>0.62903051</v>
      </c>
      <c r="N117" s="3">
        <v>0.08361576</v>
      </c>
      <c r="O117" s="3">
        <v>0.05348257</v>
      </c>
      <c r="P117" s="3">
        <v>0</v>
      </c>
      <c r="Q117" s="3">
        <v>11.50264698</v>
      </c>
      <c r="R117" s="3">
        <v>7.48289214</v>
      </c>
      <c r="S117" s="3">
        <f t="shared" si="3"/>
        <v>19.75166796</v>
      </c>
      <c r="T117" s="3">
        <v>4.74382986</v>
      </c>
      <c r="U117" s="3">
        <v>0.6557055</v>
      </c>
    </row>
    <row r="118" spans="1:21" ht="18" customHeight="1">
      <c r="A118" s="1" t="s">
        <v>133</v>
      </c>
      <c r="B118" s="3">
        <v>5.56709017</v>
      </c>
      <c r="C118" s="3">
        <v>0.6404129399999999</v>
      </c>
      <c r="D118" s="3">
        <v>0.05101212</v>
      </c>
      <c r="E118" s="3">
        <v>0.06265248999999999</v>
      </c>
      <c r="F118" s="3">
        <v>0.015324049999999999</v>
      </c>
      <c r="G118" s="3">
        <v>3.205E-05</v>
      </c>
      <c r="H118" s="3">
        <v>0.101675</v>
      </c>
      <c r="I118" s="3">
        <v>0.00913092</v>
      </c>
      <c r="J118" s="3">
        <v>0.00734922</v>
      </c>
      <c r="K118" s="3">
        <v>0.00575637</v>
      </c>
      <c r="L118" s="3">
        <f t="shared" si="2"/>
        <v>6.46043533</v>
      </c>
      <c r="M118" s="3">
        <v>0.07578749</v>
      </c>
      <c r="N118" s="3">
        <v>0.020725</v>
      </c>
      <c r="O118" s="3">
        <v>0.013256190000000001</v>
      </c>
      <c r="P118" s="3">
        <v>0</v>
      </c>
      <c r="Q118" s="3">
        <v>0</v>
      </c>
      <c r="R118" s="3">
        <v>0.517742</v>
      </c>
      <c r="S118" s="3">
        <f t="shared" si="3"/>
        <v>0.6275106800000001</v>
      </c>
      <c r="T118" s="3">
        <v>2.0223231100000003</v>
      </c>
      <c r="U118" s="3">
        <v>0</v>
      </c>
    </row>
    <row r="119" spans="1:21" ht="18" customHeight="1">
      <c r="A119" s="1" t="s">
        <v>134</v>
      </c>
      <c r="B119" s="3">
        <v>6.43290968</v>
      </c>
      <c r="C119" s="3">
        <v>0.74001291</v>
      </c>
      <c r="D119" s="3">
        <v>0.05894576</v>
      </c>
      <c r="E119" s="3">
        <v>0.07239649000000001</v>
      </c>
      <c r="F119" s="3">
        <v>0.01770732</v>
      </c>
      <c r="G119" s="3">
        <v>3.704E-05</v>
      </c>
      <c r="H119" s="3">
        <v>0.71016893</v>
      </c>
      <c r="I119" s="3">
        <v>0.06377668</v>
      </c>
      <c r="J119" s="3">
        <v>0.05133209</v>
      </c>
      <c r="K119" s="3">
        <v>0.04020649</v>
      </c>
      <c r="L119" s="3">
        <f t="shared" si="2"/>
        <v>8.18749339</v>
      </c>
      <c r="M119" s="3">
        <v>0.07229669</v>
      </c>
      <c r="N119" s="3">
        <v>0.020394810000000003</v>
      </c>
      <c r="O119" s="3">
        <v>0.01304499</v>
      </c>
      <c r="P119" s="3">
        <v>0</v>
      </c>
      <c r="Q119" s="3">
        <v>0.00929949</v>
      </c>
      <c r="R119" s="3">
        <v>0.837712</v>
      </c>
      <c r="S119" s="3">
        <f t="shared" si="3"/>
        <v>0.95274798</v>
      </c>
      <c r="T119" s="3">
        <v>4.3871155</v>
      </c>
      <c r="U119" s="3">
        <v>0</v>
      </c>
    </row>
    <row r="120" spans="1:21" ht="18" customHeight="1">
      <c r="A120" s="1" t="s">
        <v>135</v>
      </c>
      <c r="B120" s="3">
        <v>7.3200072</v>
      </c>
      <c r="C120" s="3">
        <v>0.8420605999999999</v>
      </c>
      <c r="D120" s="3">
        <v>0.06707438</v>
      </c>
      <c r="E120" s="3">
        <v>0.08237996</v>
      </c>
      <c r="F120" s="3">
        <v>0.02014916</v>
      </c>
      <c r="G120" s="3">
        <v>4.214E-05</v>
      </c>
      <c r="H120" s="3">
        <v>0.74373551</v>
      </c>
      <c r="I120" s="3">
        <v>0.06679112</v>
      </c>
      <c r="J120" s="3">
        <v>0.05375833</v>
      </c>
      <c r="K120" s="3">
        <v>0.04210688</v>
      </c>
      <c r="L120" s="3">
        <f t="shared" si="2"/>
        <v>9.238105280000001</v>
      </c>
      <c r="M120" s="3">
        <v>0.10914136</v>
      </c>
      <c r="N120" s="3">
        <v>0.023662950000000002</v>
      </c>
      <c r="O120" s="3">
        <v>0.01513537</v>
      </c>
      <c r="P120" s="3">
        <v>0</v>
      </c>
      <c r="Q120" s="3">
        <v>0.38436451</v>
      </c>
      <c r="R120" s="3">
        <v>0.913203</v>
      </c>
      <c r="S120" s="3">
        <f t="shared" si="3"/>
        <v>1.44550719</v>
      </c>
      <c r="T120" s="3">
        <v>3.05538353</v>
      </c>
      <c r="U120" s="3">
        <v>0</v>
      </c>
    </row>
    <row r="121" spans="1:21" ht="18" customHeight="1">
      <c r="A121" s="1" t="s">
        <v>136</v>
      </c>
      <c r="B121" s="3">
        <v>8.896955349999999</v>
      </c>
      <c r="C121" s="3">
        <v>1.0234656</v>
      </c>
      <c r="D121" s="3">
        <v>0.08152419999999999</v>
      </c>
      <c r="E121" s="3">
        <v>0.10012706</v>
      </c>
      <c r="F121" s="3">
        <v>0.02448989</v>
      </c>
      <c r="G121" s="3">
        <v>5.122E-05</v>
      </c>
      <c r="H121" s="3">
        <v>0.20649138</v>
      </c>
      <c r="I121" s="3">
        <v>0.01854395</v>
      </c>
      <c r="J121" s="3">
        <v>0.01492551</v>
      </c>
      <c r="K121" s="3">
        <v>0.01169059</v>
      </c>
      <c r="L121" s="3">
        <f t="shared" si="2"/>
        <v>10.378264749999998</v>
      </c>
      <c r="M121" s="3">
        <v>0.16640485</v>
      </c>
      <c r="N121" s="3">
        <v>0.03093024</v>
      </c>
      <c r="O121" s="3">
        <v>0.0197837</v>
      </c>
      <c r="P121" s="3">
        <v>0</v>
      </c>
      <c r="Q121" s="3">
        <v>0.74732317</v>
      </c>
      <c r="R121" s="3">
        <v>0.949649</v>
      </c>
      <c r="S121" s="3">
        <f t="shared" si="3"/>
        <v>1.91409096</v>
      </c>
      <c r="T121" s="3">
        <v>4.76076343</v>
      </c>
      <c r="U121" s="3">
        <v>0</v>
      </c>
    </row>
    <row r="122" spans="1:21" ht="18" customHeight="1">
      <c r="A122" s="1" t="s">
        <v>137</v>
      </c>
      <c r="B122" s="3">
        <v>4.15447238</v>
      </c>
      <c r="C122" s="3">
        <v>0.47791176</v>
      </c>
      <c r="D122" s="3">
        <v>0.038068080000000004</v>
      </c>
      <c r="E122" s="3">
        <v>0.046754769999999994</v>
      </c>
      <c r="F122" s="3">
        <v>0.01143566</v>
      </c>
      <c r="G122" s="3">
        <v>2.392E-05</v>
      </c>
      <c r="H122" s="3">
        <v>0.05856595</v>
      </c>
      <c r="I122" s="3">
        <v>0.00525951</v>
      </c>
      <c r="J122" s="3">
        <v>0.00423324</v>
      </c>
      <c r="K122" s="3">
        <v>0.00331573</v>
      </c>
      <c r="L122" s="3">
        <f t="shared" si="2"/>
        <v>4.800040999999999</v>
      </c>
      <c r="M122" s="3">
        <v>0.04473111</v>
      </c>
      <c r="N122" s="3">
        <v>0.01652778</v>
      </c>
      <c r="O122" s="3">
        <v>0.010571549999999999</v>
      </c>
      <c r="P122" s="3">
        <v>0</v>
      </c>
      <c r="Q122" s="3">
        <v>-0.21523946</v>
      </c>
      <c r="R122" s="3">
        <v>0.680435</v>
      </c>
      <c r="S122" s="3">
        <f t="shared" si="3"/>
        <v>0.53702598</v>
      </c>
      <c r="T122" s="3">
        <v>1.11161743</v>
      </c>
      <c r="U122" s="3">
        <v>0</v>
      </c>
    </row>
    <row r="123" spans="1:21" ht="18" customHeight="1">
      <c r="A123" s="1" t="s">
        <v>138</v>
      </c>
      <c r="B123" s="3">
        <v>5.89795541</v>
      </c>
      <c r="C123" s="3">
        <v>0.67847418</v>
      </c>
      <c r="D123" s="3">
        <v>0.05404389</v>
      </c>
      <c r="E123" s="3">
        <v>0.06637607000000001</v>
      </c>
      <c r="F123" s="3">
        <v>0.0162348</v>
      </c>
      <c r="G123" s="3">
        <v>3.396E-05</v>
      </c>
      <c r="H123" s="3">
        <v>0.71615205</v>
      </c>
      <c r="I123" s="3">
        <v>0.06431399</v>
      </c>
      <c r="J123" s="3">
        <v>0.05176456</v>
      </c>
      <c r="K123" s="3">
        <v>0.04054523</v>
      </c>
      <c r="L123" s="3">
        <f t="shared" si="2"/>
        <v>7.585894139999999</v>
      </c>
      <c r="M123" s="3">
        <v>0.07942183</v>
      </c>
      <c r="N123" s="3">
        <v>0.02097734</v>
      </c>
      <c r="O123" s="3">
        <v>0.01341759</v>
      </c>
      <c r="P123" s="3">
        <v>0</v>
      </c>
      <c r="Q123" s="3">
        <v>0.0014973800000000002</v>
      </c>
      <c r="R123" s="3">
        <v>0.148543</v>
      </c>
      <c r="S123" s="3">
        <f t="shared" si="3"/>
        <v>0.26385714</v>
      </c>
      <c r="T123" s="3">
        <v>1.22875049</v>
      </c>
      <c r="U123" s="3">
        <v>0</v>
      </c>
    </row>
    <row r="124" spans="1:21" ht="18" customHeight="1">
      <c r="A124" s="1" t="s">
        <v>139</v>
      </c>
      <c r="B124" s="3">
        <v>2.66621104</v>
      </c>
      <c r="C124" s="3">
        <v>0.30670889</v>
      </c>
      <c r="D124" s="3">
        <v>0.02443091</v>
      </c>
      <c r="E124" s="3">
        <v>0.03000576</v>
      </c>
      <c r="F124" s="3">
        <v>0.007339050000000001</v>
      </c>
      <c r="G124" s="3">
        <v>1.535E-05</v>
      </c>
      <c r="H124" s="3">
        <v>0.0037819499999999996</v>
      </c>
      <c r="I124" s="3">
        <v>0.00087066</v>
      </c>
      <c r="J124" s="3">
        <v>0.0006144400000000001</v>
      </c>
      <c r="K124" s="3">
        <v>5.533E-05</v>
      </c>
      <c r="L124" s="3">
        <f t="shared" si="2"/>
        <v>3.0400333799999997</v>
      </c>
      <c r="M124" s="3">
        <v>0.00671194</v>
      </c>
      <c r="N124" s="3">
        <v>0.01177496</v>
      </c>
      <c r="O124" s="3">
        <v>0.00753154</v>
      </c>
      <c r="P124" s="3">
        <v>0</v>
      </c>
      <c r="Q124" s="3">
        <v>-0.03673511</v>
      </c>
      <c r="R124" s="3">
        <v>0</v>
      </c>
      <c r="S124" s="3">
        <f t="shared" si="3"/>
        <v>-0.010716670000000001</v>
      </c>
      <c r="T124" s="3">
        <v>0.97576152</v>
      </c>
      <c r="U124" s="3">
        <v>0</v>
      </c>
    </row>
    <row r="125" spans="1:21" ht="18" customHeight="1">
      <c r="A125" s="1" t="s">
        <v>140</v>
      </c>
      <c r="B125" s="3">
        <v>4.12190457</v>
      </c>
      <c r="C125" s="3">
        <v>0.47416531</v>
      </c>
      <c r="D125" s="3">
        <v>0.037769660000000004</v>
      </c>
      <c r="E125" s="3">
        <v>0.04638825</v>
      </c>
      <c r="F125" s="3">
        <v>0.01134601</v>
      </c>
      <c r="G125" s="3">
        <v>2.373E-05</v>
      </c>
      <c r="H125" s="3">
        <v>0.63769197</v>
      </c>
      <c r="I125" s="3">
        <v>0.05726789</v>
      </c>
      <c r="J125" s="3">
        <v>0.04609334</v>
      </c>
      <c r="K125" s="3">
        <v>0.03610318</v>
      </c>
      <c r="L125" s="3">
        <f t="shared" si="2"/>
        <v>5.468753909999998</v>
      </c>
      <c r="M125" s="3">
        <v>0.021946669999999998</v>
      </c>
      <c r="N125" s="3">
        <v>0.01333824</v>
      </c>
      <c r="O125" s="3">
        <v>0.008531440000000001</v>
      </c>
      <c r="P125" s="3">
        <v>0</v>
      </c>
      <c r="Q125" s="3">
        <v>-0.20073243</v>
      </c>
      <c r="R125" s="3">
        <v>1.421089</v>
      </c>
      <c r="S125" s="3">
        <f t="shared" si="3"/>
        <v>1.26417292</v>
      </c>
      <c r="T125" s="3">
        <v>2.16196881</v>
      </c>
      <c r="U125" s="3">
        <v>0</v>
      </c>
    </row>
    <row r="126" spans="1:21" ht="18" customHeight="1">
      <c r="A126" s="1" t="s">
        <v>141</v>
      </c>
      <c r="B126" s="3">
        <v>17.12917742</v>
      </c>
      <c r="C126" s="3">
        <v>1.97046329</v>
      </c>
      <c r="D126" s="3">
        <v>0.15695735</v>
      </c>
      <c r="E126" s="3">
        <v>0.19277316</v>
      </c>
      <c r="F126" s="3">
        <v>0.047150019999999994</v>
      </c>
      <c r="G126" s="3">
        <v>9.862E-05</v>
      </c>
      <c r="H126" s="3">
        <v>0.38908842</v>
      </c>
      <c r="I126" s="3">
        <v>0.03494206</v>
      </c>
      <c r="J126" s="3">
        <v>0.0281239</v>
      </c>
      <c r="K126" s="3">
        <v>0.02202839</v>
      </c>
      <c r="L126" s="3">
        <f t="shared" si="2"/>
        <v>19.97080263</v>
      </c>
      <c r="M126" s="3">
        <v>0.34276886</v>
      </c>
      <c r="N126" s="3">
        <v>0.04870843</v>
      </c>
      <c r="O126" s="3">
        <v>0.031155040000000002</v>
      </c>
      <c r="P126" s="3">
        <v>0</v>
      </c>
      <c r="Q126" s="3">
        <v>-0.40876060999999997</v>
      </c>
      <c r="R126" s="3">
        <v>5.959827</v>
      </c>
      <c r="S126" s="3">
        <f t="shared" si="3"/>
        <v>5.97369872</v>
      </c>
      <c r="T126" s="3">
        <v>8.926319470000001</v>
      </c>
      <c r="U126" s="3">
        <v>1.4008866599999998</v>
      </c>
    </row>
    <row r="127" spans="1:21" ht="18" customHeight="1">
      <c r="A127" s="1" t="s">
        <v>142</v>
      </c>
      <c r="B127" s="3">
        <v>3.7591240200000002</v>
      </c>
      <c r="C127" s="3">
        <v>0.43243266999999996</v>
      </c>
      <c r="D127" s="3">
        <v>0.034445449999999996</v>
      </c>
      <c r="E127" s="3">
        <v>0.04230549</v>
      </c>
      <c r="F127" s="3">
        <v>0.01034742</v>
      </c>
      <c r="G127" s="3">
        <v>2.164E-05</v>
      </c>
      <c r="H127" s="3">
        <v>0.03594266</v>
      </c>
      <c r="I127" s="3">
        <v>0.00322783</v>
      </c>
      <c r="J127" s="3">
        <v>0.0025979899999999997</v>
      </c>
      <c r="K127" s="3">
        <v>0.00203491</v>
      </c>
      <c r="L127" s="3">
        <f t="shared" si="2"/>
        <v>4.322480080000001</v>
      </c>
      <c r="M127" s="3">
        <v>0.02898656</v>
      </c>
      <c r="N127" s="3">
        <v>0.01432511</v>
      </c>
      <c r="O127" s="3">
        <v>0.00916267</v>
      </c>
      <c r="P127" s="3">
        <v>0</v>
      </c>
      <c r="Q127" s="3">
        <v>-0.16165036</v>
      </c>
      <c r="R127" s="3">
        <v>2E-06</v>
      </c>
      <c r="S127" s="3">
        <f t="shared" si="3"/>
        <v>-0.10917401999999998</v>
      </c>
      <c r="T127" s="3">
        <v>1.1865276200000001</v>
      </c>
      <c r="U127" s="3">
        <v>0</v>
      </c>
    </row>
    <row r="128" spans="1:21" ht="18" customHeight="1">
      <c r="A128" s="1" t="s">
        <v>143</v>
      </c>
      <c r="B128" s="3">
        <v>16.82796717</v>
      </c>
      <c r="C128" s="3">
        <v>1.93581342</v>
      </c>
      <c r="D128" s="3">
        <v>0.15419731</v>
      </c>
      <c r="E128" s="3">
        <v>0.18938332</v>
      </c>
      <c r="F128" s="3">
        <v>0.0463209</v>
      </c>
      <c r="G128" s="3">
        <v>9.688E-05</v>
      </c>
      <c r="H128" s="3">
        <v>0.53524659</v>
      </c>
      <c r="I128" s="3">
        <v>0.04806779</v>
      </c>
      <c r="J128" s="3">
        <v>0.038688440000000004</v>
      </c>
      <c r="K128" s="3">
        <v>0.030303200000000002</v>
      </c>
      <c r="L128" s="3">
        <f t="shared" si="2"/>
        <v>19.806085020000005</v>
      </c>
      <c r="M128" s="3">
        <v>0.35313319</v>
      </c>
      <c r="N128" s="3">
        <v>0.06293883</v>
      </c>
      <c r="O128" s="3">
        <v>0.040257129999999995</v>
      </c>
      <c r="P128" s="3">
        <v>0</v>
      </c>
      <c r="Q128" s="3">
        <v>-0.83742075</v>
      </c>
      <c r="R128" s="3">
        <v>4.039924</v>
      </c>
      <c r="S128" s="3">
        <f t="shared" si="3"/>
        <v>3.6588324</v>
      </c>
      <c r="T128" s="3">
        <v>1.05840845</v>
      </c>
      <c r="U128" s="3">
        <v>1.1019461000000002</v>
      </c>
    </row>
    <row r="129" spans="1:21" ht="18" customHeight="1">
      <c r="A129" s="8" t="s">
        <v>147</v>
      </c>
      <c r="B129" s="9">
        <f>+SUM(B4:B128)</f>
        <v>1941.9678816199998</v>
      </c>
      <c r="C129" s="9">
        <f aca="true" t="shared" si="4" ref="C129:U129">+SUM(C4:C128)</f>
        <v>223.39522397999994</v>
      </c>
      <c r="D129" s="9">
        <f t="shared" si="4"/>
        <v>17.794557600000005</v>
      </c>
      <c r="E129" s="9">
        <f t="shared" si="4"/>
        <v>21.855065199999995</v>
      </c>
      <c r="F129" s="9">
        <f t="shared" si="4"/>
        <v>5.345488620000001</v>
      </c>
      <c r="G129" s="9">
        <f t="shared" si="4"/>
        <v>0.011180540000000004</v>
      </c>
      <c r="H129" s="9">
        <f t="shared" si="4"/>
        <v>64.84585590000003</v>
      </c>
      <c r="I129" s="9">
        <f t="shared" si="4"/>
        <v>5.824729329999999</v>
      </c>
      <c r="J129" s="9">
        <f t="shared" si="4"/>
        <v>4.688077689999998</v>
      </c>
      <c r="K129" s="9">
        <f t="shared" si="4"/>
        <v>3.671177970000002</v>
      </c>
      <c r="L129" s="9">
        <f t="shared" si="4"/>
        <v>2289.3992384500007</v>
      </c>
      <c r="M129" s="9">
        <f t="shared" si="4"/>
        <v>35.99781353000001</v>
      </c>
      <c r="N129" s="9">
        <f t="shared" si="4"/>
        <v>4.51067668</v>
      </c>
      <c r="O129" s="9">
        <f t="shared" si="4"/>
        <v>2.8851331999999994</v>
      </c>
      <c r="P129" s="9">
        <f t="shared" si="4"/>
        <v>0</v>
      </c>
      <c r="Q129" s="9">
        <f t="shared" si="4"/>
        <v>25.943764220000013</v>
      </c>
      <c r="R129" s="9">
        <f t="shared" si="4"/>
        <v>388.02432002</v>
      </c>
      <c r="S129" s="9">
        <f t="shared" si="4"/>
        <v>457.36170765</v>
      </c>
      <c r="T129" s="9">
        <f t="shared" si="4"/>
        <v>600.9497591700002</v>
      </c>
      <c r="U129" s="9">
        <f t="shared" si="4"/>
        <v>96.11543455999998</v>
      </c>
    </row>
    <row r="130" ht="12.75">
      <c r="A130" s="4">
        <v>1000000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2023-02-14T16:54:03Z</cp:lastPrinted>
  <dcterms:created xsi:type="dcterms:W3CDTF">2022-05-25T16:30:22Z</dcterms:created>
  <dcterms:modified xsi:type="dcterms:W3CDTF">2023-02-14T16:54:27Z</dcterms:modified>
  <cp:category/>
  <cp:version/>
  <cp:contentType/>
  <cp:contentStatus/>
</cp:coreProperties>
</file>