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3 Abril (4)" sheetId="1" r:id="rId1"/>
  </sheets>
  <definedNames/>
  <calcPr fullCalcOnLoad="1"/>
</workbook>
</file>

<file path=xl/sharedStrings.xml><?xml version="1.0" encoding="utf-8"?>
<sst xmlns="http://schemas.openxmlformats.org/spreadsheetml/2006/main" count="174" uniqueCount="174">
  <si>
    <t>Municipio</t>
  </si>
  <si>
    <t>Fondo General de Participaciones (FGP)</t>
  </si>
  <si>
    <t>Fondo de Fomento Municipal (FFM)</t>
  </si>
  <si>
    <t>Impuesto Sobre la Renta (ISR)</t>
  </si>
  <si>
    <t>Intereses 2017 (Art. 4-A)</t>
  </si>
  <si>
    <t>Intereses 2017 (FoCo Art. 4-A)</t>
  </si>
  <si>
    <t>Intereses septiembre 2018 (Art. 4-A)</t>
  </si>
  <si>
    <t>Intereses septiembre 2018 (FoCo Art. 4-A)</t>
  </si>
  <si>
    <t>Intereses octubre 2018 (ISR)</t>
  </si>
  <si>
    <t>Intereses 2018 (Art. 4-A)</t>
  </si>
  <si>
    <t>Intereses 2018 (FoCo Art. 4-A)</t>
  </si>
  <si>
    <t>FEIEF</t>
  </si>
  <si>
    <t>FEIEF Potenciado</t>
  </si>
  <si>
    <t>Intereses 2019 (FGP)</t>
  </si>
  <si>
    <t>Intereses 2019 (FFM)</t>
  </si>
  <si>
    <t>Intereses 2019 (FOFIR)</t>
  </si>
  <si>
    <t>Intereses 2019 (IEPS)</t>
  </si>
  <si>
    <t>Intereses 2020</t>
  </si>
  <si>
    <t>Diferencias FOCO ISAN 2020</t>
  </si>
  <si>
    <t>Intereses FOCO ISAN 2020</t>
  </si>
  <si>
    <t>Intereses FGP abril 2023</t>
  </si>
  <si>
    <t>Intereses de Gasolinas y FOCO octubre 2023</t>
  </si>
  <si>
    <t>TOTAL PARTICIPACIONES FEDERALES</t>
  </si>
  <si>
    <t>Impuesto sobre Erogaciones por Remuneraciones al Trabajo Personal (ISERTP)</t>
  </si>
  <si>
    <t>TOTAL PARTICIPACIONES ESTATALES (INCLUYE ISERTP)</t>
  </si>
  <si>
    <t>Disminuciones</t>
  </si>
  <si>
    <t>Fideicomisos (por mandato del Municipio)</t>
  </si>
  <si>
    <t>TOTAL FONDO DE RESERVA DEL FEIEF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</si>
  <si>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</si>
  <si>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</si>
  <si>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</si>
  <si>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</si>
  <si>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</si>
  <si>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</si>
  <si>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</si>
  <si>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</si>
  <si>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</si>
  <si>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</si>
  <si>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</si>
  <si>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</si>
  <si>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</si>
  <si>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</si>
  <si>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</si>
  <si>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</si>
  <si>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</si>
  <si>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</si>
  <si>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</si>
  <si>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</si>
  <si>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</si>
  <si>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</si>
  <si>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</si>
  <si>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</si>
  <si>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</si>
  <si>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</si>
  <si>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</si>
  <si>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</si>
  <si>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</si>
  <si>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</si>
  <si>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</si>
  <si>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</si>
  <si>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</si>
  <si>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</si>
  <si>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</si>
  <si>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</si>
  <si>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</si>
  <si>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</si>
  <si>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</si>
  <si>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</si>
  <si>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</si>
  <si>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</si>
  <si>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</si>
  <si>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</si>
  <si>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</si>
  <si>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</si>
  <si>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</si>
  <si>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</si>
  <si>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</si>
  <si>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</si>
  <si>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</si>
  <si>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</si>
  <si>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</si>
  <si>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</si>
  <si>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</si>
  <si>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</si>
  <si>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</si>
  <si>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</si>
  <si>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</si>
  <si>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</si>
  <si>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</si>
  <si>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</si>
  <si>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</si>
  <si>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</si>
  <si>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</si>
  <si>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</si>
  <si>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</si>
  <si>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</si>
  <si>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</si>
  <si>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</si>
  <si>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</si>
  <si>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</si>
  <si>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</si>
  <si>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</si>
  <si>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</si>
  <si>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</si>
  <si>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</si>
  <si>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</si>
  <si>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</si>
  <si>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</si>
  <si>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</si>
  <si>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</si>
  <si>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</si>
  <si>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</si>
  <si>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</si>
  <si>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</si>
  <si>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</si>
  <si>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</si>
  <si>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</si>
  <si>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</si>
  <si>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</si>
  <si>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</si>
  <si>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</si>
  <si>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</si>
  <si>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</si>
  <si>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</si>
  <si>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</si>
  <si>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</si>
  <si>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</si>
  <si>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</si>
  <si>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</si>
  <si>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</si>
  <si>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</si>
  <si>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</si>
  <si>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</si>
  <si>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</si>
  <si>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</si>
  <si>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</si>
  <si>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</si>
  <si>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</si>
  <si>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</si>
  <si>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</si>
  <si>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</si>
  <si>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</si>
  <si>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</si>
  <si>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</si>
  <si>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</si>
  <si>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</si>
  <si>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</si>
  <si>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</si>
  <si>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</si>
  <si>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</si>
  <si>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</si>
  <si>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</si>
  <si>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</si>
  <si>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</si>
  <si>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Total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</si>
  <si>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</si>
  <si>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</si>
  <si>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</si>
  <si>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</si>
  <si>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</si>
  <si>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</si>
  <si>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</si>
  <si>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</si>
  <si>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ISR por Enajenación de Bienes Inmuebles (2020)</t>
  </si>
  <si>
    <t>ISR por Enajenación de Bienes Inmuebles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</si>
  <si>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</si>
  <si>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</si>
  <si>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</si>
  <si>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Impto. a la Venta Final de Bebidas con Contenido Alcohólico</t>
  </si>
  <si>
    <t>10% Adicional del Impto. Local Sobre Tenencia o Uso de Vehículos Automotores (Estatal)</t>
  </si>
  <si>
    <t>Descuento fondo de reserva del FEIEF Impto. Local sobre Tenencia o Uso de Vehículos</t>
  </si>
  <si>
    <t>Descuento fondo de reserva del FEIEF Impto. sobre Adquisición de Vehículos Usados</t>
  </si>
  <si>
    <t>Descuento fondo de reserva del FEIEF Impto. sobre Loterías, Rifas y Sorteos</t>
  </si>
  <si>
    <t>Consolidado Mensual por Fondo Abril 2023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</si>
</sst>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b/>
      <sz val="15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16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3"/>
      <color indexed="56"/>
      <name val="Aptos Narrow"/>
      <family val="2"/>
    </font>
    <font>
      <b/>
      <sz val="11"/>
      <color indexed="8"/>
      <name val="Aptos Narrow"/>
      <family val="2"/>
    </font>
    <font>
      <b/>
      <sz val="11"/>
      <color indexed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5.28125" style="4" bestFit="1" customWidth="1"/>
    <col min="2" max="2" width="17.7109375" style="4" bestFit="1" customWidth="1"/>
    <col min="3" max="3" width="15.7109375" style="4" bestFit="1" customWidth="1"/>
    <col min="4" max="4" width="18.8515625" style="4" bestFit="1" customWidth="1"/>
    <col min="5" max="5" width="17.7109375" style="4" bestFit="1" customWidth="1"/>
    <col min="6" max="6" width="26.7109375" style="4" bestFit="1" customWidth="1"/>
    <col min="7" max="7" width="24.57421875" style="4" bestFit="1" customWidth="1"/>
    <col min="8" max="8" width="30.7109375" style="4" bestFit="1" customWidth="1"/>
    <col min="9" max="9" width="17.7109375" style="4" bestFit="1" customWidth="1"/>
    <col min="10" max="10" width="30.00390625" style="4" bestFit="1" customWidth="1"/>
    <col min="11" max="11" width="30.28125" style="4" bestFit="1" customWidth="1"/>
    <col min="12" max="12" width="18.00390625" style="4" customWidth="1"/>
    <col min="13" max="13" width="14.7109375" style="4" bestFit="1" customWidth="1"/>
    <col min="14" max="14" width="15.00390625" style="4" bestFit="1" customWidth="1"/>
    <col min="15" max="16" width="16.7109375" style="4" bestFit="1" customWidth="1"/>
    <col min="17" max="17" width="17.28125" style="4" bestFit="1" customWidth="1"/>
    <col min="18" max="18" width="14.7109375" style="4" bestFit="1" customWidth="1"/>
    <col min="19" max="19" width="15.00390625" style="4" bestFit="1" customWidth="1"/>
    <col min="20" max="20" width="6.8515625" style="4" bestFit="1" customWidth="1"/>
    <col min="21" max="22" width="18.00390625" style="4" customWidth="1"/>
    <col min="23" max="26" width="14.7109375" style="4" bestFit="1" customWidth="1"/>
    <col min="27" max="27" width="18.00390625" style="4" customWidth="1"/>
    <col min="28" max="28" width="14.7109375" style="4" bestFit="1" customWidth="1"/>
    <col min="29" max="29" width="17.7109375" style="4" bestFit="1" customWidth="1"/>
    <col min="30" max="30" width="16.57421875" style="4" bestFit="1" customWidth="1"/>
    <col min="31" max="31" width="14.421875" style="4" bestFit="1" customWidth="1"/>
    <col min="32" max="32" width="14.8515625" style="4" bestFit="1" customWidth="1"/>
    <col min="33" max="33" width="17.140625" style="4" bestFit="1" customWidth="1"/>
    <col min="34" max="34" width="16.28125" style="4" bestFit="1" customWidth="1"/>
    <col min="35" max="35" width="20.7109375" style="4" bestFit="1" customWidth="1"/>
    <col min="36" max="36" width="21.57421875" style="4" bestFit="1" customWidth="1"/>
    <col min="37" max="37" width="26.8515625" style="4" bestFit="1" customWidth="1"/>
    <col min="38" max="38" width="17.7109375" style="4" bestFit="1" customWidth="1"/>
    <col min="39" max="39" width="24.57421875" style="4" bestFit="1" customWidth="1"/>
    <col min="40" max="40" width="19.421875" style="4" bestFit="1" customWidth="1"/>
    <col min="41" max="41" width="14.8515625" style="4" bestFit="1" customWidth="1"/>
    <col min="42" max="42" width="17.8515625" style="4" bestFit="1" customWidth="1"/>
    <col min="43" max="43" width="24.57421875" style="4" bestFit="1" customWidth="1"/>
    <col min="44" max="44" width="27.7109375" style="4" bestFit="1" customWidth="1"/>
    <col min="45" max="45" width="24.28125" style="4" bestFit="1" customWidth="1"/>
    <col min="46" max="46" width="16.140625" style="4" bestFit="1" customWidth="1"/>
    <col min="47" max="16384" width="9.140625" style="4" customWidth="1"/>
  </cols>
  <sheetData>
    <row r="1" spans="1:46" ht="26.25" customHeight="1">
      <c r="A1" s="7" t="s">
        <v>173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ht="26.25" customHeight="1">
      <c r="A2" s="8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6" ht="60" customHeight="1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157</v>
      </c>
      <c r="G3" s="5" t="s">
        <v>158</v>
      </c>
      <c r="H3" s="5" t="s">
        <v>159</v>
      </c>
      <c r="I3" s="5" t="s">
        <v>160</v>
      </c>
      <c r="J3" s="5" t="s">
        <v>161</v>
      </c>
      <c r="K3" s="5" t="s">
        <v>162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  <c r="S3" s="5" t="s">
        <v>10</v>
      </c>
      <c r="T3" s="5" t="s">
        <v>11</v>
      </c>
      <c r="U3" s="5" t="s">
        <v>12</v>
      </c>
      <c r="V3" s="5" t="s">
        <v>163</v>
      </c>
      <c r="W3" s="5" t="s">
        <v>13</v>
      </c>
      <c r="X3" s="5" t="s">
        <v>14</v>
      </c>
      <c r="Y3" s="5" t="s">
        <v>15</v>
      </c>
      <c r="Z3" s="5" t="s">
        <v>16</v>
      </c>
      <c r="AA3" s="5" t="s">
        <v>164</v>
      </c>
      <c r="AB3" s="5" t="s">
        <v>17</v>
      </c>
      <c r="AC3" s="5" t="s">
        <v>18</v>
      </c>
      <c r="AD3" s="5" t="s">
        <v>19</v>
      </c>
      <c r="AE3" s="5" t="s">
        <v>20</v>
      </c>
      <c r="AF3" s="5" t="s">
        <v>21</v>
      </c>
      <c r="AG3" s="5" t="s">
        <v>22</v>
      </c>
      <c r="AH3" s="5" t="s">
        <v>165</v>
      </c>
      <c r="AI3" s="5" t="s">
        <v>166</v>
      </c>
      <c r="AJ3" s="5" t="s">
        <v>167</v>
      </c>
      <c r="AK3" s="5" t="s">
        <v>23</v>
      </c>
      <c r="AL3" s="5" t="s">
        <v>168</v>
      </c>
      <c r="AM3" s="5" t="s">
        <v>169</v>
      </c>
      <c r="AN3" s="5" t="s">
        <v>24</v>
      </c>
      <c r="AO3" s="5" t="s">
        <v>25</v>
      </c>
      <c r="AP3" s="5" t="s">
        <v>26</v>
      </c>
      <c r="AQ3" s="5" t="s">
        <v>170</v>
      </c>
      <c r="AR3" s="5" t="s">
        <v>171</v>
      </c>
      <c r="AS3" s="5" t="s">
        <v>172</v>
      </c>
      <c r="AT3" s="5" t="s">
        <v>27</v>
      </c>
    </row>
    <row r="4" spans="1:46" ht="14.25">
      <c r="A4" s="4" t="s">
        <v>28</v>
      </c>
      <c r="B4" s="1">
        <v>6.5539717699999995</v>
      </c>
      <c r="C4" s="1">
        <v>1.33994869</v>
      </c>
      <c r="D4" s="1">
        <v>0.10129500999999999</v>
      </c>
      <c r="E4" s="1">
        <v>0.11086597</v>
      </c>
      <c r="F4" s="1">
        <v>0.02277861</v>
      </c>
      <c r="G4" s="1">
        <v>0</v>
      </c>
      <c r="H4" s="1">
        <v>0.69395015</v>
      </c>
      <c r="I4" s="1">
        <v>0.14400842000000003</v>
      </c>
      <c r="J4" s="1">
        <v>0.028686490000000002</v>
      </c>
      <c r="K4" s="1">
        <v>0.52760302</v>
      </c>
      <c r="L4" s="1">
        <v>1.723629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0.06574624000000001</v>
      </c>
      <c r="AB4" s="1">
        <v>0</v>
      </c>
      <c r="AC4" s="1">
        <v>0</v>
      </c>
      <c r="AD4" s="1">
        <v>0</v>
      </c>
      <c r="AE4" s="1">
        <v>0.00275267</v>
      </c>
      <c r="AF4" s="1">
        <v>0</v>
      </c>
      <c r="AG4" s="1">
        <f>SUM(B4:AF4)</f>
        <v>11.31523604</v>
      </c>
      <c r="AH4" s="1">
        <v>0.04282379</v>
      </c>
      <c r="AI4" s="1">
        <v>0.0029978699999999997</v>
      </c>
      <c r="AJ4" s="1">
        <v>1.70381125</v>
      </c>
      <c r="AK4" s="1">
        <v>0</v>
      </c>
      <c r="AL4" s="1">
        <v>0.02357828</v>
      </c>
      <c r="AM4" s="1">
        <v>0</v>
      </c>
      <c r="AN4" s="1">
        <f>SUM(AH4:AM4)</f>
        <v>1.77321119</v>
      </c>
      <c r="AO4" s="1">
        <v>3.7946298599999997</v>
      </c>
      <c r="AP4" s="1">
        <v>0</v>
      </c>
      <c r="AQ4" s="6">
        <v>0</v>
      </c>
      <c r="AR4" s="6">
        <v>0</v>
      </c>
      <c r="AS4" s="6">
        <v>0</v>
      </c>
      <c r="AT4" s="1">
        <f>SUM(AO4:AS4)</f>
        <v>3.7946298599999997</v>
      </c>
    </row>
    <row r="5" spans="1:46" ht="14.25">
      <c r="A5" s="4" t="s">
        <v>29</v>
      </c>
      <c r="B5" s="1">
        <v>9.31743302</v>
      </c>
      <c r="C5" s="1">
        <v>1.90493377</v>
      </c>
      <c r="D5" s="1">
        <v>0.14400573</v>
      </c>
      <c r="E5" s="1">
        <v>0.15761226</v>
      </c>
      <c r="F5" s="1">
        <v>0.03238314</v>
      </c>
      <c r="G5" s="1">
        <v>0</v>
      </c>
      <c r="H5" s="1">
        <v>1.79479028</v>
      </c>
      <c r="I5" s="1">
        <v>0.26233164000000003</v>
      </c>
      <c r="J5" s="1">
        <v>0.0522565</v>
      </c>
      <c r="K5" s="1">
        <v>0</v>
      </c>
      <c r="L5" s="1">
        <v>0.171275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0.09346794</v>
      </c>
      <c r="AB5" s="1">
        <v>0</v>
      </c>
      <c r="AC5" s="1">
        <v>0</v>
      </c>
      <c r="AD5" s="1">
        <v>0</v>
      </c>
      <c r="AE5" s="1">
        <v>0.0039133200000000005</v>
      </c>
      <c r="AF5" s="1">
        <v>0</v>
      </c>
      <c r="AG5" s="1">
        <f aca="true" t="shared" si="0" ref="AG5:AG68">SUM(B5:AF5)</f>
        <v>13.9344026</v>
      </c>
      <c r="AH5" s="1">
        <v>0.06324754</v>
      </c>
      <c r="AI5" s="1">
        <v>0.00442721</v>
      </c>
      <c r="AJ5" s="1">
        <v>2.51319007</v>
      </c>
      <c r="AK5" s="1">
        <v>0</v>
      </c>
      <c r="AL5" s="1">
        <v>0.03494647</v>
      </c>
      <c r="AM5" s="1">
        <v>0</v>
      </c>
      <c r="AN5" s="1">
        <f aca="true" t="shared" si="1" ref="AN5:AN68">SUM(AH5:AM5)</f>
        <v>2.61581129</v>
      </c>
      <c r="AO5" s="1">
        <v>1.28487851</v>
      </c>
      <c r="AP5" s="1">
        <v>0.30414099</v>
      </c>
      <c r="AQ5" s="6">
        <v>0</v>
      </c>
      <c r="AR5" s="6">
        <v>0</v>
      </c>
      <c r="AS5" s="6">
        <v>0</v>
      </c>
      <c r="AT5" s="1">
        <f aca="true" t="shared" si="2" ref="AT5:AT68">SUM(AO5:AS5)</f>
        <v>1.5890195</v>
      </c>
    </row>
    <row r="6" spans="1:46" ht="14.25">
      <c r="A6" s="4" t="s">
        <v>30</v>
      </c>
      <c r="B6" s="1">
        <v>5.628505809999999</v>
      </c>
      <c r="C6" s="1">
        <v>1.1507387</v>
      </c>
      <c r="D6" s="1">
        <v>0.08699146</v>
      </c>
      <c r="E6" s="1">
        <v>0.09521093</v>
      </c>
      <c r="F6" s="1">
        <v>0.01956211</v>
      </c>
      <c r="G6" s="1">
        <v>0</v>
      </c>
      <c r="H6" s="1">
        <v>0.47954115999999997</v>
      </c>
      <c r="I6" s="1">
        <v>0.12276538000000001</v>
      </c>
      <c r="J6" s="1">
        <v>0.024454880000000002</v>
      </c>
      <c r="K6" s="1">
        <v>0.56726523</v>
      </c>
      <c r="L6" s="1">
        <v>0.849598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0.05646242</v>
      </c>
      <c r="AB6" s="1">
        <v>0</v>
      </c>
      <c r="AC6" s="1">
        <v>0</v>
      </c>
      <c r="AD6" s="1">
        <v>0</v>
      </c>
      <c r="AE6" s="1">
        <v>0.00236397</v>
      </c>
      <c r="AF6" s="1">
        <v>0</v>
      </c>
      <c r="AG6" s="1">
        <f t="shared" si="0"/>
        <v>9.08346005</v>
      </c>
      <c r="AH6" s="1">
        <v>0.03940541</v>
      </c>
      <c r="AI6" s="1">
        <v>0.002758</v>
      </c>
      <c r="AJ6" s="1">
        <v>1.56522802</v>
      </c>
      <c r="AK6" s="1">
        <v>0</v>
      </c>
      <c r="AL6" s="1">
        <v>0.021929740000000003</v>
      </c>
      <c r="AM6" s="1">
        <v>0</v>
      </c>
      <c r="AN6" s="1">
        <f t="shared" si="1"/>
        <v>1.6293211699999999</v>
      </c>
      <c r="AO6" s="1">
        <v>2.8411814</v>
      </c>
      <c r="AP6" s="1">
        <v>0</v>
      </c>
      <c r="AQ6" s="6">
        <v>0</v>
      </c>
      <c r="AR6" s="6">
        <v>0</v>
      </c>
      <c r="AS6" s="6">
        <v>0</v>
      </c>
      <c r="AT6" s="1">
        <f t="shared" si="2"/>
        <v>2.8411814</v>
      </c>
    </row>
    <row r="7" spans="1:46" ht="14.25">
      <c r="A7" s="4" t="s">
        <v>31</v>
      </c>
      <c r="B7" s="1">
        <v>3.5597832</v>
      </c>
      <c r="C7" s="1">
        <v>0.72779179</v>
      </c>
      <c r="D7" s="1">
        <v>0.055018279999999996</v>
      </c>
      <c r="E7" s="1">
        <v>0.06021674</v>
      </c>
      <c r="F7" s="1">
        <v>0.01237218</v>
      </c>
      <c r="G7" s="1">
        <v>0</v>
      </c>
      <c r="H7" s="1">
        <v>0.15316413</v>
      </c>
      <c r="I7" s="1">
        <v>0.08402304</v>
      </c>
      <c r="J7" s="1">
        <v>0.016737400000000003</v>
      </c>
      <c r="K7" s="1">
        <v>0.15207689000000002</v>
      </c>
      <c r="L7" s="1">
        <v>0.03552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0.03571001</v>
      </c>
      <c r="AB7" s="1">
        <v>0</v>
      </c>
      <c r="AC7" s="1">
        <v>0</v>
      </c>
      <c r="AD7" s="1">
        <v>0</v>
      </c>
      <c r="AE7" s="1">
        <v>0.0014951099999999998</v>
      </c>
      <c r="AF7" s="1">
        <v>0</v>
      </c>
      <c r="AG7" s="1">
        <f t="shared" si="0"/>
        <v>4.89390877</v>
      </c>
      <c r="AH7" s="1">
        <v>0.032469700000000004</v>
      </c>
      <c r="AI7" s="1">
        <v>0.00227325</v>
      </c>
      <c r="AJ7" s="1">
        <v>1.29348701</v>
      </c>
      <c r="AK7" s="1">
        <v>0</v>
      </c>
      <c r="AL7" s="1">
        <v>0.01781505</v>
      </c>
      <c r="AM7" s="1">
        <v>0</v>
      </c>
      <c r="AN7" s="1">
        <f t="shared" si="1"/>
        <v>1.34604501</v>
      </c>
      <c r="AO7" s="1">
        <v>1.02429363</v>
      </c>
      <c r="AP7" s="1">
        <v>0</v>
      </c>
      <c r="AQ7" s="6">
        <v>0</v>
      </c>
      <c r="AR7" s="6">
        <v>0</v>
      </c>
      <c r="AS7" s="6">
        <v>0</v>
      </c>
      <c r="AT7" s="1">
        <f t="shared" si="2"/>
        <v>1.02429363</v>
      </c>
    </row>
    <row r="8" spans="1:46" ht="14.25">
      <c r="A8" s="4" t="s">
        <v>32</v>
      </c>
      <c r="B8" s="1">
        <v>11.76573936</v>
      </c>
      <c r="C8" s="1">
        <v>2.40548596</v>
      </c>
      <c r="D8" s="1">
        <v>0.18184557</v>
      </c>
      <c r="E8" s="1">
        <v>0.19902743</v>
      </c>
      <c r="F8" s="1">
        <v>0.040892330000000005</v>
      </c>
      <c r="G8" s="1">
        <v>0</v>
      </c>
      <c r="H8" s="1">
        <v>1.81931083</v>
      </c>
      <c r="I8" s="1">
        <v>0.26584817</v>
      </c>
      <c r="J8" s="1">
        <v>0.052956989999999995</v>
      </c>
      <c r="K8" s="1">
        <v>1.69071959</v>
      </c>
      <c r="L8" s="1">
        <v>2.09788086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0.11802815</v>
      </c>
      <c r="AB8" s="1">
        <v>0</v>
      </c>
      <c r="AC8" s="1">
        <v>0</v>
      </c>
      <c r="AD8" s="1">
        <v>0</v>
      </c>
      <c r="AE8" s="1">
        <v>0.00494161</v>
      </c>
      <c r="AF8" s="1">
        <v>0</v>
      </c>
      <c r="AG8" s="1">
        <f t="shared" si="0"/>
        <v>20.64267685</v>
      </c>
      <c r="AH8" s="1">
        <v>0.06385451</v>
      </c>
      <c r="AI8" s="1">
        <v>0.004469689999999999</v>
      </c>
      <c r="AJ8" s="1">
        <v>2.53724456</v>
      </c>
      <c r="AK8" s="1">
        <v>0</v>
      </c>
      <c r="AL8" s="1">
        <v>0.03528432</v>
      </c>
      <c r="AM8" s="1">
        <v>0</v>
      </c>
      <c r="AN8" s="1">
        <f t="shared" si="1"/>
        <v>2.6408530800000003</v>
      </c>
      <c r="AO8" s="1">
        <v>8.31457642</v>
      </c>
      <c r="AP8" s="1">
        <v>0</v>
      </c>
      <c r="AQ8" s="6">
        <v>0</v>
      </c>
      <c r="AR8" s="6">
        <v>0</v>
      </c>
      <c r="AS8" s="6">
        <v>0</v>
      </c>
      <c r="AT8" s="1">
        <f t="shared" si="2"/>
        <v>8.31457642</v>
      </c>
    </row>
    <row r="9" spans="1:46" ht="14.25">
      <c r="A9" s="4" t="s">
        <v>33</v>
      </c>
      <c r="B9" s="1">
        <v>2.77716582</v>
      </c>
      <c r="C9" s="1">
        <v>0.56778696</v>
      </c>
      <c r="D9" s="1">
        <v>0.04292253</v>
      </c>
      <c r="E9" s="1">
        <v>0.046978110000000003</v>
      </c>
      <c r="F9" s="1">
        <v>0.00965216</v>
      </c>
      <c r="G9" s="1">
        <v>0</v>
      </c>
      <c r="H9" s="1">
        <v>0.14047442000000002</v>
      </c>
      <c r="I9" s="1">
        <v>0.08101002</v>
      </c>
      <c r="J9" s="1">
        <v>0.01613721</v>
      </c>
      <c r="K9" s="1">
        <v>0.12921934</v>
      </c>
      <c r="L9" s="1">
        <v>0.114366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0.02785917</v>
      </c>
      <c r="AB9" s="1">
        <v>0</v>
      </c>
      <c r="AC9" s="1">
        <v>0</v>
      </c>
      <c r="AD9" s="1">
        <v>0</v>
      </c>
      <c r="AE9" s="1">
        <v>0.00116641</v>
      </c>
      <c r="AF9" s="1">
        <v>0</v>
      </c>
      <c r="AG9" s="1">
        <f t="shared" si="0"/>
        <v>3.95473815</v>
      </c>
      <c r="AH9" s="1">
        <v>0.03194962</v>
      </c>
      <c r="AI9" s="1">
        <v>0.00223685</v>
      </c>
      <c r="AJ9" s="1">
        <v>1.27287669</v>
      </c>
      <c r="AK9" s="1">
        <v>0</v>
      </c>
      <c r="AL9" s="1">
        <v>0.01752557</v>
      </c>
      <c r="AM9" s="1">
        <v>0</v>
      </c>
      <c r="AN9" s="1">
        <f t="shared" si="1"/>
        <v>1.32458873</v>
      </c>
      <c r="AO9" s="1">
        <v>1.02642723</v>
      </c>
      <c r="AP9" s="1">
        <v>0</v>
      </c>
      <c r="AQ9" s="6">
        <v>0</v>
      </c>
      <c r="AR9" s="6">
        <v>0</v>
      </c>
      <c r="AS9" s="6">
        <v>0</v>
      </c>
      <c r="AT9" s="1">
        <f t="shared" si="2"/>
        <v>1.02642723</v>
      </c>
    </row>
    <row r="10" spans="1:46" ht="14.25">
      <c r="A10" s="4" t="s">
        <v>34</v>
      </c>
      <c r="B10" s="1">
        <v>3.56092606</v>
      </c>
      <c r="C10" s="1">
        <v>0.7280254399999999</v>
      </c>
      <c r="D10" s="1">
        <v>0.05503595</v>
      </c>
      <c r="E10" s="1">
        <v>0.06023607</v>
      </c>
      <c r="F10" s="1">
        <v>0.012376149999999999</v>
      </c>
      <c r="G10" s="1">
        <v>0</v>
      </c>
      <c r="H10" s="1">
        <v>0.23070001999999998</v>
      </c>
      <c r="I10" s="1">
        <v>0.09354736</v>
      </c>
      <c r="J10" s="1">
        <v>0.018634650000000003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0.03572147</v>
      </c>
      <c r="AB10" s="1">
        <v>0</v>
      </c>
      <c r="AC10" s="1">
        <v>0</v>
      </c>
      <c r="AD10" s="1">
        <v>0</v>
      </c>
      <c r="AE10" s="1">
        <v>0.00149559</v>
      </c>
      <c r="AF10" s="1">
        <v>0</v>
      </c>
      <c r="AG10" s="1">
        <f t="shared" si="0"/>
        <v>4.796698759999999</v>
      </c>
      <c r="AH10" s="1">
        <v>0.00466573</v>
      </c>
      <c r="AI10" s="1">
        <v>0.00032652999999999995</v>
      </c>
      <c r="AJ10" s="1">
        <v>0.18489934</v>
      </c>
      <c r="AK10" s="1">
        <v>0</v>
      </c>
      <c r="AL10" s="1">
        <v>0.00259702</v>
      </c>
      <c r="AM10" s="1">
        <v>0</v>
      </c>
      <c r="AN10" s="1">
        <f t="shared" si="1"/>
        <v>0.19248862</v>
      </c>
      <c r="AO10" s="1">
        <v>1.5421437199999999</v>
      </c>
      <c r="AP10" s="1">
        <v>0</v>
      </c>
      <c r="AQ10" s="6">
        <v>0</v>
      </c>
      <c r="AR10" s="6">
        <v>0</v>
      </c>
      <c r="AS10" s="6">
        <v>0</v>
      </c>
      <c r="AT10" s="1">
        <f t="shared" si="2"/>
        <v>1.5421437199999999</v>
      </c>
    </row>
    <row r="11" spans="1:46" ht="14.25">
      <c r="A11" s="4" t="s">
        <v>35</v>
      </c>
      <c r="B11" s="1">
        <v>4.71994382</v>
      </c>
      <c r="C11" s="1">
        <v>0.96498471</v>
      </c>
      <c r="D11" s="1">
        <v>0.07294917</v>
      </c>
      <c r="E11" s="1">
        <v>0.07984184</v>
      </c>
      <c r="F11" s="1">
        <v>0.016404369999999998</v>
      </c>
      <c r="G11" s="1">
        <v>0</v>
      </c>
      <c r="H11" s="1">
        <v>0.24312123000000002</v>
      </c>
      <c r="I11" s="1">
        <v>0.09533873</v>
      </c>
      <c r="J11" s="1">
        <v>0.018991490000000003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0.047348169999999995</v>
      </c>
      <c r="AB11" s="1">
        <v>0</v>
      </c>
      <c r="AC11" s="1">
        <v>0</v>
      </c>
      <c r="AD11" s="1">
        <v>0</v>
      </c>
      <c r="AE11" s="1">
        <v>0.00198238</v>
      </c>
      <c r="AF11" s="1">
        <v>0</v>
      </c>
      <c r="AG11" s="1">
        <f t="shared" si="0"/>
        <v>6.260905910000002</v>
      </c>
      <c r="AH11" s="1">
        <v>0.03442291</v>
      </c>
      <c r="AI11" s="1">
        <v>0.00240994</v>
      </c>
      <c r="AJ11" s="1">
        <v>1.37089091</v>
      </c>
      <c r="AK11" s="1">
        <v>0</v>
      </c>
      <c r="AL11" s="1">
        <v>0.01890224</v>
      </c>
      <c r="AM11" s="1">
        <v>0</v>
      </c>
      <c r="AN11" s="1">
        <f t="shared" si="1"/>
        <v>1.426626</v>
      </c>
      <c r="AO11" s="1">
        <v>1.31616168</v>
      </c>
      <c r="AP11" s="1">
        <v>0</v>
      </c>
      <c r="AQ11" s="6">
        <v>0</v>
      </c>
      <c r="AR11" s="6">
        <v>0</v>
      </c>
      <c r="AS11" s="6">
        <v>0</v>
      </c>
      <c r="AT11" s="1">
        <f t="shared" si="2"/>
        <v>1.31616168</v>
      </c>
    </row>
    <row r="12" spans="1:46" ht="14.25">
      <c r="A12" s="4" t="s">
        <v>36</v>
      </c>
      <c r="B12" s="1">
        <v>6.0192975099999995</v>
      </c>
      <c r="C12" s="1">
        <v>1.23063542</v>
      </c>
      <c r="D12" s="1">
        <v>0.09303135000000001</v>
      </c>
      <c r="E12" s="1">
        <v>0.10182150999999999</v>
      </c>
      <c r="F12" s="1">
        <v>0.02092033</v>
      </c>
      <c r="G12" s="1">
        <v>0</v>
      </c>
      <c r="H12" s="1">
        <v>0.75269215</v>
      </c>
      <c r="I12" s="1">
        <v>0.1275321</v>
      </c>
      <c r="J12" s="1">
        <v>0.02540441</v>
      </c>
      <c r="K12" s="1">
        <v>0.39177181</v>
      </c>
      <c r="L12" s="1">
        <v>0.619955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0.06038265</v>
      </c>
      <c r="AB12" s="1">
        <v>0</v>
      </c>
      <c r="AC12" s="1">
        <v>0</v>
      </c>
      <c r="AD12" s="1">
        <v>0</v>
      </c>
      <c r="AE12" s="1">
        <v>0.0025280999999999997</v>
      </c>
      <c r="AF12" s="1">
        <v>0</v>
      </c>
      <c r="AG12" s="1">
        <f t="shared" si="0"/>
        <v>9.445972339999999</v>
      </c>
      <c r="AH12" s="1">
        <v>0.03997981</v>
      </c>
      <c r="AI12" s="1">
        <v>0.00279883</v>
      </c>
      <c r="AJ12" s="1">
        <v>1.5911066100000002</v>
      </c>
      <c r="AK12" s="1">
        <v>0</v>
      </c>
      <c r="AL12" s="1">
        <v>0.02199528</v>
      </c>
      <c r="AM12" s="1">
        <v>0</v>
      </c>
      <c r="AN12" s="1">
        <f t="shared" si="1"/>
        <v>1.6558805300000004</v>
      </c>
      <c r="AO12" s="1">
        <v>3.2167802</v>
      </c>
      <c r="AP12" s="1">
        <v>0</v>
      </c>
      <c r="AQ12" s="6">
        <v>0</v>
      </c>
      <c r="AR12" s="6">
        <v>0</v>
      </c>
      <c r="AS12" s="6">
        <v>0</v>
      </c>
      <c r="AT12" s="1">
        <f t="shared" si="2"/>
        <v>3.2167802</v>
      </c>
    </row>
    <row r="13" spans="1:46" ht="14.25">
      <c r="A13" s="4" t="s">
        <v>37</v>
      </c>
      <c r="B13" s="1">
        <v>4.494393179999999</v>
      </c>
      <c r="C13" s="1">
        <v>0.91887125</v>
      </c>
      <c r="D13" s="1">
        <v>0.06946316000000001</v>
      </c>
      <c r="E13" s="1">
        <v>0.07602646</v>
      </c>
      <c r="F13" s="1">
        <v>0.01562046</v>
      </c>
      <c r="G13" s="1">
        <v>0</v>
      </c>
      <c r="H13" s="1">
        <v>0.34024846000000003</v>
      </c>
      <c r="I13" s="1">
        <v>0.10293580000000001</v>
      </c>
      <c r="J13" s="1">
        <v>0.02050483</v>
      </c>
      <c r="K13" s="1">
        <v>0.41953569</v>
      </c>
      <c r="L13" s="1">
        <v>0.400714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0.04508556</v>
      </c>
      <c r="AB13" s="1">
        <v>0</v>
      </c>
      <c r="AC13" s="1">
        <v>0</v>
      </c>
      <c r="AD13" s="1">
        <v>0</v>
      </c>
      <c r="AE13" s="1">
        <v>0.00188765</v>
      </c>
      <c r="AF13" s="1">
        <v>0</v>
      </c>
      <c r="AG13" s="1">
        <f t="shared" si="0"/>
        <v>6.905286499999999</v>
      </c>
      <c r="AH13" s="1">
        <v>0.03573425</v>
      </c>
      <c r="AI13" s="1">
        <v>0.00250172</v>
      </c>
      <c r="AJ13" s="1">
        <v>1.42285796</v>
      </c>
      <c r="AK13" s="1">
        <v>0</v>
      </c>
      <c r="AL13" s="1">
        <v>0.01963214</v>
      </c>
      <c r="AM13" s="1">
        <v>0</v>
      </c>
      <c r="AN13" s="1">
        <f t="shared" si="1"/>
        <v>1.4807260699999998</v>
      </c>
      <c r="AO13" s="1">
        <v>1.8602969299999998</v>
      </c>
      <c r="AP13" s="1">
        <v>0</v>
      </c>
      <c r="AQ13" s="6">
        <v>0</v>
      </c>
      <c r="AR13" s="6">
        <v>0</v>
      </c>
      <c r="AS13" s="6">
        <v>0</v>
      </c>
      <c r="AT13" s="1">
        <f t="shared" si="2"/>
        <v>1.8602969299999998</v>
      </c>
    </row>
    <row r="14" spans="1:46" ht="14.25">
      <c r="A14" s="4" t="s">
        <v>38</v>
      </c>
      <c r="B14" s="1">
        <v>4.80227313</v>
      </c>
      <c r="C14" s="1">
        <v>0.9818168</v>
      </c>
      <c r="D14" s="1">
        <v>0.07422161000000001</v>
      </c>
      <c r="E14" s="1">
        <v>0.08123451</v>
      </c>
      <c r="F14" s="1">
        <v>0.0166905</v>
      </c>
      <c r="G14" s="1">
        <v>0</v>
      </c>
      <c r="H14" s="1">
        <v>0.65145089</v>
      </c>
      <c r="I14" s="1">
        <v>0.15270497</v>
      </c>
      <c r="J14" s="1">
        <v>0.030418849999999997</v>
      </c>
      <c r="K14" s="1">
        <v>0.7659925200000001</v>
      </c>
      <c r="L14" s="1">
        <v>0.464228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0.04817406</v>
      </c>
      <c r="AB14" s="1">
        <v>0</v>
      </c>
      <c r="AC14" s="1">
        <v>0</v>
      </c>
      <c r="AD14" s="1">
        <v>0</v>
      </c>
      <c r="AE14" s="1">
        <v>0.00201695</v>
      </c>
      <c r="AF14" s="1">
        <v>0</v>
      </c>
      <c r="AG14" s="1">
        <f t="shared" si="0"/>
        <v>8.071222789999998</v>
      </c>
      <c r="AH14" s="1">
        <v>0.0443249</v>
      </c>
      <c r="AI14" s="1">
        <v>0.00310293</v>
      </c>
      <c r="AJ14" s="1">
        <v>1.76329925</v>
      </c>
      <c r="AK14" s="1">
        <v>0</v>
      </c>
      <c r="AL14" s="1">
        <v>0.02441383</v>
      </c>
      <c r="AM14" s="1">
        <v>0</v>
      </c>
      <c r="AN14" s="1">
        <f t="shared" si="1"/>
        <v>1.83514091</v>
      </c>
      <c r="AO14" s="1">
        <v>2.63496646</v>
      </c>
      <c r="AP14" s="1">
        <v>0.16485451999999998</v>
      </c>
      <c r="AQ14" s="6">
        <v>0</v>
      </c>
      <c r="AR14" s="6">
        <v>0</v>
      </c>
      <c r="AS14" s="6">
        <v>0</v>
      </c>
      <c r="AT14" s="1">
        <f t="shared" si="2"/>
        <v>2.79982098</v>
      </c>
    </row>
    <row r="15" spans="1:46" ht="14.25">
      <c r="A15" s="4" t="s">
        <v>39</v>
      </c>
      <c r="B15" s="1">
        <v>2.9729976000000002</v>
      </c>
      <c r="C15" s="1">
        <v>0.6078244399999999</v>
      </c>
      <c r="D15" s="1">
        <v>0.04594921</v>
      </c>
      <c r="E15" s="1">
        <v>0.05029077</v>
      </c>
      <c r="F15" s="1">
        <v>0.010332780000000001</v>
      </c>
      <c r="G15" s="1">
        <v>0</v>
      </c>
      <c r="H15" s="1">
        <v>0.12018531</v>
      </c>
      <c r="I15" s="1">
        <v>0.08134111999999999</v>
      </c>
      <c r="J15" s="1">
        <v>0.01620316</v>
      </c>
      <c r="K15" s="1">
        <v>0.15907507</v>
      </c>
      <c r="L15" s="1">
        <v>0.465397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0.02982366</v>
      </c>
      <c r="AB15" s="1">
        <v>0</v>
      </c>
      <c r="AC15" s="1">
        <v>0</v>
      </c>
      <c r="AD15" s="1">
        <v>0</v>
      </c>
      <c r="AE15" s="1">
        <v>0.0012486600000000002</v>
      </c>
      <c r="AF15" s="1">
        <v>0</v>
      </c>
      <c r="AG15" s="1">
        <f t="shared" si="0"/>
        <v>4.56066878</v>
      </c>
      <c r="AH15" s="1">
        <v>0.03200678</v>
      </c>
      <c r="AI15" s="1">
        <v>0.00224085</v>
      </c>
      <c r="AJ15" s="1">
        <v>1.27514156</v>
      </c>
      <c r="AK15" s="1">
        <v>0</v>
      </c>
      <c r="AL15" s="1">
        <v>0.01755737</v>
      </c>
      <c r="AM15" s="1">
        <v>0</v>
      </c>
      <c r="AN15" s="1">
        <f t="shared" si="1"/>
        <v>1.32694656</v>
      </c>
      <c r="AO15" s="1">
        <v>1.36159915</v>
      </c>
      <c r="AP15" s="1">
        <v>0</v>
      </c>
      <c r="AQ15" s="6">
        <v>0</v>
      </c>
      <c r="AR15" s="6">
        <v>0</v>
      </c>
      <c r="AS15" s="6">
        <v>0</v>
      </c>
      <c r="AT15" s="1">
        <f t="shared" si="2"/>
        <v>1.36159915</v>
      </c>
    </row>
    <row r="16" spans="1:46" ht="14.25">
      <c r="A16" s="4" t="s">
        <v>40</v>
      </c>
      <c r="B16" s="1">
        <v>64.08448353</v>
      </c>
      <c r="C16" s="1">
        <v>13.10196668</v>
      </c>
      <c r="D16" s="1">
        <v>0.99045873</v>
      </c>
      <c r="E16" s="1">
        <v>1.08404321</v>
      </c>
      <c r="F16" s="1">
        <v>0.22272835000000002</v>
      </c>
      <c r="G16" s="1">
        <v>0</v>
      </c>
      <c r="H16" s="1">
        <v>8.08223016</v>
      </c>
      <c r="I16" s="1">
        <v>0.66441139</v>
      </c>
      <c r="J16" s="1">
        <v>0.13235082999999997</v>
      </c>
      <c r="K16" s="1">
        <v>4.56167588</v>
      </c>
      <c r="L16" s="1">
        <v>2.05234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0.64286423</v>
      </c>
      <c r="AB16" s="1">
        <v>0</v>
      </c>
      <c r="AC16" s="1">
        <v>0</v>
      </c>
      <c r="AD16" s="1">
        <v>0</v>
      </c>
      <c r="AE16" s="1">
        <v>0.02691548</v>
      </c>
      <c r="AF16" s="1">
        <v>0</v>
      </c>
      <c r="AG16" s="1">
        <f t="shared" si="0"/>
        <v>95.64646846999999</v>
      </c>
      <c r="AH16" s="1">
        <v>0.15603066000000002</v>
      </c>
      <c r="AI16" s="1">
        <v>0.01089165</v>
      </c>
      <c r="AJ16" s="1">
        <v>5.77380224</v>
      </c>
      <c r="AK16" s="1">
        <v>0</v>
      </c>
      <c r="AL16" s="1">
        <v>0.08704281</v>
      </c>
      <c r="AM16" s="1">
        <v>0</v>
      </c>
      <c r="AN16" s="1">
        <f t="shared" si="1"/>
        <v>6.02776736</v>
      </c>
      <c r="AO16" s="1">
        <v>27.58277286</v>
      </c>
      <c r="AP16" s="1">
        <v>4.855539309999999</v>
      </c>
      <c r="AQ16" s="6">
        <v>0</v>
      </c>
      <c r="AR16" s="6">
        <v>0</v>
      </c>
      <c r="AS16" s="6">
        <v>0</v>
      </c>
      <c r="AT16" s="1">
        <f t="shared" si="2"/>
        <v>32.438312169999996</v>
      </c>
    </row>
    <row r="17" spans="1:46" ht="14.25">
      <c r="A17" s="4" t="s">
        <v>41</v>
      </c>
      <c r="B17" s="1">
        <v>12.123297990000001</v>
      </c>
      <c r="C17" s="1">
        <v>2.47858823</v>
      </c>
      <c r="D17" s="1">
        <v>0.18737182</v>
      </c>
      <c r="E17" s="1">
        <v>0.20507583</v>
      </c>
      <c r="F17" s="1">
        <v>0.04213504</v>
      </c>
      <c r="G17" s="1">
        <v>0</v>
      </c>
      <c r="H17" s="1">
        <v>1.3399391399999998</v>
      </c>
      <c r="I17" s="1">
        <v>0.19140392</v>
      </c>
      <c r="J17" s="1">
        <v>0.038127690000000006</v>
      </c>
      <c r="K17" s="1">
        <v>1.04257642</v>
      </c>
      <c r="L17" s="1">
        <v>2.556937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0.121615</v>
      </c>
      <c r="AB17" s="1">
        <v>0</v>
      </c>
      <c r="AC17" s="1">
        <v>0</v>
      </c>
      <c r="AD17" s="1">
        <v>0</v>
      </c>
      <c r="AE17" s="1">
        <v>0.00509179</v>
      </c>
      <c r="AF17" s="1">
        <v>0</v>
      </c>
      <c r="AG17" s="1">
        <f t="shared" si="0"/>
        <v>20.332159869999998</v>
      </c>
      <c r="AH17" s="1">
        <v>0.05125311</v>
      </c>
      <c r="AI17" s="1">
        <v>0.00358715</v>
      </c>
      <c r="AJ17" s="1">
        <v>2.03474349</v>
      </c>
      <c r="AK17" s="1">
        <v>0</v>
      </c>
      <c r="AL17" s="1">
        <v>0.02852434</v>
      </c>
      <c r="AM17" s="1">
        <v>0</v>
      </c>
      <c r="AN17" s="1">
        <f t="shared" si="1"/>
        <v>2.11810809</v>
      </c>
      <c r="AO17" s="1">
        <v>6.22978374</v>
      </c>
      <c r="AP17" s="1">
        <v>0.18364239999999998</v>
      </c>
      <c r="AQ17" s="6">
        <v>0</v>
      </c>
      <c r="AR17" s="6">
        <v>0</v>
      </c>
      <c r="AS17" s="6">
        <v>0</v>
      </c>
      <c r="AT17" s="1">
        <f t="shared" si="2"/>
        <v>6.41342614</v>
      </c>
    </row>
    <row r="18" spans="1:46" ht="14.25">
      <c r="A18" s="4" t="s">
        <v>42</v>
      </c>
      <c r="B18" s="1">
        <v>4.18514214</v>
      </c>
      <c r="C18" s="1">
        <v>0.8556453900000001</v>
      </c>
      <c r="D18" s="1">
        <v>0.06468353</v>
      </c>
      <c r="E18" s="1">
        <v>0.07079522</v>
      </c>
      <c r="F18" s="1">
        <v>0.014545639999999999</v>
      </c>
      <c r="G18" s="1">
        <v>0</v>
      </c>
      <c r="H18" s="1">
        <v>0.29262846000000003</v>
      </c>
      <c r="I18" s="1">
        <v>0.10293809</v>
      </c>
      <c r="J18" s="1">
        <v>0.020505279999999997</v>
      </c>
      <c r="K18" s="1">
        <v>0.34263058</v>
      </c>
      <c r="L18" s="1">
        <v>0.33156311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0.0419833</v>
      </c>
      <c r="AB18" s="1">
        <v>0</v>
      </c>
      <c r="AC18" s="1">
        <v>0</v>
      </c>
      <c r="AD18" s="1">
        <v>0</v>
      </c>
      <c r="AE18" s="1">
        <v>0.00175776</v>
      </c>
      <c r="AF18" s="1">
        <v>0</v>
      </c>
      <c r="AG18" s="1">
        <f t="shared" si="0"/>
        <v>6.324818500000001</v>
      </c>
      <c r="AH18" s="1">
        <v>0.03573462</v>
      </c>
      <c r="AI18" s="1">
        <v>0.0025017399999999997</v>
      </c>
      <c r="AJ18" s="1">
        <v>1.42287359</v>
      </c>
      <c r="AK18" s="1">
        <v>0</v>
      </c>
      <c r="AL18" s="1">
        <v>0.01963235</v>
      </c>
      <c r="AM18" s="1">
        <v>0</v>
      </c>
      <c r="AN18" s="1">
        <f t="shared" si="1"/>
        <v>1.4807423</v>
      </c>
      <c r="AO18" s="1">
        <v>1.19384202</v>
      </c>
      <c r="AP18" s="1">
        <v>0</v>
      </c>
      <c r="AQ18" s="6">
        <v>0</v>
      </c>
      <c r="AR18" s="6">
        <v>0</v>
      </c>
      <c r="AS18" s="6">
        <v>0</v>
      </c>
      <c r="AT18" s="1">
        <f t="shared" si="2"/>
        <v>1.19384202</v>
      </c>
    </row>
    <row r="19" spans="1:46" ht="14.25">
      <c r="A19" s="4" t="s">
        <v>43</v>
      </c>
      <c r="B19" s="1">
        <v>4.43551208</v>
      </c>
      <c r="C19" s="1">
        <v>0.90683311</v>
      </c>
      <c r="D19" s="1">
        <v>0.06855313</v>
      </c>
      <c r="E19" s="1">
        <v>0.07503044</v>
      </c>
      <c r="F19" s="1">
        <v>0.01541581</v>
      </c>
      <c r="G19" s="1">
        <v>0</v>
      </c>
      <c r="H19" s="1">
        <v>0.39299966999999997</v>
      </c>
      <c r="I19" s="1">
        <v>0.09977321</v>
      </c>
      <c r="J19" s="1">
        <v>0.01987484</v>
      </c>
      <c r="K19" s="1">
        <v>0</v>
      </c>
      <c r="L19" s="1">
        <v>0.405188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0.04449489</v>
      </c>
      <c r="AB19" s="1">
        <v>0</v>
      </c>
      <c r="AC19" s="1">
        <v>0</v>
      </c>
      <c r="AD19" s="1">
        <v>0</v>
      </c>
      <c r="AE19" s="1">
        <v>0.0018629200000000001</v>
      </c>
      <c r="AF19" s="1">
        <v>0</v>
      </c>
      <c r="AG19" s="1">
        <f t="shared" si="0"/>
        <v>6.4655381</v>
      </c>
      <c r="AH19" s="1">
        <v>0.035188330000000004</v>
      </c>
      <c r="AI19" s="1">
        <v>0.00246352</v>
      </c>
      <c r="AJ19" s="1">
        <v>1.40122455</v>
      </c>
      <c r="AK19" s="1">
        <v>0</v>
      </c>
      <c r="AL19" s="1">
        <v>0.01932829</v>
      </c>
      <c r="AM19" s="1">
        <v>0</v>
      </c>
      <c r="AN19" s="1">
        <f t="shared" si="1"/>
        <v>1.45820469</v>
      </c>
      <c r="AO19" s="1">
        <v>2.69130754</v>
      </c>
      <c r="AP19" s="1">
        <v>0.07711661</v>
      </c>
      <c r="AQ19" s="6">
        <v>0</v>
      </c>
      <c r="AR19" s="6">
        <v>0</v>
      </c>
      <c r="AS19" s="6">
        <v>0</v>
      </c>
      <c r="AT19" s="1">
        <f t="shared" si="2"/>
        <v>2.76842415</v>
      </c>
    </row>
    <row r="20" spans="1:46" ht="14.25">
      <c r="A20" s="4" t="s">
        <v>44</v>
      </c>
      <c r="B20" s="1">
        <v>2.81512094</v>
      </c>
      <c r="C20" s="1">
        <v>0.5755468199999999</v>
      </c>
      <c r="D20" s="1">
        <v>0.04350915</v>
      </c>
      <c r="E20" s="1">
        <v>0.04762015</v>
      </c>
      <c r="F20" s="1">
        <v>0.009784069999999999</v>
      </c>
      <c r="G20" s="1">
        <v>0</v>
      </c>
      <c r="H20" s="1">
        <v>0.10355147</v>
      </c>
      <c r="I20" s="1">
        <v>0.0779947</v>
      </c>
      <c r="J20" s="1">
        <v>0.01553656</v>
      </c>
      <c r="K20" s="1">
        <v>0.11119414</v>
      </c>
      <c r="L20" s="1">
        <v>0.33674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0.028239919999999998</v>
      </c>
      <c r="AB20" s="1">
        <v>0</v>
      </c>
      <c r="AC20" s="1">
        <v>0</v>
      </c>
      <c r="AD20" s="1">
        <v>0</v>
      </c>
      <c r="AE20" s="1">
        <v>0.00118235</v>
      </c>
      <c r="AF20" s="1">
        <v>0</v>
      </c>
      <c r="AG20" s="1">
        <f t="shared" si="0"/>
        <v>4.16602027</v>
      </c>
      <c r="AH20" s="1">
        <v>0.03142917</v>
      </c>
      <c r="AI20" s="1">
        <v>0.00220041</v>
      </c>
      <c r="AJ20" s="1">
        <v>1.25225074</v>
      </c>
      <c r="AK20" s="1">
        <v>0</v>
      </c>
      <c r="AL20" s="1">
        <v>0.01723587</v>
      </c>
      <c r="AM20" s="1">
        <v>0</v>
      </c>
      <c r="AN20" s="1">
        <f t="shared" si="1"/>
        <v>1.30311619</v>
      </c>
      <c r="AO20" s="1">
        <v>0.8491149</v>
      </c>
      <c r="AP20" s="1">
        <v>0</v>
      </c>
      <c r="AQ20" s="6">
        <v>0</v>
      </c>
      <c r="AR20" s="6">
        <v>0</v>
      </c>
      <c r="AS20" s="6">
        <v>0</v>
      </c>
      <c r="AT20" s="1">
        <f t="shared" si="2"/>
        <v>0.8491149</v>
      </c>
    </row>
    <row r="21" spans="1:46" ht="14.25">
      <c r="A21" s="4" t="s">
        <v>45</v>
      </c>
      <c r="B21" s="1">
        <v>5.9790971</v>
      </c>
      <c r="C21" s="1">
        <v>1.22241651</v>
      </c>
      <c r="D21" s="1">
        <v>0.09241003</v>
      </c>
      <c r="E21" s="1">
        <v>0.10114147999999999</v>
      </c>
      <c r="F21" s="1">
        <v>0.02078061</v>
      </c>
      <c r="G21" s="1">
        <v>0</v>
      </c>
      <c r="H21" s="1">
        <v>0.63491497</v>
      </c>
      <c r="I21" s="1">
        <v>0.14471286</v>
      </c>
      <c r="J21" s="1">
        <v>0.02882682</v>
      </c>
      <c r="K21" s="1">
        <v>0.66363622</v>
      </c>
      <c r="L21" s="1">
        <v>1.23073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0.05997938</v>
      </c>
      <c r="AB21" s="1">
        <v>0</v>
      </c>
      <c r="AC21" s="1">
        <v>0</v>
      </c>
      <c r="AD21" s="1">
        <v>0</v>
      </c>
      <c r="AE21" s="1">
        <v>0.0025112199999999998</v>
      </c>
      <c r="AF21" s="1">
        <v>0</v>
      </c>
      <c r="AG21" s="1">
        <f t="shared" si="0"/>
        <v>10.181157200000001</v>
      </c>
      <c r="AH21" s="1">
        <v>0.0130457</v>
      </c>
      <c r="AI21" s="1">
        <v>0.00091387</v>
      </c>
      <c r="AJ21" s="1">
        <v>0.52372767</v>
      </c>
      <c r="AK21" s="1">
        <v>0</v>
      </c>
      <c r="AL21" s="1">
        <v>0.00700335</v>
      </c>
      <c r="AM21" s="1">
        <v>0</v>
      </c>
      <c r="AN21" s="1">
        <f t="shared" si="1"/>
        <v>0.54469059</v>
      </c>
      <c r="AO21" s="1">
        <v>4.59596794</v>
      </c>
      <c r="AP21" s="1">
        <v>0</v>
      </c>
      <c r="AQ21" s="6">
        <v>0</v>
      </c>
      <c r="AR21" s="6">
        <v>0</v>
      </c>
      <c r="AS21" s="6">
        <v>0</v>
      </c>
      <c r="AT21" s="1">
        <f t="shared" si="2"/>
        <v>4.59596794</v>
      </c>
    </row>
    <row r="22" spans="1:46" ht="14.25">
      <c r="A22" s="4" t="s">
        <v>46</v>
      </c>
      <c r="B22" s="1">
        <v>4.280913849999999</v>
      </c>
      <c r="C22" s="1">
        <v>0.87522576</v>
      </c>
      <c r="D22" s="1">
        <v>0.06616372999999999</v>
      </c>
      <c r="E22" s="1">
        <v>0.07241528</v>
      </c>
      <c r="F22" s="1">
        <v>0.0148785</v>
      </c>
      <c r="G22" s="1">
        <v>0</v>
      </c>
      <c r="H22" s="1">
        <v>0.43984769</v>
      </c>
      <c r="I22" s="1">
        <v>0.10867072</v>
      </c>
      <c r="J22" s="1">
        <v>0.021647220000000002</v>
      </c>
      <c r="K22" s="1">
        <v>0.29510154</v>
      </c>
      <c r="L22" s="1">
        <v>0.97748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0.04294404</v>
      </c>
      <c r="AB22" s="1">
        <v>0</v>
      </c>
      <c r="AC22" s="1">
        <v>0</v>
      </c>
      <c r="AD22" s="1">
        <v>0</v>
      </c>
      <c r="AE22" s="1">
        <v>0.00179798</v>
      </c>
      <c r="AF22" s="1">
        <v>0</v>
      </c>
      <c r="AG22" s="1">
        <f t="shared" si="0"/>
        <v>7.19708631</v>
      </c>
      <c r="AH22" s="1">
        <v>0.036724150000000004</v>
      </c>
      <c r="AI22" s="1">
        <v>0.00257099</v>
      </c>
      <c r="AJ22" s="1">
        <v>1.4620871000000002</v>
      </c>
      <c r="AK22" s="1">
        <v>0</v>
      </c>
      <c r="AL22" s="1">
        <v>0.02018314</v>
      </c>
      <c r="AM22" s="1">
        <v>0</v>
      </c>
      <c r="AN22" s="1">
        <f t="shared" si="1"/>
        <v>1.5215653800000004</v>
      </c>
      <c r="AO22" s="1">
        <v>3.24424516</v>
      </c>
      <c r="AP22" s="1">
        <v>0.24658154000000002</v>
      </c>
      <c r="AQ22" s="6">
        <v>0</v>
      </c>
      <c r="AR22" s="6">
        <v>0</v>
      </c>
      <c r="AS22" s="6">
        <v>0</v>
      </c>
      <c r="AT22" s="1">
        <f t="shared" si="2"/>
        <v>3.4908267000000004</v>
      </c>
    </row>
    <row r="23" spans="1:46" ht="14.25">
      <c r="A23" s="4" t="s">
        <v>47</v>
      </c>
      <c r="B23" s="1">
        <v>25.08606111</v>
      </c>
      <c r="C23" s="1">
        <v>5.12880371</v>
      </c>
      <c r="D23" s="1">
        <v>0.38771801</v>
      </c>
      <c r="E23" s="1">
        <v>0.42435193</v>
      </c>
      <c r="F23" s="1">
        <v>0.08718767</v>
      </c>
      <c r="G23" s="1">
        <v>0</v>
      </c>
      <c r="H23" s="1">
        <v>3.9285029700000003</v>
      </c>
      <c r="I23" s="1">
        <v>0.52327411</v>
      </c>
      <c r="J23" s="1">
        <v>0.10423627</v>
      </c>
      <c r="K23" s="1">
        <v>3.6555312200000003</v>
      </c>
      <c r="L23" s="1">
        <v>6.508199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0.25165111</v>
      </c>
      <c r="AB23" s="1">
        <v>0</v>
      </c>
      <c r="AC23" s="1">
        <v>0</v>
      </c>
      <c r="AD23" s="1">
        <v>0</v>
      </c>
      <c r="AE23" s="1">
        <v>0.01053615</v>
      </c>
      <c r="AF23" s="1">
        <v>0</v>
      </c>
      <c r="AG23" s="1">
        <f t="shared" si="0"/>
        <v>46.09605326</v>
      </c>
      <c r="AH23" s="1">
        <v>0.10828879</v>
      </c>
      <c r="AI23" s="1">
        <v>0.00757939</v>
      </c>
      <c r="AJ23" s="1">
        <v>4.29814233</v>
      </c>
      <c r="AK23" s="1">
        <v>0</v>
      </c>
      <c r="AL23" s="1">
        <v>0.060017129999999995</v>
      </c>
      <c r="AM23" s="1">
        <v>0</v>
      </c>
      <c r="AN23" s="1">
        <f t="shared" si="1"/>
        <v>4.47402764</v>
      </c>
      <c r="AO23" s="1">
        <v>14.0164688</v>
      </c>
      <c r="AP23" s="1">
        <v>1.6592781</v>
      </c>
      <c r="AQ23" s="6">
        <v>0</v>
      </c>
      <c r="AR23" s="6">
        <v>0</v>
      </c>
      <c r="AS23" s="6">
        <v>0</v>
      </c>
      <c r="AT23" s="1">
        <f t="shared" si="2"/>
        <v>15.6757469</v>
      </c>
    </row>
    <row r="24" spans="1:46" ht="14.25">
      <c r="A24" s="4" t="s">
        <v>48</v>
      </c>
      <c r="B24" s="1">
        <v>4.36714788</v>
      </c>
      <c r="C24" s="1">
        <v>0.89285616</v>
      </c>
      <c r="D24" s="1">
        <v>0.06749652</v>
      </c>
      <c r="E24" s="1">
        <v>0.073874</v>
      </c>
      <c r="F24" s="1">
        <v>0.01517821</v>
      </c>
      <c r="G24" s="1">
        <v>0</v>
      </c>
      <c r="H24" s="1">
        <v>0.30778531</v>
      </c>
      <c r="I24" s="1">
        <v>0.10275199</v>
      </c>
      <c r="J24" s="1">
        <v>0.02046821</v>
      </c>
      <c r="K24" s="1">
        <v>0.26018368</v>
      </c>
      <c r="L24" s="1">
        <v>0.447828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0.043809089999999995</v>
      </c>
      <c r="AB24" s="1">
        <v>0</v>
      </c>
      <c r="AC24" s="1">
        <v>0</v>
      </c>
      <c r="AD24" s="1">
        <v>0</v>
      </c>
      <c r="AE24" s="1">
        <v>0.0018342</v>
      </c>
      <c r="AF24" s="1">
        <v>0</v>
      </c>
      <c r="AG24" s="1">
        <f t="shared" si="0"/>
        <v>6.60121325</v>
      </c>
      <c r="AH24" s="1">
        <v>0.0357025</v>
      </c>
      <c r="AI24" s="1">
        <v>0.0024994899999999996</v>
      </c>
      <c r="AJ24" s="1">
        <v>1.42160058</v>
      </c>
      <c r="AK24" s="1">
        <v>0</v>
      </c>
      <c r="AL24" s="1">
        <v>0.01961448</v>
      </c>
      <c r="AM24" s="1">
        <v>0</v>
      </c>
      <c r="AN24" s="1">
        <f t="shared" si="1"/>
        <v>1.47941705</v>
      </c>
      <c r="AO24" s="1">
        <v>1.67105219</v>
      </c>
      <c r="AP24" s="1">
        <v>0.1189292</v>
      </c>
      <c r="AQ24" s="6">
        <v>0</v>
      </c>
      <c r="AR24" s="6">
        <v>0</v>
      </c>
      <c r="AS24" s="6">
        <v>0</v>
      </c>
      <c r="AT24" s="1">
        <f t="shared" si="2"/>
        <v>1.78998139</v>
      </c>
    </row>
    <row r="25" spans="1:46" ht="14.25">
      <c r="A25" s="4" t="s">
        <v>49</v>
      </c>
      <c r="B25" s="1">
        <v>2.88896571</v>
      </c>
      <c r="C25" s="1">
        <v>0.59064426</v>
      </c>
      <c r="D25" s="1">
        <v>0.044650449999999994</v>
      </c>
      <c r="E25" s="1">
        <v>0.048869300000000004</v>
      </c>
      <c r="F25" s="1">
        <v>0.01004072</v>
      </c>
      <c r="G25" s="1">
        <v>0</v>
      </c>
      <c r="H25" s="1">
        <v>0.13913706</v>
      </c>
      <c r="I25" s="1">
        <v>0.08109907000000001</v>
      </c>
      <c r="J25" s="1">
        <v>0.01615495</v>
      </c>
      <c r="K25" s="1">
        <v>0.11350577</v>
      </c>
      <c r="L25" s="1">
        <v>0.209038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0.02898069</v>
      </c>
      <c r="AB25" s="1">
        <v>0</v>
      </c>
      <c r="AC25" s="1">
        <v>0</v>
      </c>
      <c r="AD25" s="1">
        <v>0</v>
      </c>
      <c r="AE25" s="1">
        <v>0.0012133699999999999</v>
      </c>
      <c r="AF25" s="1">
        <v>0</v>
      </c>
      <c r="AG25" s="1">
        <f t="shared" si="0"/>
        <v>4.17229935</v>
      </c>
      <c r="AH25" s="1">
        <v>0.031965</v>
      </c>
      <c r="AI25" s="1">
        <v>0.00223792</v>
      </c>
      <c r="AJ25" s="1">
        <v>1.27348586</v>
      </c>
      <c r="AK25" s="1">
        <v>0</v>
      </c>
      <c r="AL25" s="1">
        <v>0.017534130000000002</v>
      </c>
      <c r="AM25" s="1">
        <v>0</v>
      </c>
      <c r="AN25" s="1">
        <f t="shared" si="1"/>
        <v>1.3252229100000001</v>
      </c>
      <c r="AO25" s="1">
        <v>0.48052927</v>
      </c>
      <c r="AP25" s="1">
        <v>0</v>
      </c>
      <c r="AQ25" s="6">
        <v>0</v>
      </c>
      <c r="AR25" s="6">
        <v>0</v>
      </c>
      <c r="AS25" s="6">
        <v>0</v>
      </c>
      <c r="AT25" s="1">
        <f t="shared" si="2"/>
        <v>0.48052927</v>
      </c>
    </row>
    <row r="26" spans="1:46" ht="14.25">
      <c r="A26" s="4" t="s">
        <v>50</v>
      </c>
      <c r="B26" s="1">
        <v>4.0200751</v>
      </c>
      <c r="C26" s="1">
        <v>0.82189771</v>
      </c>
      <c r="D26" s="1">
        <v>0.06213233</v>
      </c>
      <c r="E26" s="1">
        <v>0.06800297</v>
      </c>
      <c r="F26" s="1">
        <v>0.01397194</v>
      </c>
      <c r="G26" s="1">
        <v>0</v>
      </c>
      <c r="H26" s="1">
        <v>0.31591312</v>
      </c>
      <c r="I26" s="1">
        <v>0.10082018</v>
      </c>
      <c r="J26" s="1">
        <v>0.02008339</v>
      </c>
      <c r="K26" s="1">
        <v>0.37100848999999997</v>
      </c>
      <c r="L26" s="1">
        <v>0.327851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0.04032743</v>
      </c>
      <c r="AB26" s="1">
        <v>0</v>
      </c>
      <c r="AC26" s="1">
        <v>0</v>
      </c>
      <c r="AD26" s="1">
        <v>0</v>
      </c>
      <c r="AE26" s="1">
        <v>0.00168843</v>
      </c>
      <c r="AF26" s="1">
        <v>0</v>
      </c>
      <c r="AG26" s="1">
        <f t="shared" si="0"/>
        <v>6.16377209</v>
      </c>
      <c r="AH26" s="1">
        <v>0.03561746</v>
      </c>
      <c r="AI26" s="1">
        <v>0.00249292</v>
      </c>
      <c r="AJ26" s="1">
        <v>1.41511396</v>
      </c>
      <c r="AK26" s="1">
        <v>0</v>
      </c>
      <c r="AL26" s="1">
        <v>0.0198213</v>
      </c>
      <c r="AM26" s="1">
        <v>0</v>
      </c>
      <c r="AN26" s="1">
        <f t="shared" si="1"/>
        <v>1.47304564</v>
      </c>
      <c r="AO26" s="1">
        <v>1.46405345</v>
      </c>
      <c r="AP26" s="1">
        <v>0.11714730000000001</v>
      </c>
      <c r="AQ26" s="6">
        <v>0</v>
      </c>
      <c r="AR26" s="6">
        <v>0</v>
      </c>
      <c r="AS26" s="6">
        <v>0</v>
      </c>
      <c r="AT26" s="1">
        <f t="shared" si="2"/>
        <v>1.58120075</v>
      </c>
    </row>
    <row r="27" spans="1:46" ht="14.25">
      <c r="A27" s="4" t="s">
        <v>51</v>
      </c>
      <c r="B27" s="1">
        <v>13.67492661</v>
      </c>
      <c r="C27" s="1">
        <v>2.79581613</v>
      </c>
      <c r="D27" s="1">
        <v>0.21135304000000002</v>
      </c>
      <c r="E27" s="1">
        <v>0.23132294</v>
      </c>
      <c r="F27" s="1">
        <v>0.04752779</v>
      </c>
      <c r="G27" s="1">
        <v>0</v>
      </c>
      <c r="H27" s="1">
        <v>1.88612129</v>
      </c>
      <c r="I27" s="1">
        <v>0.29571926</v>
      </c>
      <c r="J27" s="1">
        <v>0.05890731</v>
      </c>
      <c r="K27" s="1">
        <v>0</v>
      </c>
      <c r="L27" s="1">
        <v>1.7381722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0.13718017999999998</v>
      </c>
      <c r="AB27" s="1">
        <v>0</v>
      </c>
      <c r="AC27" s="1">
        <v>0</v>
      </c>
      <c r="AD27" s="1">
        <v>0</v>
      </c>
      <c r="AE27" s="1">
        <v>0.0057434700000000005</v>
      </c>
      <c r="AF27" s="1">
        <v>0</v>
      </c>
      <c r="AG27" s="1">
        <f t="shared" si="0"/>
        <v>21.082790219999993</v>
      </c>
      <c r="AH27" s="1">
        <v>0.06901056</v>
      </c>
      <c r="AI27" s="1">
        <v>0.00483054</v>
      </c>
      <c r="AJ27" s="1">
        <v>2.74157493</v>
      </c>
      <c r="AK27" s="1">
        <v>0</v>
      </c>
      <c r="AL27" s="1">
        <v>0.03815426</v>
      </c>
      <c r="AM27" s="1">
        <v>0</v>
      </c>
      <c r="AN27" s="1">
        <f t="shared" si="1"/>
        <v>2.8535702900000004</v>
      </c>
      <c r="AO27" s="1">
        <v>6.6633451500000005</v>
      </c>
      <c r="AP27" s="1">
        <v>0.96776338</v>
      </c>
      <c r="AQ27" s="6">
        <v>0</v>
      </c>
      <c r="AR27" s="6">
        <v>0</v>
      </c>
      <c r="AS27" s="6">
        <v>0</v>
      </c>
      <c r="AT27" s="1">
        <f t="shared" si="2"/>
        <v>7.631108530000001</v>
      </c>
    </row>
    <row r="28" spans="1:46" ht="14.25">
      <c r="A28" s="4" t="s">
        <v>52</v>
      </c>
      <c r="B28" s="1">
        <v>3.53637637</v>
      </c>
      <c r="C28" s="1">
        <v>0.7230063000000001</v>
      </c>
      <c r="D28" s="1">
        <v>0.05465652</v>
      </c>
      <c r="E28" s="1">
        <v>0.0598208</v>
      </c>
      <c r="F28" s="1">
        <v>0.012290829999999999</v>
      </c>
      <c r="G28" s="1">
        <v>0</v>
      </c>
      <c r="H28" s="1">
        <v>0.8049686500000001</v>
      </c>
      <c r="I28" s="1">
        <v>0.09813369</v>
      </c>
      <c r="J28" s="1">
        <v>0.01954824</v>
      </c>
      <c r="K28" s="1">
        <v>0.27535989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0.0354752</v>
      </c>
      <c r="AB28" s="1">
        <v>0</v>
      </c>
      <c r="AC28" s="1">
        <v>0</v>
      </c>
      <c r="AD28" s="1">
        <v>0</v>
      </c>
      <c r="AE28" s="1">
        <v>0.00148528</v>
      </c>
      <c r="AF28" s="1">
        <v>0</v>
      </c>
      <c r="AG28" s="1">
        <f t="shared" si="0"/>
        <v>5.621121769999999</v>
      </c>
      <c r="AH28" s="1">
        <v>0.03490535</v>
      </c>
      <c r="AI28" s="1">
        <v>0.0024436999999999996</v>
      </c>
      <c r="AJ28" s="1">
        <v>1.39000954</v>
      </c>
      <c r="AK28" s="1">
        <v>0</v>
      </c>
      <c r="AL28" s="1">
        <v>0.01917078</v>
      </c>
      <c r="AM28" s="1">
        <v>0</v>
      </c>
      <c r="AN28" s="1">
        <f t="shared" si="1"/>
        <v>1.4465293700000001</v>
      </c>
      <c r="AO28" s="1">
        <v>1.60526031</v>
      </c>
      <c r="AP28" s="1">
        <v>0</v>
      </c>
      <c r="AQ28" s="6">
        <v>0</v>
      </c>
      <c r="AR28" s="6">
        <v>0</v>
      </c>
      <c r="AS28" s="6">
        <v>0</v>
      </c>
      <c r="AT28" s="1">
        <f t="shared" si="2"/>
        <v>1.60526031</v>
      </c>
    </row>
    <row r="29" spans="1:46" ht="14.25">
      <c r="A29" s="4" t="s">
        <v>53</v>
      </c>
      <c r="B29" s="1">
        <v>39.75571685</v>
      </c>
      <c r="C29" s="1">
        <v>8.12799057</v>
      </c>
      <c r="D29" s="1">
        <v>0.6144451</v>
      </c>
      <c r="E29" s="1">
        <v>0.67250156</v>
      </c>
      <c r="F29" s="1">
        <v>0.13817269000000001</v>
      </c>
      <c r="G29" s="1">
        <v>0</v>
      </c>
      <c r="H29" s="1">
        <v>7.00969868</v>
      </c>
      <c r="I29" s="1">
        <v>0.87165714</v>
      </c>
      <c r="J29" s="1">
        <v>0.17363422</v>
      </c>
      <c r="K29" s="1">
        <v>7.63425857</v>
      </c>
      <c r="L29" s="1">
        <v>5.358988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0.39880993</v>
      </c>
      <c r="AB29" s="1">
        <v>0</v>
      </c>
      <c r="AC29" s="1">
        <v>0</v>
      </c>
      <c r="AD29" s="1">
        <v>0</v>
      </c>
      <c r="AE29" s="1">
        <v>0.0166974</v>
      </c>
      <c r="AF29" s="1">
        <v>0</v>
      </c>
      <c r="AG29" s="1">
        <f t="shared" si="0"/>
        <v>70.77257070999998</v>
      </c>
      <c r="AH29" s="1">
        <v>0.16842314000000003</v>
      </c>
      <c r="AI29" s="1">
        <v>0.01178782</v>
      </c>
      <c r="AJ29" s="1">
        <v>6.68122347</v>
      </c>
      <c r="AK29" s="1">
        <v>0</v>
      </c>
      <c r="AL29" s="1">
        <v>0.09348886000000001</v>
      </c>
      <c r="AM29" s="1">
        <v>0</v>
      </c>
      <c r="AN29" s="1">
        <f t="shared" si="1"/>
        <v>6.95492329</v>
      </c>
      <c r="AO29" s="1">
        <v>18.45176729</v>
      </c>
      <c r="AP29" s="1">
        <v>0</v>
      </c>
      <c r="AQ29" s="6">
        <v>0</v>
      </c>
      <c r="AR29" s="6">
        <v>0</v>
      </c>
      <c r="AS29" s="6">
        <v>0</v>
      </c>
      <c r="AT29" s="1">
        <f t="shared" si="2"/>
        <v>18.45176729</v>
      </c>
    </row>
    <row r="30" spans="1:46" ht="14.25">
      <c r="A30" s="4" t="s">
        <v>54</v>
      </c>
      <c r="B30" s="1">
        <v>27.07410538</v>
      </c>
      <c r="C30" s="1">
        <v>5.53525607</v>
      </c>
      <c r="D30" s="1">
        <v>0.41844426</v>
      </c>
      <c r="E30" s="1">
        <v>0.45798138</v>
      </c>
      <c r="F30" s="1">
        <v>0.09409721</v>
      </c>
      <c r="G30" s="1">
        <v>0</v>
      </c>
      <c r="H30" s="1">
        <v>4.93479875</v>
      </c>
      <c r="I30" s="1">
        <v>0.40155081</v>
      </c>
      <c r="J30" s="1">
        <v>0.07998897</v>
      </c>
      <c r="K30" s="1">
        <v>3.52735514</v>
      </c>
      <c r="L30" s="1">
        <v>7.53855976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0.2715942</v>
      </c>
      <c r="AB30" s="1">
        <v>0</v>
      </c>
      <c r="AC30" s="1">
        <v>0</v>
      </c>
      <c r="AD30" s="1">
        <v>0</v>
      </c>
      <c r="AE30" s="1">
        <v>0.01137112</v>
      </c>
      <c r="AF30" s="1">
        <v>0</v>
      </c>
      <c r="AG30" s="1">
        <f t="shared" si="0"/>
        <v>50.345103050000006</v>
      </c>
      <c r="AH30" s="1">
        <v>0.08727814</v>
      </c>
      <c r="AI30" s="1">
        <v>0.00610898</v>
      </c>
      <c r="AJ30" s="1">
        <v>3.46550565</v>
      </c>
      <c r="AK30" s="1">
        <v>0</v>
      </c>
      <c r="AL30" s="1">
        <v>0.048322290000000004</v>
      </c>
      <c r="AM30" s="1">
        <v>0</v>
      </c>
      <c r="AN30" s="1">
        <f t="shared" si="1"/>
        <v>3.60721506</v>
      </c>
      <c r="AO30" s="1">
        <v>17.68224327</v>
      </c>
      <c r="AP30" s="1">
        <v>3.51766254</v>
      </c>
      <c r="AQ30" s="6">
        <v>0</v>
      </c>
      <c r="AR30" s="6">
        <v>0</v>
      </c>
      <c r="AS30" s="6">
        <v>0</v>
      </c>
      <c r="AT30" s="1">
        <f t="shared" si="2"/>
        <v>21.19990581</v>
      </c>
    </row>
    <row r="31" spans="1:46" ht="14.25">
      <c r="A31" s="4" t="s">
        <v>55</v>
      </c>
      <c r="B31" s="1">
        <v>5.27685625</v>
      </c>
      <c r="C31" s="1">
        <v>1.07884453</v>
      </c>
      <c r="D31" s="1">
        <v>0.08155653</v>
      </c>
      <c r="E31" s="1">
        <v>0.08926247999999999</v>
      </c>
      <c r="F31" s="1">
        <v>0.01833994</v>
      </c>
      <c r="G31" s="1">
        <v>0</v>
      </c>
      <c r="H31" s="1">
        <v>0.48328877000000003</v>
      </c>
      <c r="I31" s="1">
        <v>0.11063678</v>
      </c>
      <c r="J31" s="1">
        <v>0.02203886</v>
      </c>
      <c r="K31" s="1">
        <v>0.32902164</v>
      </c>
      <c r="L31" s="1">
        <v>0.670523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0.05293484</v>
      </c>
      <c r="AB31" s="1">
        <v>0</v>
      </c>
      <c r="AC31" s="1">
        <v>0</v>
      </c>
      <c r="AD31" s="1">
        <v>0</v>
      </c>
      <c r="AE31" s="1">
        <v>0.00221628</v>
      </c>
      <c r="AF31" s="1">
        <v>0</v>
      </c>
      <c r="AG31" s="1">
        <f t="shared" si="0"/>
        <v>8.2155199</v>
      </c>
      <c r="AH31" s="1">
        <v>0.06339333999999999</v>
      </c>
      <c r="AI31" s="1">
        <v>0.00437066</v>
      </c>
      <c r="AJ31" s="1">
        <v>2.1886752</v>
      </c>
      <c r="AK31" s="1">
        <v>0</v>
      </c>
      <c r="AL31" s="1">
        <v>0.06196825</v>
      </c>
      <c r="AM31" s="1">
        <v>0</v>
      </c>
      <c r="AN31" s="1">
        <f t="shared" si="1"/>
        <v>2.31840745</v>
      </c>
      <c r="AO31" s="1">
        <v>2.40520079</v>
      </c>
      <c r="AP31" s="1">
        <v>0</v>
      </c>
      <c r="AQ31" s="6">
        <v>0</v>
      </c>
      <c r="AR31" s="6">
        <v>0</v>
      </c>
      <c r="AS31" s="6">
        <v>0</v>
      </c>
      <c r="AT31" s="1">
        <f t="shared" si="2"/>
        <v>2.40520079</v>
      </c>
    </row>
    <row r="32" spans="1:46" ht="14.25">
      <c r="A32" s="4" t="s">
        <v>56</v>
      </c>
      <c r="B32" s="1">
        <v>3.2490225</v>
      </c>
      <c r="C32" s="1">
        <v>0.6642572800000001</v>
      </c>
      <c r="D32" s="1">
        <v>0.05021532</v>
      </c>
      <c r="E32" s="1">
        <v>0.05495996</v>
      </c>
      <c r="F32" s="1">
        <v>0.011292120000000001</v>
      </c>
      <c r="G32" s="1">
        <v>0</v>
      </c>
      <c r="H32" s="1">
        <v>0.14407667999999998</v>
      </c>
      <c r="I32" s="1">
        <v>0.08376501</v>
      </c>
      <c r="J32" s="1">
        <v>0.016686</v>
      </c>
      <c r="K32" s="1">
        <v>0</v>
      </c>
      <c r="L32" s="1">
        <v>0.197923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0.03259261</v>
      </c>
      <c r="AB32" s="1">
        <v>0</v>
      </c>
      <c r="AC32" s="1">
        <v>0</v>
      </c>
      <c r="AD32" s="1">
        <v>0</v>
      </c>
      <c r="AE32" s="1">
        <v>0.00136459</v>
      </c>
      <c r="AF32" s="1">
        <v>0</v>
      </c>
      <c r="AG32" s="1">
        <f t="shared" si="0"/>
        <v>4.50615507</v>
      </c>
      <c r="AH32" s="1">
        <v>0.03242516</v>
      </c>
      <c r="AI32" s="1">
        <v>0.00227013</v>
      </c>
      <c r="AJ32" s="1">
        <v>1.29172197</v>
      </c>
      <c r="AK32" s="1">
        <v>0</v>
      </c>
      <c r="AL32" s="1">
        <v>0.01779025</v>
      </c>
      <c r="AM32" s="1">
        <v>0</v>
      </c>
      <c r="AN32" s="1">
        <f t="shared" si="1"/>
        <v>1.34420751</v>
      </c>
      <c r="AO32" s="1">
        <v>1.5046021299999999</v>
      </c>
      <c r="AP32" s="1">
        <v>0</v>
      </c>
      <c r="AQ32" s="6">
        <v>0</v>
      </c>
      <c r="AR32" s="6">
        <v>0</v>
      </c>
      <c r="AS32" s="6">
        <v>0</v>
      </c>
      <c r="AT32" s="1">
        <f t="shared" si="2"/>
        <v>1.5046021299999999</v>
      </c>
    </row>
    <row r="33" spans="1:46" ht="14.25">
      <c r="A33" s="4" t="s">
        <v>57</v>
      </c>
      <c r="B33" s="1">
        <v>4.47257472</v>
      </c>
      <c r="C33" s="1">
        <v>0.91441051</v>
      </c>
      <c r="D33" s="1">
        <v>0.06912594999999999</v>
      </c>
      <c r="E33" s="1">
        <v>0.07565738000000001</v>
      </c>
      <c r="F33" s="1">
        <v>0.01554462</v>
      </c>
      <c r="G33" s="1">
        <v>0</v>
      </c>
      <c r="H33" s="1">
        <v>0.39118205</v>
      </c>
      <c r="I33" s="1">
        <v>0.11319653</v>
      </c>
      <c r="J33" s="1">
        <v>0.022548759999999998</v>
      </c>
      <c r="K33" s="1">
        <v>0.42481833</v>
      </c>
      <c r="L33" s="1">
        <v>0.696849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0.04486668</v>
      </c>
      <c r="AB33" s="1">
        <v>0</v>
      </c>
      <c r="AC33" s="1">
        <v>0</v>
      </c>
      <c r="AD33" s="1">
        <v>0</v>
      </c>
      <c r="AE33" s="1">
        <v>0.00187848</v>
      </c>
      <c r="AF33" s="1">
        <v>0</v>
      </c>
      <c r="AG33" s="1">
        <f t="shared" si="0"/>
        <v>7.242653010000001</v>
      </c>
      <c r="AH33" s="1">
        <v>0.037753730000000006</v>
      </c>
      <c r="AI33" s="1">
        <v>0.00264242</v>
      </c>
      <c r="AJ33" s="1">
        <v>1.49977326</v>
      </c>
      <c r="AK33" s="1">
        <v>0</v>
      </c>
      <c r="AL33" s="1">
        <v>0.02101039</v>
      </c>
      <c r="AM33" s="1">
        <v>0</v>
      </c>
      <c r="AN33" s="1">
        <f t="shared" si="1"/>
        <v>1.5611798000000001</v>
      </c>
      <c r="AO33" s="1">
        <v>3.0562854500000003</v>
      </c>
      <c r="AP33" s="1">
        <v>0</v>
      </c>
      <c r="AQ33" s="6">
        <v>0</v>
      </c>
      <c r="AR33" s="6">
        <v>0</v>
      </c>
      <c r="AS33" s="6">
        <v>0</v>
      </c>
      <c r="AT33" s="1">
        <f t="shared" si="2"/>
        <v>3.0562854500000003</v>
      </c>
    </row>
    <row r="34" spans="1:46" ht="14.25">
      <c r="A34" s="4" t="s">
        <v>58</v>
      </c>
      <c r="B34" s="1">
        <v>17.63197694</v>
      </c>
      <c r="C34" s="1">
        <v>3.60482853</v>
      </c>
      <c r="D34" s="1">
        <v>0.27251128999999996</v>
      </c>
      <c r="E34" s="1">
        <v>0.29825978999999997</v>
      </c>
      <c r="F34" s="1">
        <v>0.061280690000000006</v>
      </c>
      <c r="G34" s="1">
        <v>0</v>
      </c>
      <c r="H34" s="1">
        <v>2.02117654</v>
      </c>
      <c r="I34" s="1">
        <v>0.27071193</v>
      </c>
      <c r="J34" s="1">
        <v>0.05392585</v>
      </c>
      <c r="K34" s="1">
        <v>0</v>
      </c>
      <c r="L34" s="1">
        <v>0.257818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0.17687538</v>
      </c>
      <c r="AB34" s="1">
        <v>0</v>
      </c>
      <c r="AC34" s="1">
        <v>0</v>
      </c>
      <c r="AD34" s="1">
        <v>0</v>
      </c>
      <c r="AE34" s="1">
        <v>0.00740543</v>
      </c>
      <c r="AF34" s="1">
        <v>0</v>
      </c>
      <c r="AG34" s="1">
        <f t="shared" si="0"/>
        <v>24.656770369999997</v>
      </c>
      <c r="AH34" s="1">
        <v>0.06469406</v>
      </c>
      <c r="AI34" s="1">
        <v>0.00452844</v>
      </c>
      <c r="AJ34" s="1">
        <v>2.5705147200000003</v>
      </c>
      <c r="AK34" s="1">
        <v>0</v>
      </c>
      <c r="AL34" s="1">
        <v>0.03575163</v>
      </c>
      <c r="AM34" s="1">
        <v>0</v>
      </c>
      <c r="AN34" s="1">
        <f t="shared" si="1"/>
        <v>2.6754888500000003</v>
      </c>
      <c r="AO34" s="1">
        <v>7.31446566</v>
      </c>
      <c r="AP34" s="1">
        <v>0</v>
      </c>
      <c r="AQ34" s="6">
        <v>0</v>
      </c>
      <c r="AR34" s="6">
        <v>0</v>
      </c>
      <c r="AS34" s="6">
        <v>0</v>
      </c>
      <c r="AT34" s="1">
        <f t="shared" si="2"/>
        <v>7.31446566</v>
      </c>
    </row>
    <row r="35" spans="1:46" ht="14.25">
      <c r="A35" s="4" t="s">
        <v>59</v>
      </c>
      <c r="B35" s="1">
        <v>59.80085491</v>
      </c>
      <c r="C35" s="1">
        <v>12.22618589</v>
      </c>
      <c r="D35" s="1">
        <v>0.9242530400000001</v>
      </c>
      <c r="E35" s="1">
        <v>1.01158201</v>
      </c>
      <c r="F35" s="1">
        <v>0.20784042000000003</v>
      </c>
      <c r="G35" s="1">
        <v>0</v>
      </c>
      <c r="H35" s="1">
        <v>7.51684738</v>
      </c>
      <c r="I35" s="1">
        <v>0.70036334</v>
      </c>
      <c r="J35" s="1">
        <v>0.13951247</v>
      </c>
      <c r="K35" s="1">
        <v>5.13984617</v>
      </c>
      <c r="L35" s="1">
        <v>10.99496299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0.5998929599999999</v>
      </c>
      <c r="AB35" s="1">
        <v>0</v>
      </c>
      <c r="AC35" s="1">
        <v>0</v>
      </c>
      <c r="AD35" s="1">
        <v>0</v>
      </c>
      <c r="AE35" s="1">
        <v>0.02511636</v>
      </c>
      <c r="AF35" s="1">
        <v>0</v>
      </c>
      <c r="AG35" s="1">
        <f t="shared" si="0"/>
        <v>99.28725793999999</v>
      </c>
      <c r="AH35" s="1">
        <v>0.13885614999999998</v>
      </c>
      <c r="AI35" s="1">
        <v>0.0097186</v>
      </c>
      <c r="AJ35" s="1">
        <v>5.50950442</v>
      </c>
      <c r="AK35" s="1">
        <v>0</v>
      </c>
      <c r="AL35" s="1">
        <v>0.07703139</v>
      </c>
      <c r="AM35" s="1">
        <v>0</v>
      </c>
      <c r="AN35" s="1">
        <f t="shared" si="1"/>
        <v>5.73511056</v>
      </c>
      <c r="AO35" s="1">
        <v>32.705217399999995</v>
      </c>
      <c r="AP35" s="1">
        <v>17.80233199</v>
      </c>
      <c r="AQ35" s="6">
        <v>0</v>
      </c>
      <c r="AR35" s="6">
        <v>0</v>
      </c>
      <c r="AS35" s="6">
        <v>0</v>
      </c>
      <c r="AT35" s="1">
        <f t="shared" si="2"/>
        <v>50.507549389999994</v>
      </c>
    </row>
    <row r="36" spans="1:46" ht="14.25">
      <c r="A36" s="4" t="s">
        <v>60</v>
      </c>
      <c r="B36" s="1">
        <v>4.26553081</v>
      </c>
      <c r="C36" s="1">
        <v>0.8720807199999999</v>
      </c>
      <c r="D36" s="1">
        <v>0.06592598</v>
      </c>
      <c r="E36" s="1">
        <v>0.07215506</v>
      </c>
      <c r="F36" s="1">
        <v>0.014825030000000001</v>
      </c>
      <c r="G36" s="1">
        <v>0</v>
      </c>
      <c r="H36" s="1">
        <v>0.3609889</v>
      </c>
      <c r="I36" s="1">
        <v>0.10925871000000001</v>
      </c>
      <c r="J36" s="1">
        <v>0.02176435</v>
      </c>
      <c r="K36" s="1">
        <v>0.42190771000000005</v>
      </c>
      <c r="L36" s="1">
        <v>0.5310255300000001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0.04278972</v>
      </c>
      <c r="AB36" s="1">
        <v>0</v>
      </c>
      <c r="AC36" s="1">
        <v>0</v>
      </c>
      <c r="AD36" s="1">
        <v>0</v>
      </c>
      <c r="AE36" s="1">
        <v>0.00179152</v>
      </c>
      <c r="AF36" s="1">
        <v>0</v>
      </c>
      <c r="AG36" s="1">
        <f t="shared" si="0"/>
        <v>6.780044039999999</v>
      </c>
      <c r="AH36" s="1">
        <v>0.007377659999999999</v>
      </c>
      <c r="AI36" s="1">
        <v>0.00051632</v>
      </c>
      <c r="AJ36" s="1">
        <v>0.29237135</v>
      </c>
      <c r="AK36" s="1">
        <v>0</v>
      </c>
      <c r="AL36" s="1">
        <v>0.004106520000000001</v>
      </c>
      <c r="AM36" s="1">
        <v>0</v>
      </c>
      <c r="AN36" s="1">
        <f t="shared" si="1"/>
        <v>0.30437185</v>
      </c>
      <c r="AO36" s="1">
        <v>1.82366732</v>
      </c>
      <c r="AP36" s="1">
        <v>0</v>
      </c>
      <c r="AQ36" s="6">
        <v>0</v>
      </c>
      <c r="AR36" s="6">
        <v>0</v>
      </c>
      <c r="AS36" s="6">
        <v>0</v>
      </c>
      <c r="AT36" s="1">
        <f t="shared" si="2"/>
        <v>1.82366732</v>
      </c>
    </row>
    <row r="37" spans="1:46" ht="14.25">
      <c r="A37" s="4" t="s">
        <v>61</v>
      </c>
      <c r="B37" s="1">
        <v>130.32126263</v>
      </c>
      <c r="C37" s="1">
        <v>26.643966629999998</v>
      </c>
      <c r="D37" s="1">
        <v>2.0141823</v>
      </c>
      <c r="E37" s="1">
        <v>2.20449432</v>
      </c>
      <c r="F37" s="1">
        <v>0.4529371</v>
      </c>
      <c r="G37" s="1">
        <v>0</v>
      </c>
      <c r="H37" s="1">
        <v>22.81818372</v>
      </c>
      <c r="I37" s="1">
        <v>1.9450652099999999</v>
      </c>
      <c r="J37" s="1">
        <v>0.38745724</v>
      </c>
      <c r="K37" s="1">
        <v>16.059891529999998</v>
      </c>
      <c r="L37" s="1">
        <v>15.009278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1.30731924</v>
      </c>
      <c r="AB37" s="1">
        <v>0</v>
      </c>
      <c r="AC37" s="1">
        <v>0</v>
      </c>
      <c r="AD37" s="1">
        <v>0</v>
      </c>
      <c r="AE37" s="1">
        <v>0.05473493</v>
      </c>
      <c r="AF37" s="1">
        <v>0</v>
      </c>
      <c r="AG37" s="1">
        <f t="shared" si="0"/>
        <v>219.21877285</v>
      </c>
      <c r="AH37" s="1">
        <v>0.35415571</v>
      </c>
      <c r="AI37" s="1">
        <v>0.02478529</v>
      </c>
      <c r="AJ37" s="1">
        <v>14.03493414</v>
      </c>
      <c r="AK37" s="1">
        <v>0</v>
      </c>
      <c r="AL37" s="1">
        <v>0.19712854999999999</v>
      </c>
      <c r="AM37" s="1">
        <v>0</v>
      </c>
      <c r="AN37" s="1">
        <f t="shared" si="1"/>
        <v>14.61100369</v>
      </c>
      <c r="AO37" s="1">
        <v>48.25556042</v>
      </c>
      <c r="AP37" s="1">
        <v>7.222505389999999</v>
      </c>
      <c r="AQ37" s="6">
        <v>0</v>
      </c>
      <c r="AR37" s="6">
        <v>0</v>
      </c>
      <c r="AS37" s="6">
        <v>0</v>
      </c>
      <c r="AT37" s="1">
        <f t="shared" si="2"/>
        <v>55.478065810000004</v>
      </c>
    </row>
    <row r="38" spans="1:46" ht="14.25">
      <c r="A38" s="4" t="s">
        <v>62</v>
      </c>
      <c r="B38" s="1">
        <v>2.8572387200000002</v>
      </c>
      <c r="C38" s="1">
        <v>0.5841577299999999</v>
      </c>
      <c r="D38" s="1">
        <v>0.0441601</v>
      </c>
      <c r="E38" s="1">
        <v>0.04833261</v>
      </c>
      <c r="F38" s="1">
        <v>0.00993045</v>
      </c>
      <c r="G38" s="1">
        <v>0</v>
      </c>
      <c r="H38" s="1">
        <v>0.10604246</v>
      </c>
      <c r="I38" s="1">
        <v>0.07887839999999999</v>
      </c>
      <c r="J38" s="1">
        <v>0.01571259</v>
      </c>
      <c r="K38" s="1">
        <v>0.04583269</v>
      </c>
      <c r="L38" s="1">
        <v>0.213492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0.028662419999999997</v>
      </c>
      <c r="AB38" s="1">
        <v>0</v>
      </c>
      <c r="AC38" s="1">
        <v>0</v>
      </c>
      <c r="AD38" s="1">
        <v>0</v>
      </c>
      <c r="AE38" s="1">
        <v>0.0012000399999999999</v>
      </c>
      <c r="AF38" s="1">
        <v>0</v>
      </c>
      <c r="AG38" s="1">
        <f t="shared" si="0"/>
        <v>4.03364021</v>
      </c>
      <c r="AH38" s="1">
        <v>0.03158168</v>
      </c>
      <c r="AI38" s="1">
        <v>0.0022110999999999997</v>
      </c>
      <c r="AJ38" s="1">
        <v>1.2582956</v>
      </c>
      <c r="AK38" s="1">
        <v>0</v>
      </c>
      <c r="AL38" s="1">
        <v>0.017320779999999997</v>
      </c>
      <c r="AM38" s="1">
        <v>0</v>
      </c>
      <c r="AN38" s="1">
        <f t="shared" si="1"/>
        <v>1.30940916</v>
      </c>
      <c r="AO38" s="1">
        <v>0.60308626</v>
      </c>
      <c r="AP38" s="1">
        <v>0</v>
      </c>
      <c r="AQ38" s="6">
        <v>0</v>
      </c>
      <c r="AR38" s="6">
        <v>0</v>
      </c>
      <c r="AS38" s="6">
        <v>0</v>
      </c>
      <c r="AT38" s="1">
        <f t="shared" si="2"/>
        <v>0.60308626</v>
      </c>
    </row>
    <row r="39" spans="1:46" ht="14.25">
      <c r="A39" s="4" t="s">
        <v>63</v>
      </c>
      <c r="B39" s="1">
        <v>5.01519313</v>
      </c>
      <c r="C39" s="1">
        <v>1.0253479399999998</v>
      </c>
      <c r="D39" s="1">
        <v>0.0775124</v>
      </c>
      <c r="E39" s="1">
        <v>0.08483623</v>
      </c>
      <c r="F39" s="1">
        <v>0.01743052</v>
      </c>
      <c r="G39" s="1">
        <v>0</v>
      </c>
      <c r="H39" s="1">
        <v>0.49241444</v>
      </c>
      <c r="I39" s="1">
        <v>0.10868897999999999</v>
      </c>
      <c r="J39" s="1">
        <v>0.02165086</v>
      </c>
      <c r="K39" s="1">
        <v>0.44014577</v>
      </c>
      <c r="L39" s="1">
        <v>0.249118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0.05030997</v>
      </c>
      <c r="AB39" s="1">
        <v>0</v>
      </c>
      <c r="AC39" s="1">
        <v>0</v>
      </c>
      <c r="AD39" s="1">
        <v>0</v>
      </c>
      <c r="AE39" s="1">
        <v>0.00210638</v>
      </c>
      <c r="AF39" s="1">
        <v>0</v>
      </c>
      <c r="AG39" s="1">
        <f t="shared" si="0"/>
        <v>7.584754619999999</v>
      </c>
      <c r="AH39" s="1">
        <v>0.03672729</v>
      </c>
      <c r="AI39" s="1">
        <v>0.00257121</v>
      </c>
      <c r="AJ39" s="1">
        <v>1.46221205</v>
      </c>
      <c r="AK39" s="1">
        <v>0</v>
      </c>
      <c r="AL39" s="1">
        <v>0.02018489</v>
      </c>
      <c r="AM39" s="1">
        <v>0</v>
      </c>
      <c r="AN39" s="1">
        <f t="shared" si="1"/>
        <v>1.5216954399999998</v>
      </c>
      <c r="AO39" s="1">
        <v>2.83957238</v>
      </c>
      <c r="AP39" s="1">
        <v>0</v>
      </c>
      <c r="AQ39" s="6">
        <v>0</v>
      </c>
      <c r="AR39" s="6">
        <v>0</v>
      </c>
      <c r="AS39" s="6">
        <v>0</v>
      </c>
      <c r="AT39" s="1">
        <f t="shared" si="2"/>
        <v>2.83957238</v>
      </c>
    </row>
    <row r="40" spans="1:46" ht="14.25">
      <c r="A40" s="4" t="s">
        <v>64</v>
      </c>
      <c r="B40" s="1">
        <v>9.75022292</v>
      </c>
      <c r="C40" s="1">
        <v>1.9934169499999999</v>
      </c>
      <c r="D40" s="1">
        <v>0.15069472</v>
      </c>
      <c r="E40" s="1">
        <v>0.16493326</v>
      </c>
      <c r="F40" s="1">
        <v>0.03388732</v>
      </c>
      <c r="G40" s="1">
        <v>0</v>
      </c>
      <c r="H40" s="1">
        <v>1.6160676</v>
      </c>
      <c r="I40" s="1">
        <v>0.25289752</v>
      </c>
      <c r="J40" s="1">
        <v>0.05037722</v>
      </c>
      <c r="K40" s="1">
        <v>1.5655483000000001</v>
      </c>
      <c r="L40" s="1">
        <v>1.230584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0.09780947</v>
      </c>
      <c r="AB40" s="1">
        <v>0</v>
      </c>
      <c r="AC40" s="1">
        <v>0</v>
      </c>
      <c r="AD40" s="1">
        <v>0</v>
      </c>
      <c r="AE40" s="1">
        <v>0.00409509</v>
      </c>
      <c r="AF40" s="1">
        <v>0</v>
      </c>
      <c r="AG40" s="1">
        <f t="shared" si="0"/>
        <v>16.91053437</v>
      </c>
      <c r="AH40" s="1">
        <v>0.06161912</v>
      </c>
      <c r="AI40" s="1">
        <v>0.0043132399999999994</v>
      </c>
      <c r="AJ40" s="1">
        <v>2.4486568799999997</v>
      </c>
      <c r="AK40" s="1">
        <v>0</v>
      </c>
      <c r="AL40" s="1">
        <v>0.03404008</v>
      </c>
      <c r="AM40" s="1">
        <v>0</v>
      </c>
      <c r="AN40" s="1">
        <f t="shared" si="1"/>
        <v>2.54862932</v>
      </c>
      <c r="AO40" s="1">
        <v>2.01794248</v>
      </c>
      <c r="AP40" s="1">
        <v>0</v>
      </c>
      <c r="AQ40" s="6">
        <v>0</v>
      </c>
      <c r="AR40" s="6">
        <v>0</v>
      </c>
      <c r="AS40" s="6">
        <v>0</v>
      </c>
      <c r="AT40" s="1">
        <f t="shared" si="2"/>
        <v>2.01794248</v>
      </c>
    </row>
    <row r="41" spans="1:46" ht="14.25">
      <c r="A41" s="4" t="s">
        <v>65</v>
      </c>
      <c r="B41" s="1">
        <v>5.0315027</v>
      </c>
      <c r="C41" s="1">
        <v>1.02868241</v>
      </c>
      <c r="D41" s="1">
        <v>0.07776447</v>
      </c>
      <c r="E41" s="1">
        <v>0.08511212</v>
      </c>
      <c r="F41" s="1">
        <v>0.0174872</v>
      </c>
      <c r="G41" s="1">
        <v>0</v>
      </c>
      <c r="H41" s="1">
        <v>0.44915278999999997</v>
      </c>
      <c r="I41" s="1">
        <v>0.11990078</v>
      </c>
      <c r="J41" s="1">
        <v>0.02388425</v>
      </c>
      <c r="K41" s="1">
        <v>0.41373962</v>
      </c>
      <c r="L41" s="1">
        <v>0.330902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0.050473580000000004</v>
      </c>
      <c r="AB41" s="1">
        <v>0</v>
      </c>
      <c r="AC41" s="1">
        <v>0</v>
      </c>
      <c r="AD41" s="1">
        <v>0</v>
      </c>
      <c r="AE41" s="1">
        <v>0.0021132300000000002</v>
      </c>
      <c r="AF41" s="1">
        <v>0</v>
      </c>
      <c r="AG41" s="1">
        <f t="shared" si="0"/>
        <v>7.63071515</v>
      </c>
      <c r="AH41" s="1">
        <v>0.03866256</v>
      </c>
      <c r="AI41" s="1">
        <v>0.00270666</v>
      </c>
      <c r="AJ41" s="1">
        <v>1.53890526</v>
      </c>
      <c r="AK41" s="1">
        <v>0</v>
      </c>
      <c r="AL41" s="1">
        <v>0.02126209</v>
      </c>
      <c r="AM41" s="1">
        <v>0</v>
      </c>
      <c r="AN41" s="1">
        <f t="shared" si="1"/>
        <v>1.60153657</v>
      </c>
      <c r="AO41" s="1">
        <v>0.96616983</v>
      </c>
      <c r="AP41" s="1">
        <v>0</v>
      </c>
      <c r="AQ41" s="6">
        <v>0</v>
      </c>
      <c r="AR41" s="6">
        <v>0</v>
      </c>
      <c r="AS41" s="6">
        <v>0</v>
      </c>
      <c r="AT41" s="1">
        <f t="shared" si="2"/>
        <v>0.96616983</v>
      </c>
    </row>
    <row r="42" spans="1:46" ht="14.25">
      <c r="A42" s="4" t="s">
        <v>66</v>
      </c>
      <c r="B42" s="1">
        <v>51.879000090000005</v>
      </c>
      <c r="C42" s="1">
        <v>10.60657577</v>
      </c>
      <c r="D42" s="1">
        <v>0.80181669</v>
      </c>
      <c r="E42" s="1">
        <v>0.87757714</v>
      </c>
      <c r="F42" s="1">
        <v>0.18030768</v>
      </c>
      <c r="G42" s="1">
        <v>0</v>
      </c>
      <c r="H42" s="1">
        <v>7.66180765</v>
      </c>
      <c r="I42" s="1">
        <v>0.39187008</v>
      </c>
      <c r="J42" s="1">
        <v>0.07806057000000001</v>
      </c>
      <c r="K42" s="1">
        <v>0</v>
      </c>
      <c r="L42" s="1">
        <v>25.656345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0.52042478</v>
      </c>
      <c r="AB42" s="1">
        <v>0</v>
      </c>
      <c r="AC42" s="1">
        <v>0</v>
      </c>
      <c r="AD42" s="1">
        <v>0</v>
      </c>
      <c r="AE42" s="1">
        <v>0.021789180000000002</v>
      </c>
      <c r="AF42" s="1">
        <v>0</v>
      </c>
      <c r="AG42" s="1">
        <f t="shared" si="0"/>
        <v>98.67557463000001</v>
      </c>
      <c r="AH42" s="1">
        <v>0.08560714</v>
      </c>
      <c r="AI42" s="1">
        <v>0.005992020000000001</v>
      </c>
      <c r="AJ42" s="1">
        <v>3.39928551</v>
      </c>
      <c r="AK42" s="1">
        <v>0</v>
      </c>
      <c r="AL42" s="1">
        <v>0.04739218</v>
      </c>
      <c r="AM42" s="1">
        <v>0</v>
      </c>
      <c r="AN42" s="1">
        <f t="shared" si="1"/>
        <v>3.53827685</v>
      </c>
      <c r="AO42" s="1">
        <v>40.17557218</v>
      </c>
      <c r="AP42" s="1">
        <v>4.5037565</v>
      </c>
      <c r="AQ42" s="6">
        <v>0</v>
      </c>
      <c r="AR42" s="6">
        <v>0</v>
      </c>
      <c r="AS42" s="6">
        <v>0</v>
      </c>
      <c r="AT42" s="1">
        <f t="shared" si="2"/>
        <v>44.679328680000005</v>
      </c>
    </row>
    <row r="43" spans="1:46" ht="14.25">
      <c r="A43" s="4" t="s">
        <v>67</v>
      </c>
      <c r="B43" s="1">
        <v>3.08016895</v>
      </c>
      <c r="C43" s="1">
        <v>0.62973545</v>
      </c>
      <c r="D43" s="1">
        <v>0.0476056</v>
      </c>
      <c r="E43" s="1">
        <v>0.05210366</v>
      </c>
      <c r="F43" s="1">
        <v>0.01070526</v>
      </c>
      <c r="G43" s="1">
        <v>0</v>
      </c>
      <c r="H43" s="1">
        <v>0.11648675</v>
      </c>
      <c r="I43" s="1">
        <v>0.08013659</v>
      </c>
      <c r="J43" s="1">
        <v>0.01596322</v>
      </c>
      <c r="K43" s="1">
        <v>0.11032977000000001</v>
      </c>
      <c r="L43" s="1">
        <v>0.348835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0.03089875</v>
      </c>
      <c r="AB43" s="1">
        <v>0</v>
      </c>
      <c r="AC43" s="1">
        <v>0</v>
      </c>
      <c r="AD43" s="1">
        <v>0</v>
      </c>
      <c r="AE43" s="1">
        <v>0.00129367</v>
      </c>
      <c r="AF43" s="1">
        <v>0</v>
      </c>
      <c r="AG43" s="1">
        <f t="shared" si="0"/>
        <v>4.524262670000001</v>
      </c>
      <c r="AH43" s="1">
        <v>0.03179888</v>
      </c>
      <c r="AI43" s="1">
        <v>0.0022263</v>
      </c>
      <c r="AJ43" s="1">
        <v>1.2669021</v>
      </c>
      <c r="AK43" s="1">
        <v>0</v>
      </c>
      <c r="AL43" s="1">
        <v>0.01744166</v>
      </c>
      <c r="AM43" s="1">
        <v>0</v>
      </c>
      <c r="AN43" s="1">
        <f t="shared" si="1"/>
        <v>1.31836894</v>
      </c>
      <c r="AO43" s="1">
        <v>1.57765528</v>
      </c>
      <c r="AP43" s="1">
        <v>0</v>
      </c>
      <c r="AQ43" s="6">
        <v>0</v>
      </c>
      <c r="AR43" s="6">
        <v>0</v>
      </c>
      <c r="AS43" s="6">
        <v>0</v>
      </c>
      <c r="AT43" s="1">
        <f t="shared" si="2"/>
        <v>1.57765528</v>
      </c>
    </row>
    <row r="44" spans="1:46" ht="14.25">
      <c r="A44" s="4" t="s">
        <v>68</v>
      </c>
      <c r="B44" s="1">
        <v>30.33035135</v>
      </c>
      <c r="C44" s="1">
        <v>6.20099018</v>
      </c>
      <c r="D44" s="1">
        <v>0.46877122</v>
      </c>
      <c r="E44" s="1">
        <v>0.51306353</v>
      </c>
      <c r="F44" s="1">
        <v>0.10541442999999999</v>
      </c>
      <c r="G44" s="1">
        <v>0</v>
      </c>
      <c r="H44" s="1">
        <v>5.83560325</v>
      </c>
      <c r="I44" s="1">
        <v>0.68557565</v>
      </c>
      <c r="J44" s="1">
        <v>0.13656676</v>
      </c>
      <c r="K44" s="1">
        <v>5.714122570000001</v>
      </c>
      <c r="L44" s="1">
        <v>1.659914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0.30425927</v>
      </c>
      <c r="AB44" s="1">
        <v>0</v>
      </c>
      <c r="AC44" s="1">
        <v>0</v>
      </c>
      <c r="AD44" s="1">
        <v>0</v>
      </c>
      <c r="AE44" s="1">
        <v>0.01273875</v>
      </c>
      <c r="AF44" s="1">
        <v>0</v>
      </c>
      <c r="AG44" s="1">
        <f t="shared" si="0"/>
        <v>51.96737096</v>
      </c>
      <c r="AH44" s="1">
        <v>0.13630364</v>
      </c>
      <c r="AI44" s="1">
        <v>0.00953998</v>
      </c>
      <c r="AJ44" s="1">
        <v>5.40835062</v>
      </c>
      <c r="AK44" s="1">
        <v>0</v>
      </c>
      <c r="AL44" s="1">
        <v>0.07561063</v>
      </c>
      <c r="AM44" s="1">
        <v>0</v>
      </c>
      <c r="AN44" s="1">
        <f t="shared" si="1"/>
        <v>5.62980487</v>
      </c>
      <c r="AO44" s="1">
        <v>21.94244736</v>
      </c>
      <c r="AP44" s="1">
        <v>2.13143759</v>
      </c>
      <c r="AQ44" s="6">
        <v>0</v>
      </c>
      <c r="AR44" s="6">
        <v>0</v>
      </c>
      <c r="AS44" s="6">
        <v>0</v>
      </c>
      <c r="AT44" s="1">
        <f t="shared" si="2"/>
        <v>24.07388495</v>
      </c>
    </row>
    <row r="45" spans="1:46" ht="14.25">
      <c r="A45" s="4" t="s">
        <v>69</v>
      </c>
      <c r="B45" s="1">
        <v>5.76430627</v>
      </c>
      <c r="C45" s="1">
        <v>1.17850288</v>
      </c>
      <c r="D45" s="1">
        <v>0.08909033</v>
      </c>
      <c r="E45" s="1">
        <v>0.09750811</v>
      </c>
      <c r="F45" s="1">
        <v>0.02003409</v>
      </c>
      <c r="G45" s="1">
        <v>0</v>
      </c>
      <c r="H45" s="1">
        <v>0.48852056</v>
      </c>
      <c r="I45" s="1">
        <v>0.1086593</v>
      </c>
      <c r="J45" s="1">
        <v>0.02164495</v>
      </c>
      <c r="K45" s="1">
        <v>0.38476898</v>
      </c>
      <c r="L45" s="1">
        <v>1.48041006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0.0578247</v>
      </c>
      <c r="AB45" s="1">
        <v>0</v>
      </c>
      <c r="AC45" s="1">
        <v>0</v>
      </c>
      <c r="AD45" s="1">
        <v>0</v>
      </c>
      <c r="AE45" s="1">
        <v>0.0024210100000000003</v>
      </c>
      <c r="AF45" s="1">
        <v>0</v>
      </c>
      <c r="AG45" s="1">
        <f t="shared" si="0"/>
        <v>9.693691240000001</v>
      </c>
      <c r="AH45" s="1">
        <v>0.036722160000000004</v>
      </c>
      <c r="AI45" s="1">
        <v>0.00257085</v>
      </c>
      <c r="AJ45" s="1">
        <v>1.462009</v>
      </c>
      <c r="AK45" s="1">
        <v>0</v>
      </c>
      <c r="AL45" s="1">
        <v>0.020182040000000002</v>
      </c>
      <c r="AM45" s="1">
        <v>0</v>
      </c>
      <c r="AN45" s="1">
        <f t="shared" si="1"/>
        <v>1.5214840499999998</v>
      </c>
      <c r="AO45" s="1">
        <v>3.74103339</v>
      </c>
      <c r="AP45" s="1">
        <v>0</v>
      </c>
      <c r="AQ45" s="6">
        <v>0</v>
      </c>
      <c r="AR45" s="6">
        <v>0</v>
      </c>
      <c r="AS45" s="6">
        <v>0</v>
      </c>
      <c r="AT45" s="1">
        <f t="shared" si="2"/>
        <v>3.74103339</v>
      </c>
    </row>
    <row r="46" spans="1:46" ht="14.25">
      <c r="A46" s="4" t="s">
        <v>70</v>
      </c>
      <c r="B46" s="1">
        <v>2.8648475</v>
      </c>
      <c r="C46" s="1">
        <v>0.5857133299999999</v>
      </c>
      <c r="D46" s="1">
        <v>0.044277699999999996</v>
      </c>
      <c r="E46" s="1">
        <v>0.04846132</v>
      </c>
      <c r="F46" s="1">
        <v>0.0099569</v>
      </c>
      <c r="G46" s="1">
        <v>0</v>
      </c>
      <c r="H46" s="1">
        <v>0.06311493</v>
      </c>
      <c r="I46" s="1">
        <v>0.0739096</v>
      </c>
      <c r="J46" s="1">
        <v>0.0147228</v>
      </c>
      <c r="K46" s="1">
        <v>0</v>
      </c>
      <c r="L46" s="1">
        <v>0.28496051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0.02873875</v>
      </c>
      <c r="AB46" s="1">
        <v>0</v>
      </c>
      <c r="AC46" s="1">
        <v>0</v>
      </c>
      <c r="AD46" s="1">
        <v>0</v>
      </c>
      <c r="AE46" s="1">
        <v>0.00120324</v>
      </c>
      <c r="AF46" s="1">
        <v>0</v>
      </c>
      <c r="AG46" s="1">
        <f t="shared" si="0"/>
        <v>4.019906579999999</v>
      </c>
      <c r="AH46" s="1">
        <v>0.03072402</v>
      </c>
      <c r="AI46" s="1">
        <v>0.00215108</v>
      </c>
      <c r="AJ46" s="1">
        <v>1.22430693</v>
      </c>
      <c r="AK46" s="1">
        <v>0</v>
      </c>
      <c r="AL46" s="1">
        <v>0.01684338</v>
      </c>
      <c r="AM46" s="1">
        <v>0</v>
      </c>
      <c r="AN46" s="1">
        <f t="shared" si="1"/>
        <v>1.2740254100000001</v>
      </c>
      <c r="AO46" s="1">
        <v>1.6162473</v>
      </c>
      <c r="AP46" s="1">
        <v>0</v>
      </c>
      <c r="AQ46" s="6">
        <v>0</v>
      </c>
      <c r="AR46" s="6">
        <v>0</v>
      </c>
      <c r="AS46" s="6">
        <v>0</v>
      </c>
      <c r="AT46" s="1">
        <f t="shared" si="2"/>
        <v>1.6162473</v>
      </c>
    </row>
    <row r="47" spans="1:46" ht="14.25">
      <c r="A47" s="4" t="s">
        <v>71</v>
      </c>
      <c r="B47" s="1">
        <v>11.36054845</v>
      </c>
      <c r="C47" s="1">
        <v>2.32264534</v>
      </c>
      <c r="D47" s="1">
        <v>0.17558313</v>
      </c>
      <c r="E47" s="1">
        <v>0.19217328</v>
      </c>
      <c r="F47" s="1">
        <v>0.03948407</v>
      </c>
      <c r="G47" s="1">
        <v>0</v>
      </c>
      <c r="H47" s="1">
        <v>2.04168445</v>
      </c>
      <c r="I47" s="1">
        <v>0.24935244</v>
      </c>
      <c r="J47" s="1">
        <v>0.04967104</v>
      </c>
      <c r="K47" s="1">
        <v>1.47436522</v>
      </c>
      <c r="L47" s="1">
        <v>2.74819346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0.11396347</v>
      </c>
      <c r="AB47" s="1">
        <v>0</v>
      </c>
      <c r="AC47" s="1">
        <v>0</v>
      </c>
      <c r="AD47" s="1">
        <v>0</v>
      </c>
      <c r="AE47" s="1">
        <v>0.00477143</v>
      </c>
      <c r="AF47" s="1">
        <v>0</v>
      </c>
      <c r="AG47" s="1">
        <f t="shared" si="0"/>
        <v>20.772435780000002</v>
      </c>
      <c r="AH47" s="1">
        <v>0.0610072</v>
      </c>
      <c r="AI47" s="1">
        <v>0.0042704200000000005</v>
      </c>
      <c r="AJ47" s="1">
        <v>2.42440713</v>
      </c>
      <c r="AK47" s="1">
        <v>0</v>
      </c>
      <c r="AL47" s="1">
        <v>0.03369946</v>
      </c>
      <c r="AM47" s="1">
        <v>0</v>
      </c>
      <c r="AN47" s="1">
        <f t="shared" si="1"/>
        <v>2.5233842099999997</v>
      </c>
      <c r="AO47" s="1">
        <v>5.97010664</v>
      </c>
      <c r="AP47" s="1">
        <v>0</v>
      </c>
      <c r="AQ47" s="6">
        <v>0</v>
      </c>
      <c r="AR47" s="6">
        <v>0</v>
      </c>
      <c r="AS47" s="6">
        <v>0</v>
      </c>
      <c r="AT47" s="1">
        <f t="shared" si="2"/>
        <v>5.97010664</v>
      </c>
    </row>
    <row r="48" spans="1:46" ht="14.25">
      <c r="A48" s="4" t="s">
        <v>72</v>
      </c>
      <c r="B48" s="1">
        <v>4.11569279</v>
      </c>
      <c r="C48" s="1">
        <v>0.84144659</v>
      </c>
      <c r="D48" s="1">
        <v>0.06361015</v>
      </c>
      <c r="E48" s="1">
        <v>0.06962042</v>
      </c>
      <c r="F48" s="1">
        <v>0.014304270000000001</v>
      </c>
      <c r="G48" s="1">
        <v>0</v>
      </c>
      <c r="H48" s="1">
        <v>0.31269339</v>
      </c>
      <c r="I48" s="1">
        <v>0.0987331</v>
      </c>
      <c r="J48" s="1">
        <v>0.019667650000000002</v>
      </c>
      <c r="K48" s="1">
        <v>0.27545613</v>
      </c>
      <c r="L48" s="1">
        <v>0.043913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0.04128662</v>
      </c>
      <c r="AB48" s="1">
        <v>0</v>
      </c>
      <c r="AC48" s="1">
        <v>0</v>
      </c>
      <c r="AD48" s="1">
        <v>0</v>
      </c>
      <c r="AE48" s="1">
        <v>0.00172859</v>
      </c>
      <c r="AF48" s="1">
        <v>0</v>
      </c>
      <c r="AG48" s="1">
        <f t="shared" si="0"/>
        <v>5.898152699999999</v>
      </c>
      <c r="AH48" s="1">
        <v>0.035008809999999994</v>
      </c>
      <c r="AI48" s="1">
        <v>0.00245093</v>
      </c>
      <c r="AJ48" s="1">
        <v>1.39410973</v>
      </c>
      <c r="AK48" s="1">
        <v>0</v>
      </c>
      <c r="AL48" s="1">
        <v>0.01922836</v>
      </c>
      <c r="AM48" s="1">
        <v>0</v>
      </c>
      <c r="AN48" s="1">
        <f t="shared" si="1"/>
        <v>1.4507978300000002</v>
      </c>
      <c r="AO48" s="1">
        <v>2.35161392</v>
      </c>
      <c r="AP48" s="1">
        <v>0</v>
      </c>
      <c r="AQ48" s="6">
        <v>0</v>
      </c>
      <c r="AR48" s="6">
        <v>0</v>
      </c>
      <c r="AS48" s="6">
        <v>0</v>
      </c>
      <c r="AT48" s="1">
        <f t="shared" si="2"/>
        <v>2.35161392</v>
      </c>
    </row>
    <row r="49" spans="1:46" ht="14.25">
      <c r="A49" s="4" t="s">
        <v>73</v>
      </c>
      <c r="B49" s="1">
        <v>9.813190140000001</v>
      </c>
      <c r="C49" s="1">
        <v>2.0062905</v>
      </c>
      <c r="D49" s="1">
        <v>0.15166791000000002</v>
      </c>
      <c r="E49" s="1">
        <v>0.16599841</v>
      </c>
      <c r="F49" s="1">
        <v>0.03410616</v>
      </c>
      <c r="G49" s="1">
        <v>0</v>
      </c>
      <c r="H49" s="1">
        <v>1.0503656799999999</v>
      </c>
      <c r="I49" s="1">
        <v>0.16661353</v>
      </c>
      <c r="J49" s="1">
        <v>0.03318944</v>
      </c>
      <c r="K49" s="1">
        <v>0.83822789</v>
      </c>
      <c r="L49" s="1">
        <v>0.787416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0.09844113</v>
      </c>
      <c r="AB49" s="1">
        <v>0</v>
      </c>
      <c r="AC49" s="1">
        <v>0</v>
      </c>
      <c r="AD49" s="1">
        <v>0</v>
      </c>
      <c r="AE49" s="1">
        <v>0.00412154</v>
      </c>
      <c r="AF49" s="1">
        <v>0</v>
      </c>
      <c r="AG49" s="1">
        <f t="shared" si="0"/>
        <v>15.149628330000002</v>
      </c>
      <c r="AH49" s="1">
        <v>0.04672564</v>
      </c>
      <c r="AI49" s="1">
        <v>0.00327094</v>
      </c>
      <c r="AJ49" s="1">
        <v>1.85843943</v>
      </c>
      <c r="AK49" s="1">
        <v>0</v>
      </c>
      <c r="AL49" s="1">
        <v>0.02575013</v>
      </c>
      <c r="AM49" s="1">
        <v>0</v>
      </c>
      <c r="AN49" s="1">
        <f t="shared" si="1"/>
        <v>1.93418614</v>
      </c>
      <c r="AO49" s="1">
        <v>2.52738173</v>
      </c>
      <c r="AP49" s="1">
        <v>0.5810981700000001</v>
      </c>
      <c r="AQ49" s="6">
        <v>0</v>
      </c>
      <c r="AR49" s="6">
        <v>0</v>
      </c>
      <c r="AS49" s="6">
        <v>0</v>
      </c>
      <c r="AT49" s="1">
        <f t="shared" si="2"/>
        <v>3.1084799000000003</v>
      </c>
    </row>
    <row r="50" spans="1:46" ht="14.25">
      <c r="A50" s="4" t="s">
        <v>74</v>
      </c>
      <c r="B50" s="1">
        <v>3.48479248</v>
      </c>
      <c r="C50" s="1">
        <v>0.7124600600000001</v>
      </c>
      <c r="D50" s="1">
        <v>0.05385926</v>
      </c>
      <c r="E50" s="1">
        <v>0.05894821</v>
      </c>
      <c r="F50" s="1">
        <v>0.01211154</v>
      </c>
      <c r="G50" s="1">
        <v>0</v>
      </c>
      <c r="H50" s="1">
        <v>0.21205947</v>
      </c>
      <c r="I50" s="1">
        <v>0.08921107</v>
      </c>
      <c r="J50" s="1">
        <v>0.01777086</v>
      </c>
      <c r="K50" s="1">
        <v>0.17140686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0.03495774</v>
      </c>
      <c r="AB50" s="1">
        <v>0</v>
      </c>
      <c r="AC50" s="1">
        <v>0</v>
      </c>
      <c r="AD50" s="1">
        <v>0</v>
      </c>
      <c r="AE50" s="1">
        <v>0.00146361</v>
      </c>
      <c r="AF50" s="1">
        <v>0</v>
      </c>
      <c r="AG50" s="1">
        <f t="shared" si="0"/>
        <v>4.8490411600000005</v>
      </c>
      <c r="AH50" s="1">
        <v>0.00391724</v>
      </c>
      <c r="AI50" s="1">
        <v>0.00027414</v>
      </c>
      <c r="AJ50" s="1">
        <v>0.15523735</v>
      </c>
      <c r="AK50" s="1">
        <v>0</v>
      </c>
      <c r="AL50" s="1">
        <v>0.0021804000000000003</v>
      </c>
      <c r="AM50" s="1">
        <v>0</v>
      </c>
      <c r="AN50" s="1">
        <f t="shared" si="1"/>
        <v>0.16160913</v>
      </c>
      <c r="AO50" s="1">
        <v>1.72703678</v>
      </c>
      <c r="AP50" s="1">
        <v>0</v>
      </c>
      <c r="AQ50" s="6">
        <v>0</v>
      </c>
      <c r="AR50" s="6">
        <v>0</v>
      </c>
      <c r="AS50" s="6">
        <v>0</v>
      </c>
      <c r="AT50" s="1">
        <f t="shared" si="2"/>
        <v>1.72703678</v>
      </c>
    </row>
    <row r="51" spans="1:46" ht="14.25">
      <c r="A51" s="4" t="s">
        <v>75</v>
      </c>
      <c r="B51" s="1">
        <v>6.868110980000001</v>
      </c>
      <c r="C51" s="1">
        <v>1.40417393</v>
      </c>
      <c r="D51" s="1">
        <v>0.1061502</v>
      </c>
      <c r="E51" s="1">
        <v>0.11617989999999999</v>
      </c>
      <c r="F51" s="1">
        <v>0.023870409999999998</v>
      </c>
      <c r="G51" s="1">
        <v>0</v>
      </c>
      <c r="H51" s="1">
        <v>0.7605651600000001</v>
      </c>
      <c r="I51" s="1">
        <v>0.15423146</v>
      </c>
      <c r="J51" s="1">
        <v>0.03072293</v>
      </c>
      <c r="K51" s="1">
        <v>0.73530999</v>
      </c>
      <c r="L51" s="1">
        <v>0.162362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0.06889753</v>
      </c>
      <c r="AB51" s="1">
        <v>0</v>
      </c>
      <c r="AC51" s="1">
        <v>0</v>
      </c>
      <c r="AD51" s="1">
        <v>0</v>
      </c>
      <c r="AE51" s="1">
        <v>0.00288461</v>
      </c>
      <c r="AF51" s="1">
        <v>0</v>
      </c>
      <c r="AG51" s="1">
        <f t="shared" si="0"/>
        <v>10.433459100000002</v>
      </c>
      <c r="AH51" s="1">
        <v>0.04458837</v>
      </c>
      <c r="AI51" s="1">
        <v>0.00312136</v>
      </c>
      <c r="AJ51" s="1">
        <v>1.77374108</v>
      </c>
      <c r="AK51" s="1">
        <v>0</v>
      </c>
      <c r="AL51" s="1">
        <v>0.02456049</v>
      </c>
      <c r="AM51" s="1">
        <v>0</v>
      </c>
      <c r="AN51" s="1">
        <f t="shared" si="1"/>
        <v>1.8460113</v>
      </c>
      <c r="AO51" s="1">
        <v>3.9465636099999997</v>
      </c>
      <c r="AP51" s="1">
        <v>0</v>
      </c>
      <c r="AQ51" s="6">
        <v>0</v>
      </c>
      <c r="AR51" s="6">
        <v>0</v>
      </c>
      <c r="AS51" s="6">
        <v>0</v>
      </c>
      <c r="AT51" s="1">
        <f t="shared" si="2"/>
        <v>3.9465636099999997</v>
      </c>
    </row>
    <row r="52" spans="1:46" ht="14.25">
      <c r="A52" s="4" t="s">
        <v>76</v>
      </c>
      <c r="B52" s="1">
        <v>6.94872977</v>
      </c>
      <c r="C52" s="1">
        <v>1.42065631</v>
      </c>
      <c r="D52" s="1">
        <v>0.1073962</v>
      </c>
      <c r="E52" s="1">
        <v>0.11754364</v>
      </c>
      <c r="F52" s="1">
        <v>0.02415061</v>
      </c>
      <c r="G52" s="1">
        <v>0</v>
      </c>
      <c r="H52" s="1">
        <v>0.66937514</v>
      </c>
      <c r="I52" s="1">
        <v>0.14559770000000002</v>
      </c>
      <c r="J52" s="1">
        <v>0.02900308</v>
      </c>
      <c r="K52" s="1">
        <v>0.57735563</v>
      </c>
      <c r="L52" s="1">
        <v>0.480721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0.06970625999999999</v>
      </c>
      <c r="AB52" s="1">
        <v>0</v>
      </c>
      <c r="AC52" s="1">
        <v>0</v>
      </c>
      <c r="AD52" s="1">
        <v>0</v>
      </c>
      <c r="AE52" s="1">
        <v>0.00291847</v>
      </c>
      <c r="AF52" s="1">
        <v>0</v>
      </c>
      <c r="AG52" s="1">
        <f t="shared" si="0"/>
        <v>10.593153809999999</v>
      </c>
      <c r="AH52" s="1">
        <v>0.0430981</v>
      </c>
      <c r="AI52" s="1">
        <v>0.00301706</v>
      </c>
      <c r="AJ52" s="1">
        <v>1.71468263</v>
      </c>
      <c r="AK52" s="1">
        <v>0</v>
      </c>
      <c r="AL52" s="1">
        <v>0.02373097</v>
      </c>
      <c r="AM52" s="1">
        <v>0</v>
      </c>
      <c r="AN52" s="1">
        <f t="shared" si="1"/>
        <v>1.78452876</v>
      </c>
      <c r="AO52" s="1">
        <v>4.11880671</v>
      </c>
      <c r="AP52" s="1">
        <v>0</v>
      </c>
      <c r="AQ52" s="6">
        <v>0</v>
      </c>
      <c r="AR52" s="6">
        <v>0</v>
      </c>
      <c r="AS52" s="6">
        <v>0</v>
      </c>
      <c r="AT52" s="1">
        <f t="shared" si="2"/>
        <v>4.11880671</v>
      </c>
    </row>
    <row r="53" spans="1:46" ht="14.25">
      <c r="A53" s="4" t="s">
        <v>77</v>
      </c>
      <c r="B53" s="1">
        <v>3.12485271</v>
      </c>
      <c r="C53" s="1">
        <v>0.6388709699999999</v>
      </c>
      <c r="D53" s="1">
        <v>0.04829621</v>
      </c>
      <c r="E53" s="1">
        <v>0.05285953</v>
      </c>
      <c r="F53" s="1">
        <v>0.01086056</v>
      </c>
      <c r="G53" s="1">
        <v>0</v>
      </c>
      <c r="H53" s="1">
        <v>0.15378068</v>
      </c>
      <c r="I53" s="1">
        <v>0.0841315</v>
      </c>
      <c r="J53" s="1">
        <v>0.016759009999999998</v>
      </c>
      <c r="K53" s="1">
        <v>0.19665517999999998</v>
      </c>
      <c r="L53" s="1">
        <v>0.274003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0.031347</v>
      </c>
      <c r="AB53" s="1">
        <v>0</v>
      </c>
      <c r="AC53" s="1">
        <v>0</v>
      </c>
      <c r="AD53" s="1">
        <v>0</v>
      </c>
      <c r="AE53" s="1">
        <v>0.00131244</v>
      </c>
      <c r="AF53" s="1">
        <v>0</v>
      </c>
      <c r="AG53" s="1">
        <f t="shared" si="0"/>
        <v>4.63372879</v>
      </c>
      <c r="AH53" s="1">
        <v>0.03248843</v>
      </c>
      <c r="AI53" s="1">
        <v>0.00227456</v>
      </c>
      <c r="AJ53" s="1">
        <v>1.29422895</v>
      </c>
      <c r="AK53" s="1">
        <v>0</v>
      </c>
      <c r="AL53" s="1">
        <v>0.01782548</v>
      </c>
      <c r="AM53" s="1">
        <v>0</v>
      </c>
      <c r="AN53" s="1">
        <f t="shared" si="1"/>
        <v>1.3468174199999998</v>
      </c>
      <c r="AO53" s="1">
        <v>1.35792381</v>
      </c>
      <c r="AP53" s="1">
        <v>0.09015625</v>
      </c>
      <c r="AQ53" s="6">
        <v>0</v>
      </c>
      <c r="AR53" s="6">
        <v>0</v>
      </c>
      <c r="AS53" s="6">
        <v>0</v>
      </c>
      <c r="AT53" s="1">
        <f t="shared" si="2"/>
        <v>1.44808006</v>
      </c>
    </row>
    <row r="54" spans="1:46" ht="14.25">
      <c r="A54" s="4" t="s">
        <v>78</v>
      </c>
      <c r="B54" s="1">
        <v>3.6263782200000003</v>
      </c>
      <c r="C54" s="1">
        <v>0.7414070300000001</v>
      </c>
      <c r="D54" s="1">
        <v>0.05604754</v>
      </c>
      <c r="E54" s="1">
        <v>0.06134325</v>
      </c>
      <c r="F54" s="1">
        <v>0.01260363</v>
      </c>
      <c r="G54" s="1">
        <v>0</v>
      </c>
      <c r="H54" s="1">
        <v>0.28704395</v>
      </c>
      <c r="I54" s="1">
        <v>0.09747605000000001</v>
      </c>
      <c r="J54" s="1">
        <v>0.019417240000000002</v>
      </c>
      <c r="K54" s="1">
        <v>0.2320565</v>
      </c>
      <c r="L54" s="1">
        <v>0.274211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0.03637805</v>
      </c>
      <c r="AB54" s="1">
        <v>0</v>
      </c>
      <c r="AC54" s="1">
        <v>0</v>
      </c>
      <c r="AD54" s="1">
        <v>0</v>
      </c>
      <c r="AE54" s="1">
        <v>0.00152308</v>
      </c>
      <c r="AF54" s="1">
        <v>0</v>
      </c>
      <c r="AG54" s="1">
        <f t="shared" si="0"/>
        <v>5.445885540000001</v>
      </c>
      <c r="AH54" s="1">
        <v>0.005140560000000001</v>
      </c>
      <c r="AI54" s="1">
        <v>0.00036001</v>
      </c>
      <c r="AJ54" s="1">
        <v>0.20733647</v>
      </c>
      <c r="AK54" s="1">
        <v>0</v>
      </c>
      <c r="AL54" s="1">
        <v>0.00285738</v>
      </c>
      <c r="AM54" s="1">
        <v>0</v>
      </c>
      <c r="AN54" s="1">
        <f t="shared" si="1"/>
        <v>0.21569442</v>
      </c>
      <c r="AO54" s="1">
        <v>0.39058623</v>
      </c>
      <c r="AP54" s="1">
        <v>0.11635945</v>
      </c>
      <c r="AQ54" s="6">
        <v>0</v>
      </c>
      <c r="AR54" s="6">
        <v>0</v>
      </c>
      <c r="AS54" s="6">
        <v>0</v>
      </c>
      <c r="AT54" s="1">
        <f t="shared" si="2"/>
        <v>0.50694568</v>
      </c>
    </row>
    <row r="55" spans="1:46" ht="14.25">
      <c r="A55" s="4" t="s">
        <v>79</v>
      </c>
      <c r="B55" s="1">
        <v>20.358058059999998</v>
      </c>
      <c r="C55" s="1">
        <v>4.1621713</v>
      </c>
      <c r="D55" s="1">
        <v>0.31464428000000005</v>
      </c>
      <c r="E55" s="1">
        <v>0.34437376000000003</v>
      </c>
      <c r="F55" s="1">
        <v>0.07075530000000001</v>
      </c>
      <c r="G55" s="1">
        <v>0</v>
      </c>
      <c r="H55" s="1">
        <v>3.39861732</v>
      </c>
      <c r="I55" s="1">
        <v>0.41370339</v>
      </c>
      <c r="J55" s="1">
        <v>0.08240977000000001</v>
      </c>
      <c r="K55" s="1">
        <v>2.86152656</v>
      </c>
      <c r="L55" s="1">
        <v>2.4068646499999997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0.20422209</v>
      </c>
      <c r="AB55" s="1">
        <v>0</v>
      </c>
      <c r="AC55" s="1">
        <v>0</v>
      </c>
      <c r="AD55" s="1">
        <v>0</v>
      </c>
      <c r="AE55" s="1">
        <v>0.00855038</v>
      </c>
      <c r="AF55" s="1">
        <v>0</v>
      </c>
      <c r="AG55" s="1">
        <f t="shared" si="0"/>
        <v>34.625896860000005</v>
      </c>
      <c r="AH55" s="1">
        <v>0.05992783</v>
      </c>
      <c r="AI55" s="1">
        <v>0.004194</v>
      </c>
      <c r="AJ55" s="1">
        <v>2.3748963599999997</v>
      </c>
      <c r="AK55" s="1">
        <v>0</v>
      </c>
      <c r="AL55" s="1">
        <v>0.03335676</v>
      </c>
      <c r="AM55" s="1">
        <v>0</v>
      </c>
      <c r="AN55" s="1">
        <f t="shared" si="1"/>
        <v>2.47237495</v>
      </c>
      <c r="AO55" s="1">
        <v>0.18526498000000002</v>
      </c>
      <c r="AP55" s="1">
        <v>0</v>
      </c>
      <c r="AQ55" s="6">
        <v>0</v>
      </c>
      <c r="AR55" s="6">
        <v>0</v>
      </c>
      <c r="AS55" s="6">
        <v>0</v>
      </c>
      <c r="AT55" s="1">
        <f t="shared" si="2"/>
        <v>0.18526498000000002</v>
      </c>
    </row>
    <row r="56" spans="1:46" ht="14.25">
      <c r="A56" s="4" t="s">
        <v>80</v>
      </c>
      <c r="B56" s="1">
        <v>19.77292366</v>
      </c>
      <c r="C56" s="1">
        <v>4.04254154</v>
      </c>
      <c r="D56" s="1">
        <v>0.30560073</v>
      </c>
      <c r="E56" s="1">
        <v>0.33447572</v>
      </c>
      <c r="F56" s="1">
        <v>0.06872164</v>
      </c>
      <c r="G56" s="1">
        <v>0</v>
      </c>
      <c r="H56" s="1">
        <v>2.15227819</v>
      </c>
      <c r="I56" s="1">
        <v>0.2609844</v>
      </c>
      <c r="J56" s="1">
        <v>0.05198813</v>
      </c>
      <c r="K56" s="1">
        <v>0</v>
      </c>
      <c r="L56" s="1">
        <v>3.771517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0.19835231</v>
      </c>
      <c r="AB56" s="1">
        <v>0</v>
      </c>
      <c r="AC56" s="1">
        <v>0</v>
      </c>
      <c r="AD56" s="1">
        <v>0</v>
      </c>
      <c r="AE56" s="1">
        <v>0.008304629999999999</v>
      </c>
      <c r="AF56" s="1">
        <v>0</v>
      </c>
      <c r="AG56" s="1">
        <f t="shared" si="0"/>
        <v>30.967687950000002</v>
      </c>
      <c r="AH56" s="1">
        <v>0.06326338</v>
      </c>
      <c r="AI56" s="1">
        <v>0.004427680000000001</v>
      </c>
      <c r="AJ56" s="1">
        <v>2.51070213</v>
      </c>
      <c r="AK56" s="1">
        <v>0</v>
      </c>
      <c r="AL56" s="1">
        <v>0.035209449999999996</v>
      </c>
      <c r="AM56" s="1">
        <v>0</v>
      </c>
      <c r="AN56" s="1">
        <f t="shared" si="1"/>
        <v>2.61360264</v>
      </c>
      <c r="AO56" s="1">
        <v>12.40043335</v>
      </c>
      <c r="AP56" s="1">
        <v>0</v>
      </c>
      <c r="AQ56" s="6">
        <v>0</v>
      </c>
      <c r="AR56" s="6">
        <v>0</v>
      </c>
      <c r="AS56" s="6">
        <v>0</v>
      </c>
      <c r="AT56" s="1">
        <f t="shared" si="2"/>
        <v>12.40043335</v>
      </c>
    </row>
    <row r="57" spans="1:46" ht="14.25">
      <c r="A57" s="4" t="s">
        <v>81</v>
      </c>
      <c r="B57" s="1">
        <v>4.3131087599999995</v>
      </c>
      <c r="C57" s="1">
        <v>0.88180795</v>
      </c>
      <c r="D57" s="1">
        <v>0.06666132000000001</v>
      </c>
      <c r="E57" s="1">
        <v>0.07295988</v>
      </c>
      <c r="F57" s="1">
        <v>0.01499039</v>
      </c>
      <c r="G57" s="1">
        <v>0</v>
      </c>
      <c r="H57" s="1">
        <v>0.27943264</v>
      </c>
      <c r="I57" s="1">
        <v>0.09942385000000001</v>
      </c>
      <c r="J57" s="1">
        <v>0.01980524</v>
      </c>
      <c r="K57" s="1">
        <v>0.2865307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0.043267</v>
      </c>
      <c r="AB57" s="1">
        <v>0</v>
      </c>
      <c r="AC57" s="1">
        <v>0</v>
      </c>
      <c r="AD57" s="1">
        <v>0</v>
      </c>
      <c r="AE57" s="1">
        <v>0.00181151</v>
      </c>
      <c r="AF57" s="1">
        <v>0</v>
      </c>
      <c r="AG57" s="1">
        <f t="shared" si="0"/>
        <v>6.079799239999999</v>
      </c>
      <c r="AH57" s="1">
        <v>0.03512804</v>
      </c>
      <c r="AI57" s="1">
        <v>0.00245929</v>
      </c>
      <c r="AJ57" s="1">
        <v>1.39883472</v>
      </c>
      <c r="AK57" s="1">
        <v>0</v>
      </c>
      <c r="AL57" s="1">
        <v>0.01929472</v>
      </c>
      <c r="AM57" s="1">
        <v>0</v>
      </c>
      <c r="AN57" s="1">
        <f t="shared" si="1"/>
        <v>1.45571677</v>
      </c>
      <c r="AO57" s="1">
        <v>2.8275381200000003</v>
      </c>
      <c r="AP57" s="1">
        <v>0</v>
      </c>
      <c r="AQ57" s="6">
        <v>0</v>
      </c>
      <c r="AR57" s="6">
        <v>0</v>
      </c>
      <c r="AS57" s="6">
        <v>0</v>
      </c>
      <c r="AT57" s="1">
        <f t="shared" si="2"/>
        <v>2.8275381200000003</v>
      </c>
    </row>
    <row r="58" spans="1:46" ht="14.25">
      <c r="A58" s="4" t="s">
        <v>82</v>
      </c>
      <c r="B58" s="1">
        <v>4.446549849999999</v>
      </c>
      <c r="C58" s="1">
        <v>0.90908976</v>
      </c>
      <c r="D58" s="1">
        <v>0.06872372</v>
      </c>
      <c r="E58" s="1">
        <v>0.07521715</v>
      </c>
      <c r="F58" s="1">
        <v>0.01545417</v>
      </c>
      <c r="G58" s="1">
        <v>0</v>
      </c>
      <c r="H58" s="1">
        <v>0.39653161</v>
      </c>
      <c r="I58" s="1">
        <v>0.09866231</v>
      </c>
      <c r="J58" s="1">
        <v>0.01965354</v>
      </c>
      <c r="K58" s="1">
        <v>0.2999983</v>
      </c>
      <c r="L58" s="1">
        <v>0.429793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0.044605620000000006</v>
      </c>
      <c r="AB58" s="1">
        <v>0</v>
      </c>
      <c r="AC58" s="1">
        <v>0</v>
      </c>
      <c r="AD58" s="1">
        <v>0</v>
      </c>
      <c r="AE58" s="1">
        <v>0.00186755</v>
      </c>
      <c r="AF58" s="1">
        <v>0</v>
      </c>
      <c r="AG58" s="1">
        <f t="shared" si="0"/>
        <v>6.80614658</v>
      </c>
      <c r="AH58" s="1">
        <v>0.034996589999999994</v>
      </c>
      <c r="AI58" s="1">
        <v>0.0024500900000000003</v>
      </c>
      <c r="AJ58" s="1">
        <v>1.39362552</v>
      </c>
      <c r="AK58" s="1">
        <v>0</v>
      </c>
      <c r="AL58" s="1">
        <v>0.01922155</v>
      </c>
      <c r="AM58" s="1">
        <v>0</v>
      </c>
      <c r="AN58" s="1">
        <f t="shared" si="1"/>
        <v>1.45029375</v>
      </c>
      <c r="AO58" s="1">
        <v>2.3718364</v>
      </c>
      <c r="AP58" s="1">
        <v>0</v>
      </c>
      <c r="AQ58" s="6">
        <v>0</v>
      </c>
      <c r="AR58" s="6">
        <v>0</v>
      </c>
      <c r="AS58" s="6">
        <v>0</v>
      </c>
      <c r="AT58" s="1">
        <f t="shared" si="2"/>
        <v>2.3718364</v>
      </c>
    </row>
    <row r="59" spans="1:46" ht="14.25">
      <c r="A59" s="4" t="s">
        <v>83</v>
      </c>
      <c r="B59" s="1">
        <v>5.77971984</v>
      </c>
      <c r="C59" s="1">
        <v>1.18165416</v>
      </c>
      <c r="D59" s="1">
        <v>0.08932855</v>
      </c>
      <c r="E59" s="1">
        <v>0.09776885</v>
      </c>
      <c r="F59" s="1">
        <v>0.02008766</v>
      </c>
      <c r="G59" s="1">
        <v>0</v>
      </c>
      <c r="H59" s="1">
        <v>0.60670837</v>
      </c>
      <c r="I59" s="1">
        <v>0.13641361999999999</v>
      </c>
      <c r="J59" s="1">
        <v>0.02717361</v>
      </c>
      <c r="K59" s="1">
        <v>0.65964215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0.05797933</v>
      </c>
      <c r="AB59" s="1">
        <v>0</v>
      </c>
      <c r="AC59" s="1">
        <v>0</v>
      </c>
      <c r="AD59" s="1">
        <v>0</v>
      </c>
      <c r="AE59" s="1">
        <v>0.00242748</v>
      </c>
      <c r="AF59" s="1">
        <v>0</v>
      </c>
      <c r="AG59" s="1">
        <f t="shared" si="0"/>
        <v>8.65890362</v>
      </c>
      <c r="AH59" s="1">
        <v>0.041512839999999995</v>
      </c>
      <c r="AI59" s="1">
        <v>0.00290612</v>
      </c>
      <c r="AJ59" s="1">
        <v>1.6518598</v>
      </c>
      <c r="AK59" s="1">
        <v>0</v>
      </c>
      <c r="AL59" s="1">
        <v>0.0228486</v>
      </c>
      <c r="AM59" s="1">
        <v>0</v>
      </c>
      <c r="AN59" s="1">
        <f t="shared" si="1"/>
        <v>1.71912736</v>
      </c>
      <c r="AO59" s="1">
        <v>3.03054825</v>
      </c>
      <c r="AP59" s="1">
        <v>0.76698901</v>
      </c>
      <c r="AQ59" s="6">
        <v>0</v>
      </c>
      <c r="AR59" s="6">
        <v>0</v>
      </c>
      <c r="AS59" s="6">
        <v>0</v>
      </c>
      <c r="AT59" s="1">
        <f t="shared" si="2"/>
        <v>3.79753726</v>
      </c>
    </row>
    <row r="60" spans="1:46" ht="14.25">
      <c r="A60" s="4" t="s">
        <v>84</v>
      </c>
      <c r="B60" s="1">
        <v>34.43960755</v>
      </c>
      <c r="C60" s="1">
        <v>7.04112081</v>
      </c>
      <c r="D60" s="1">
        <v>0.53228189</v>
      </c>
      <c r="E60" s="1">
        <v>0.58257507</v>
      </c>
      <c r="F60" s="1">
        <v>0.11969632000000001</v>
      </c>
      <c r="G60" s="1">
        <v>0</v>
      </c>
      <c r="H60" s="1">
        <v>4.13158234</v>
      </c>
      <c r="I60" s="1">
        <v>0.34316615</v>
      </c>
      <c r="J60" s="1">
        <v>0.06835874</v>
      </c>
      <c r="K60" s="1">
        <v>2.39420178</v>
      </c>
      <c r="L60" s="1">
        <v>7.809435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0.34548132</v>
      </c>
      <c r="AB60" s="1">
        <v>0</v>
      </c>
      <c r="AC60" s="1">
        <v>0</v>
      </c>
      <c r="AD60" s="1">
        <v>0</v>
      </c>
      <c r="AE60" s="1">
        <v>0.014464639999999999</v>
      </c>
      <c r="AF60" s="1">
        <v>0</v>
      </c>
      <c r="AG60" s="1">
        <f t="shared" si="0"/>
        <v>57.821971610000006</v>
      </c>
      <c r="AH60" s="1">
        <v>0.07720038</v>
      </c>
      <c r="AI60" s="1">
        <v>0.00540367</v>
      </c>
      <c r="AJ60" s="1">
        <v>3.0661308700000003</v>
      </c>
      <c r="AK60" s="1">
        <v>0</v>
      </c>
      <c r="AL60" s="1">
        <v>0.042712839999999995</v>
      </c>
      <c r="AM60" s="1">
        <v>0</v>
      </c>
      <c r="AN60" s="1">
        <f t="shared" si="1"/>
        <v>3.1914477600000004</v>
      </c>
      <c r="AO60" s="1">
        <v>0.31475245</v>
      </c>
      <c r="AP60" s="1">
        <v>10.25033283</v>
      </c>
      <c r="AQ60" s="6">
        <v>0</v>
      </c>
      <c r="AR60" s="6">
        <v>0</v>
      </c>
      <c r="AS60" s="6">
        <v>0</v>
      </c>
      <c r="AT60" s="1">
        <f t="shared" si="2"/>
        <v>10.56508528</v>
      </c>
    </row>
    <row r="61" spans="1:46" ht="14.25">
      <c r="A61" s="4" t="s">
        <v>85</v>
      </c>
      <c r="B61" s="1">
        <v>3.14604967</v>
      </c>
      <c r="C61" s="1">
        <v>0.64320465</v>
      </c>
      <c r="D61" s="1">
        <v>0.04862382</v>
      </c>
      <c r="E61" s="1">
        <v>0.053218089999999996</v>
      </c>
      <c r="F61" s="1">
        <v>0.01093423</v>
      </c>
      <c r="G61" s="1">
        <v>0</v>
      </c>
      <c r="H61" s="1">
        <v>0.18931395</v>
      </c>
      <c r="I61" s="1">
        <v>0.08228076</v>
      </c>
      <c r="J61" s="1">
        <v>0.01639034</v>
      </c>
      <c r="K61" s="1">
        <v>0.14894816</v>
      </c>
      <c r="L61" s="1">
        <v>0.502661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0.03155963</v>
      </c>
      <c r="AB61" s="1">
        <v>0</v>
      </c>
      <c r="AC61" s="1">
        <v>0</v>
      </c>
      <c r="AD61" s="1">
        <v>0</v>
      </c>
      <c r="AE61" s="1">
        <v>0.0013213399999999998</v>
      </c>
      <c r="AF61" s="1">
        <v>0</v>
      </c>
      <c r="AG61" s="1">
        <f t="shared" si="0"/>
        <v>4.87450564</v>
      </c>
      <c r="AH61" s="1">
        <v>0.032168959999999996</v>
      </c>
      <c r="AI61" s="1">
        <v>0.0022521999999999998</v>
      </c>
      <c r="AJ61" s="1">
        <v>1.2815691</v>
      </c>
      <c r="AK61" s="1">
        <v>0</v>
      </c>
      <c r="AL61" s="1">
        <v>0.01764766</v>
      </c>
      <c r="AM61" s="1">
        <v>0</v>
      </c>
      <c r="AN61" s="1">
        <f t="shared" si="1"/>
        <v>1.33363792</v>
      </c>
      <c r="AO61" s="1">
        <v>1.26212968</v>
      </c>
      <c r="AP61" s="1">
        <v>0</v>
      </c>
      <c r="AQ61" s="6">
        <v>0</v>
      </c>
      <c r="AR61" s="6">
        <v>0</v>
      </c>
      <c r="AS61" s="6">
        <v>0</v>
      </c>
      <c r="AT61" s="1">
        <f t="shared" si="2"/>
        <v>1.26212968</v>
      </c>
    </row>
    <row r="62" spans="1:46" ht="14.25">
      <c r="A62" s="4" t="s">
        <v>86</v>
      </c>
      <c r="B62" s="1">
        <v>4.48532457</v>
      </c>
      <c r="C62" s="1">
        <v>0.9170171899999999</v>
      </c>
      <c r="D62" s="1">
        <v>0.069323</v>
      </c>
      <c r="E62" s="1">
        <v>0.07587305999999999</v>
      </c>
      <c r="F62" s="1">
        <v>0.01558894</v>
      </c>
      <c r="G62" s="1">
        <v>0</v>
      </c>
      <c r="H62" s="1">
        <v>0.31434509000000005</v>
      </c>
      <c r="I62" s="1">
        <v>0.10438124</v>
      </c>
      <c r="J62" s="1">
        <v>0.020792759999999997</v>
      </c>
      <c r="K62" s="1">
        <v>0.55222973</v>
      </c>
      <c r="L62" s="1">
        <v>2.94426324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0.04499458</v>
      </c>
      <c r="AB62" s="1">
        <v>0</v>
      </c>
      <c r="AC62" s="1">
        <v>0</v>
      </c>
      <c r="AD62" s="1">
        <v>0</v>
      </c>
      <c r="AE62" s="1">
        <v>0.00188384</v>
      </c>
      <c r="AF62" s="1">
        <v>0</v>
      </c>
      <c r="AG62" s="1">
        <f t="shared" si="0"/>
        <v>9.54601724</v>
      </c>
      <c r="AH62" s="1">
        <v>0.035983730000000005</v>
      </c>
      <c r="AI62" s="1">
        <v>0.0025191700000000003</v>
      </c>
      <c r="AJ62" s="1">
        <v>1.4327453</v>
      </c>
      <c r="AK62" s="1">
        <v>0</v>
      </c>
      <c r="AL62" s="1">
        <v>0.01977102</v>
      </c>
      <c r="AM62" s="1">
        <v>0</v>
      </c>
      <c r="AN62" s="1">
        <f t="shared" si="1"/>
        <v>1.4910192200000003</v>
      </c>
      <c r="AO62" s="1">
        <v>0.57265524</v>
      </c>
      <c r="AP62" s="1">
        <v>0</v>
      </c>
      <c r="AQ62" s="6">
        <v>0</v>
      </c>
      <c r="AR62" s="6">
        <v>0</v>
      </c>
      <c r="AS62" s="6">
        <v>0</v>
      </c>
      <c r="AT62" s="1">
        <f t="shared" si="2"/>
        <v>0.57265524</v>
      </c>
    </row>
    <row r="63" spans="1:46" ht="14.25">
      <c r="A63" s="4" t="s">
        <v>87</v>
      </c>
      <c r="B63" s="1">
        <v>121.43260235</v>
      </c>
      <c r="C63" s="1">
        <v>24.82669473</v>
      </c>
      <c r="D63" s="1">
        <v>1.87680347</v>
      </c>
      <c r="E63" s="1">
        <v>2.05413512</v>
      </c>
      <c r="F63" s="1">
        <v>0.42204419</v>
      </c>
      <c r="G63" s="1">
        <v>0</v>
      </c>
      <c r="H63" s="1">
        <v>16.88798327</v>
      </c>
      <c r="I63" s="1">
        <v>1.01921551</v>
      </c>
      <c r="J63" s="1">
        <v>0.20302785999999998</v>
      </c>
      <c r="K63" s="1">
        <v>7.520735429999999</v>
      </c>
      <c r="L63" s="1">
        <v>8.643366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1.21815254</v>
      </c>
      <c r="AB63" s="1">
        <v>0</v>
      </c>
      <c r="AC63" s="1">
        <v>0</v>
      </c>
      <c r="AD63" s="1">
        <v>0</v>
      </c>
      <c r="AE63" s="1">
        <v>0.05100169</v>
      </c>
      <c r="AF63" s="1">
        <v>0</v>
      </c>
      <c r="AG63" s="1">
        <f t="shared" si="0"/>
        <v>186.15576216000002</v>
      </c>
      <c r="AH63" s="1">
        <v>0.19389319</v>
      </c>
      <c r="AI63" s="1">
        <v>0.01357033</v>
      </c>
      <c r="AJ63" s="1">
        <v>7.69058255</v>
      </c>
      <c r="AK63" s="1">
        <v>0</v>
      </c>
      <c r="AL63" s="1">
        <v>0.10766586</v>
      </c>
      <c r="AM63" s="1">
        <v>0</v>
      </c>
      <c r="AN63" s="1">
        <f t="shared" si="1"/>
        <v>8.00571193</v>
      </c>
      <c r="AO63" s="1">
        <v>55.94979534</v>
      </c>
      <c r="AP63" s="1">
        <v>5.23868916</v>
      </c>
      <c r="AQ63" s="6">
        <v>0</v>
      </c>
      <c r="AR63" s="6">
        <v>0</v>
      </c>
      <c r="AS63" s="6">
        <v>0</v>
      </c>
      <c r="AT63" s="1">
        <f t="shared" si="2"/>
        <v>61.1884845</v>
      </c>
    </row>
    <row r="64" spans="1:46" ht="14.25">
      <c r="A64" s="4" t="s">
        <v>88</v>
      </c>
      <c r="B64" s="1">
        <v>4.55264562</v>
      </c>
      <c r="C64" s="1">
        <v>0.93078087</v>
      </c>
      <c r="D64" s="1">
        <v>0.07036349</v>
      </c>
      <c r="E64" s="1">
        <v>0.07701185</v>
      </c>
      <c r="F64" s="1">
        <v>0.01582291</v>
      </c>
      <c r="G64" s="1">
        <v>0</v>
      </c>
      <c r="H64" s="1">
        <v>0.5141862899999999</v>
      </c>
      <c r="I64" s="1">
        <v>0.13168914</v>
      </c>
      <c r="J64" s="1">
        <v>0.02623249</v>
      </c>
      <c r="K64" s="1">
        <v>0.78747151</v>
      </c>
      <c r="L64" s="1">
        <v>0.686374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0.045669919999999996</v>
      </c>
      <c r="AB64" s="1">
        <v>0</v>
      </c>
      <c r="AC64" s="1">
        <v>0</v>
      </c>
      <c r="AD64" s="1">
        <v>0</v>
      </c>
      <c r="AE64" s="1">
        <v>0.0019121099999999999</v>
      </c>
      <c r="AF64" s="1">
        <v>0</v>
      </c>
      <c r="AG64" s="1">
        <f t="shared" si="0"/>
        <v>7.840160199999998</v>
      </c>
      <c r="AH64" s="1">
        <v>0.04069735</v>
      </c>
      <c r="AI64" s="1">
        <v>0.00284906</v>
      </c>
      <c r="AJ64" s="1">
        <v>1.61954245</v>
      </c>
      <c r="AK64" s="1">
        <v>0</v>
      </c>
      <c r="AL64" s="1">
        <v>0.02239469</v>
      </c>
      <c r="AM64" s="1">
        <v>0</v>
      </c>
      <c r="AN64" s="1">
        <f t="shared" si="1"/>
        <v>1.68548355</v>
      </c>
      <c r="AO64" s="1">
        <v>1.05954436</v>
      </c>
      <c r="AP64" s="1">
        <v>0.20693601</v>
      </c>
      <c r="AQ64" s="6">
        <v>0</v>
      </c>
      <c r="AR64" s="6">
        <v>0</v>
      </c>
      <c r="AS64" s="6">
        <v>0</v>
      </c>
      <c r="AT64" s="1">
        <f t="shared" si="2"/>
        <v>1.26648037</v>
      </c>
    </row>
    <row r="65" spans="1:46" ht="14.25">
      <c r="A65" s="4" t="s">
        <v>89</v>
      </c>
      <c r="B65" s="1">
        <v>85.28759926000001</v>
      </c>
      <c r="C65" s="1">
        <v>17.43690862</v>
      </c>
      <c r="D65" s="1">
        <v>1.31816382</v>
      </c>
      <c r="E65" s="1">
        <v>1.44271184</v>
      </c>
      <c r="F65" s="1">
        <v>0.29642069</v>
      </c>
      <c r="G65" s="1">
        <v>0</v>
      </c>
      <c r="H65" s="1">
        <v>13.46681631</v>
      </c>
      <c r="I65" s="1">
        <v>1.29639796</v>
      </c>
      <c r="J65" s="1">
        <v>0.25824264</v>
      </c>
      <c r="K65" s="1">
        <v>0</v>
      </c>
      <c r="L65" s="1">
        <v>16.648313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0.8555635300000001</v>
      </c>
      <c r="AB65" s="1">
        <v>0</v>
      </c>
      <c r="AC65" s="1">
        <v>0</v>
      </c>
      <c r="AD65" s="1">
        <v>0</v>
      </c>
      <c r="AE65" s="1">
        <v>0.03582079</v>
      </c>
      <c r="AF65" s="1">
        <v>0</v>
      </c>
      <c r="AG65" s="1">
        <f t="shared" si="0"/>
        <v>138.34295846</v>
      </c>
      <c r="AH65" s="1">
        <v>0.24173761</v>
      </c>
      <c r="AI65" s="1">
        <v>0.016918669999999997</v>
      </c>
      <c r="AJ65" s="1">
        <v>9.5866228</v>
      </c>
      <c r="AK65" s="1">
        <v>0</v>
      </c>
      <c r="AL65" s="1">
        <v>0.13429682</v>
      </c>
      <c r="AM65" s="1">
        <v>0</v>
      </c>
      <c r="AN65" s="1">
        <f t="shared" si="1"/>
        <v>9.9795759</v>
      </c>
      <c r="AO65" s="1">
        <v>9.27323161</v>
      </c>
      <c r="AP65" s="1">
        <v>3.20551968</v>
      </c>
      <c r="AQ65" s="6">
        <v>0</v>
      </c>
      <c r="AR65" s="6">
        <v>0</v>
      </c>
      <c r="AS65" s="6">
        <v>0</v>
      </c>
      <c r="AT65" s="1">
        <f t="shared" si="2"/>
        <v>12.47875129</v>
      </c>
    </row>
    <row r="66" spans="1:46" ht="14.25">
      <c r="A66" s="4" t="s">
        <v>90</v>
      </c>
      <c r="B66" s="1">
        <v>26.18752031</v>
      </c>
      <c r="C66" s="1">
        <v>5.35399522</v>
      </c>
      <c r="D66" s="1">
        <v>0.40474163</v>
      </c>
      <c r="E66" s="1">
        <v>0.44298403999999997</v>
      </c>
      <c r="F66" s="1">
        <v>0.09101584</v>
      </c>
      <c r="G66" s="1">
        <v>0</v>
      </c>
      <c r="H66" s="1">
        <v>4.5970458</v>
      </c>
      <c r="I66" s="1">
        <v>0.55814712</v>
      </c>
      <c r="J66" s="1">
        <v>0.11118298</v>
      </c>
      <c r="K66" s="1">
        <v>4.36205218</v>
      </c>
      <c r="L66" s="1">
        <v>5.649064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0.26270041</v>
      </c>
      <c r="AB66" s="1">
        <v>0</v>
      </c>
      <c r="AC66" s="1">
        <v>0</v>
      </c>
      <c r="AD66" s="1">
        <v>0</v>
      </c>
      <c r="AE66" s="1">
        <v>0.01099876</v>
      </c>
      <c r="AF66" s="1">
        <v>0</v>
      </c>
      <c r="AG66" s="1">
        <f t="shared" si="0"/>
        <v>48.03144829000001</v>
      </c>
      <c r="AH66" s="1">
        <v>0.11430823</v>
      </c>
      <c r="AI66" s="1">
        <v>0.00800065</v>
      </c>
      <c r="AJ66" s="1">
        <v>4.53668787</v>
      </c>
      <c r="AK66" s="1">
        <v>0</v>
      </c>
      <c r="AL66" s="1">
        <v>0.06336764</v>
      </c>
      <c r="AM66" s="1">
        <v>0</v>
      </c>
      <c r="AN66" s="1">
        <f t="shared" si="1"/>
        <v>4.72236439</v>
      </c>
      <c r="AO66" s="1">
        <v>15.77429738</v>
      </c>
      <c r="AP66" s="1">
        <v>7.79533036</v>
      </c>
      <c r="AQ66" s="6">
        <v>0</v>
      </c>
      <c r="AR66" s="6">
        <v>0</v>
      </c>
      <c r="AS66" s="6">
        <v>0</v>
      </c>
      <c r="AT66" s="1">
        <f t="shared" si="2"/>
        <v>23.56962774</v>
      </c>
    </row>
    <row r="67" spans="1:46" ht="14.25">
      <c r="A67" s="4" t="s">
        <v>91</v>
      </c>
      <c r="B67" s="1">
        <v>2.9029518100000002</v>
      </c>
      <c r="C67" s="1">
        <v>0.5935037</v>
      </c>
      <c r="D67" s="1">
        <v>0.04486662</v>
      </c>
      <c r="E67" s="1">
        <v>0.04910588</v>
      </c>
      <c r="F67" s="1">
        <v>0.01008933</v>
      </c>
      <c r="G67" s="1">
        <v>0</v>
      </c>
      <c r="H67" s="1">
        <v>0.10443669</v>
      </c>
      <c r="I67" s="1">
        <v>0.07833494</v>
      </c>
      <c r="J67" s="1">
        <v>0.01560433</v>
      </c>
      <c r="K67" s="1">
        <v>0.12804895</v>
      </c>
      <c r="L67" s="1">
        <v>0.01565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0.029120990000000003</v>
      </c>
      <c r="AB67" s="1">
        <v>0</v>
      </c>
      <c r="AC67" s="1">
        <v>0</v>
      </c>
      <c r="AD67" s="1">
        <v>0</v>
      </c>
      <c r="AE67" s="1">
        <v>0.00121924</v>
      </c>
      <c r="AF67" s="1">
        <v>0</v>
      </c>
      <c r="AG67" s="1">
        <f t="shared" si="0"/>
        <v>3.9729324800000003</v>
      </c>
      <c r="AH67" s="1">
        <v>0.03148788</v>
      </c>
      <c r="AI67" s="1">
        <v>0.00220453</v>
      </c>
      <c r="AJ67" s="1">
        <v>1.25457809</v>
      </c>
      <c r="AK67" s="1">
        <v>0</v>
      </c>
      <c r="AL67" s="1">
        <v>0.01726857</v>
      </c>
      <c r="AM67" s="1">
        <v>0</v>
      </c>
      <c r="AN67" s="1">
        <f t="shared" si="1"/>
        <v>1.30553907</v>
      </c>
      <c r="AO67" s="1">
        <v>1.04745533</v>
      </c>
      <c r="AP67" s="1">
        <v>0</v>
      </c>
      <c r="AQ67" s="6">
        <v>0</v>
      </c>
      <c r="AR67" s="6">
        <v>0</v>
      </c>
      <c r="AS67" s="6">
        <v>0</v>
      </c>
      <c r="AT67" s="1">
        <f t="shared" si="2"/>
        <v>1.04745533</v>
      </c>
    </row>
    <row r="68" spans="1:46" ht="14.25">
      <c r="A68" s="4" t="s">
        <v>92</v>
      </c>
      <c r="B68" s="1">
        <v>7.06069409</v>
      </c>
      <c r="C68" s="1">
        <v>1.44354723</v>
      </c>
      <c r="D68" s="1">
        <v>0.10912667</v>
      </c>
      <c r="E68" s="1">
        <v>0.11943761</v>
      </c>
      <c r="F68" s="1">
        <v>0.02453974</v>
      </c>
      <c r="G68" s="1">
        <v>0</v>
      </c>
      <c r="H68" s="1">
        <v>0.80152559</v>
      </c>
      <c r="I68" s="1">
        <v>0.14883907000000002</v>
      </c>
      <c r="J68" s="1">
        <v>0.02964876</v>
      </c>
      <c r="K68" s="1">
        <v>0.65635465</v>
      </c>
      <c r="L68" s="1">
        <v>3.003248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0.07082943</v>
      </c>
      <c r="AB68" s="1">
        <v>0</v>
      </c>
      <c r="AC68" s="1">
        <v>0</v>
      </c>
      <c r="AD68" s="1">
        <v>0</v>
      </c>
      <c r="AE68" s="1">
        <v>0.00296549</v>
      </c>
      <c r="AF68" s="1">
        <v>0</v>
      </c>
      <c r="AG68" s="1">
        <f t="shared" si="0"/>
        <v>13.470756330000002</v>
      </c>
      <c r="AH68" s="1">
        <v>0.0436576</v>
      </c>
      <c r="AI68" s="1">
        <v>0.0030562199999999997</v>
      </c>
      <c r="AJ68" s="1">
        <v>1.73685493</v>
      </c>
      <c r="AK68" s="1">
        <v>0</v>
      </c>
      <c r="AL68" s="1">
        <v>0.02404241</v>
      </c>
      <c r="AM68" s="1">
        <v>0</v>
      </c>
      <c r="AN68" s="1">
        <f t="shared" si="1"/>
        <v>1.80761116</v>
      </c>
      <c r="AO68" s="1">
        <v>1.1143201299999999</v>
      </c>
      <c r="AP68" s="1">
        <v>0</v>
      </c>
      <c r="AQ68" s="6">
        <v>0</v>
      </c>
      <c r="AR68" s="6">
        <v>0</v>
      </c>
      <c r="AS68" s="6">
        <v>0</v>
      </c>
      <c r="AT68" s="1">
        <f t="shared" si="2"/>
        <v>1.1143201299999999</v>
      </c>
    </row>
    <row r="69" spans="1:46" ht="14.25">
      <c r="A69" s="4" t="s">
        <v>93</v>
      </c>
      <c r="B69" s="1">
        <v>4.87809137</v>
      </c>
      <c r="C69" s="1">
        <v>0.9973177099999999</v>
      </c>
      <c r="D69" s="1">
        <v>0.07539342</v>
      </c>
      <c r="E69" s="1">
        <v>0.08251704</v>
      </c>
      <c r="F69" s="1">
        <v>0.01695401</v>
      </c>
      <c r="G69" s="1">
        <v>0</v>
      </c>
      <c r="H69" s="1">
        <v>0.36641681</v>
      </c>
      <c r="I69" s="1">
        <v>0.10787379</v>
      </c>
      <c r="J69" s="1">
        <v>0.021488470000000003</v>
      </c>
      <c r="K69" s="1">
        <v>0.36974086</v>
      </c>
      <c r="L69" s="1">
        <v>0.160652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0.04893463</v>
      </c>
      <c r="AB69" s="1">
        <v>0</v>
      </c>
      <c r="AC69" s="1">
        <v>0</v>
      </c>
      <c r="AD69" s="1">
        <v>0</v>
      </c>
      <c r="AE69" s="1">
        <v>0.0020488000000000004</v>
      </c>
      <c r="AF69" s="1">
        <v>0</v>
      </c>
      <c r="AG69" s="1">
        <f aca="true" t="shared" si="3" ref="AG69:AG128">SUM(B69:AF69)</f>
        <v>7.12742891</v>
      </c>
      <c r="AH69" s="1">
        <v>0.03658657</v>
      </c>
      <c r="AI69" s="1">
        <v>0.00256137</v>
      </c>
      <c r="AJ69" s="1">
        <v>1.45663578</v>
      </c>
      <c r="AK69" s="1">
        <v>0</v>
      </c>
      <c r="AL69" s="1">
        <v>0.02010657</v>
      </c>
      <c r="AM69" s="1">
        <v>0</v>
      </c>
      <c r="AN69" s="1">
        <f aca="true" t="shared" si="4" ref="AN69:AN128">SUM(AH69:AM69)</f>
        <v>1.5158902900000002</v>
      </c>
      <c r="AO69" s="1">
        <v>1.99050725</v>
      </c>
      <c r="AP69" s="1">
        <v>0.07646591</v>
      </c>
      <c r="AQ69" s="6">
        <v>0</v>
      </c>
      <c r="AR69" s="6">
        <v>0</v>
      </c>
      <c r="AS69" s="6">
        <v>0</v>
      </c>
      <c r="AT69" s="1">
        <f aca="true" t="shared" si="5" ref="AT69:AT128">SUM(AO69:AS69)</f>
        <v>2.06697316</v>
      </c>
    </row>
    <row r="70" spans="1:46" ht="14.25">
      <c r="A70" s="4" t="s">
        <v>94</v>
      </c>
      <c r="B70" s="1">
        <v>4.38544758</v>
      </c>
      <c r="C70" s="1">
        <v>0.89659751</v>
      </c>
      <c r="D70" s="1">
        <v>0.06777935</v>
      </c>
      <c r="E70" s="1">
        <v>0.07418355</v>
      </c>
      <c r="F70" s="1">
        <v>0.01524181</v>
      </c>
      <c r="G70" s="1">
        <v>0</v>
      </c>
      <c r="H70" s="1">
        <v>0.39865207</v>
      </c>
      <c r="I70" s="1">
        <v>0.10799710000000001</v>
      </c>
      <c r="J70" s="1">
        <v>0.02151304</v>
      </c>
      <c r="K70" s="1">
        <v>0.35966834000000003</v>
      </c>
      <c r="L70" s="1">
        <v>0.797747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0.04399267</v>
      </c>
      <c r="AB70" s="1">
        <v>0</v>
      </c>
      <c r="AC70" s="1">
        <v>0</v>
      </c>
      <c r="AD70" s="1">
        <v>0</v>
      </c>
      <c r="AE70" s="1">
        <v>0.00184189</v>
      </c>
      <c r="AF70" s="1">
        <v>0</v>
      </c>
      <c r="AG70" s="1">
        <f t="shared" si="3"/>
        <v>7.170661910000001</v>
      </c>
      <c r="AH70" s="1">
        <v>0.03660787</v>
      </c>
      <c r="AI70" s="1">
        <v>0.0025628400000000003</v>
      </c>
      <c r="AJ70" s="1">
        <v>1.45747925</v>
      </c>
      <c r="AK70" s="1">
        <v>0</v>
      </c>
      <c r="AL70" s="1">
        <v>0.020118419999999998</v>
      </c>
      <c r="AM70" s="1">
        <v>0</v>
      </c>
      <c r="AN70" s="1">
        <f t="shared" si="4"/>
        <v>1.51676838</v>
      </c>
      <c r="AO70" s="1">
        <v>1.32012581</v>
      </c>
      <c r="AP70" s="1">
        <v>0</v>
      </c>
      <c r="AQ70" s="6">
        <v>0</v>
      </c>
      <c r="AR70" s="6">
        <v>0</v>
      </c>
      <c r="AS70" s="6">
        <v>0</v>
      </c>
      <c r="AT70" s="1">
        <f t="shared" si="5"/>
        <v>1.32012581</v>
      </c>
    </row>
    <row r="71" spans="1:46" ht="14.25">
      <c r="A71" s="4" t="s">
        <v>95</v>
      </c>
      <c r="B71" s="1">
        <v>2.98526143</v>
      </c>
      <c r="C71" s="1">
        <v>0.61033176</v>
      </c>
      <c r="D71" s="1">
        <v>0.04613875</v>
      </c>
      <c r="E71" s="1">
        <v>0.05049822</v>
      </c>
      <c r="F71" s="1">
        <v>0.0103754</v>
      </c>
      <c r="G71" s="1">
        <v>0</v>
      </c>
      <c r="H71" s="1">
        <v>0.04818984</v>
      </c>
      <c r="I71" s="1">
        <v>0.07210108999999999</v>
      </c>
      <c r="J71" s="1">
        <v>0.01436255</v>
      </c>
      <c r="K71" s="1">
        <v>0.08435387</v>
      </c>
      <c r="L71" s="1">
        <v>0.652492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0.02994668</v>
      </c>
      <c r="AB71" s="1">
        <v>0</v>
      </c>
      <c r="AC71" s="1">
        <v>0</v>
      </c>
      <c r="AD71" s="1">
        <v>0</v>
      </c>
      <c r="AE71" s="1">
        <v>0.00125381</v>
      </c>
      <c r="AF71" s="1">
        <v>0</v>
      </c>
      <c r="AG71" s="1">
        <f t="shared" si="3"/>
        <v>4.6053054</v>
      </c>
      <c r="AH71" s="1">
        <v>0.00096389</v>
      </c>
      <c r="AI71" s="1">
        <v>6.746E-05</v>
      </c>
      <c r="AJ71" s="1">
        <v>0.038198209999999996</v>
      </c>
      <c r="AK71" s="1">
        <v>0</v>
      </c>
      <c r="AL71" s="1">
        <v>0.00053652</v>
      </c>
      <c r="AM71" s="1">
        <v>0</v>
      </c>
      <c r="AN71" s="1">
        <f t="shared" si="4"/>
        <v>0.039766079999999995</v>
      </c>
      <c r="AO71" s="1">
        <v>1.2278233500000002</v>
      </c>
      <c r="AP71" s="1">
        <v>0</v>
      </c>
      <c r="AQ71" s="6">
        <v>0</v>
      </c>
      <c r="AR71" s="6">
        <v>0</v>
      </c>
      <c r="AS71" s="6">
        <v>0</v>
      </c>
      <c r="AT71" s="1">
        <f t="shared" si="5"/>
        <v>1.2278233500000002</v>
      </c>
    </row>
    <row r="72" spans="1:46" ht="14.25">
      <c r="A72" s="4" t="s">
        <v>96</v>
      </c>
      <c r="B72" s="1">
        <v>6.46682138</v>
      </c>
      <c r="C72" s="1">
        <v>1.3221309399999999</v>
      </c>
      <c r="D72" s="1">
        <v>0.09994805999999999</v>
      </c>
      <c r="E72" s="1">
        <v>0.10939175</v>
      </c>
      <c r="F72" s="1">
        <v>0.02247571</v>
      </c>
      <c r="G72" s="1">
        <v>0</v>
      </c>
      <c r="H72" s="1">
        <v>0.89325789</v>
      </c>
      <c r="I72" s="1">
        <v>0.16788314000000001</v>
      </c>
      <c r="J72" s="1">
        <v>0.033442339999999994</v>
      </c>
      <c r="K72" s="1">
        <v>0.6927257</v>
      </c>
      <c r="L72" s="1">
        <v>1.73165613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0.06487199</v>
      </c>
      <c r="AB72" s="1">
        <v>0</v>
      </c>
      <c r="AC72" s="1">
        <v>0</v>
      </c>
      <c r="AD72" s="1">
        <v>0</v>
      </c>
      <c r="AE72" s="1">
        <v>0.0027160599999999997</v>
      </c>
      <c r="AF72" s="1">
        <v>0</v>
      </c>
      <c r="AG72" s="1">
        <f t="shared" si="3"/>
        <v>11.60732109</v>
      </c>
      <c r="AH72" s="1">
        <v>0.04694479</v>
      </c>
      <c r="AI72" s="1">
        <v>0.00328626</v>
      </c>
      <c r="AJ72" s="1">
        <v>1.86712404</v>
      </c>
      <c r="AK72" s="1">
        <v>0</v>
      </c>
      <c r="AL72" s="1">
        <v>0.02587211</v>
      </c>
      <c r="AM72" s="1">
        <v>0</v>
      </c>
      <c r="AN72" s="1">
        <f t="shared" si="4"/>
        <v>1.9432272</v>
      </c>
      <c r="AO72" s="1">
        <v>0.058209779999999996</v>
      </c>
      <c r="AP72" s="1">
        <v>0</v>
      </c>
      <c r="AQ72" s="6">
        <v>0</v>
      </c>
      <c r="AR72" s="6">
        <v>0</v>
      </c>
      <c r="AS72" s="6">
        <v>0</v>
      </c>
      <c r="AT72" s="1">
        <f t="shared" si="5"/>
        <v>0.058209779999999996</v>
      </c>
    </row>
    <row r="73" spans="1:46" ht="14.25">
      <c r="A73" s="4" t="s">
        <v>97</v>
      </c>
      <c r="B73" s="1">
        <v>4.271379759999999</v>
      </c>
      <c r="C73" s="1">
        <v>0.87327653</v>
      </c>
      <c r="D73" s="1">
        <v>0.06601638</v>
      </c>
      <c r="E73" s="1">
        <v>0.072254</v>
      </c>
      <c r="F73" s="1">
        <v>0.01484536</v>
      </c>
      <c r="G73" s="1">
        <v>0</v>
      </c>
      <c r="H73" s="1">
        <v>0.52740923</v>
      </c>
      <c r="I73" s="1">
        <v>0.10166506</v>
      </c>
      <c r="J73" s="1">
        <v>0.02025169</v>
      </c>
      <c r="K73" s="1">
        <v>0.28041294</v>
      </c>
      <c r="L73" s="1">
        <v>0.92549058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0.04284839</v>
      </c>
      <c r="AB73" s="1">
        <v>0</v>
      </c>
      <c r="AC73" s="1">
        <v>0</v>
      </c>
      <c r="AD73" s="1">
        <v>0</v>
      </c>
      <c r="AE73" s="1">
        <v>0.00179398</v>
      </c>
      <c r="AF73" s="1">
        <v>0</v>
      </c>
      <c r="AG73" s="1">
        <f t="shared" si="3"/>
        <v>7.197643899999999</v>
      </c>
      <c r="AH73" s="1">
        <v>0.03551489</v>
      </c>
      <c r="AI73" s="1">
        <v>0.00248636</v>
      </c>
      <c r="AJ73" s="1">
        <v>1.41416556</v>
      </c>
      <c r="AK73" s="1">
        <v>0</v>
      </c>
      <c r="AL73" s="1">
        <v>0.01951005</v>
      </c>
      <c r="AM73" s="1">
        <v>0</v>
      </c>
      <c r="AN73" s="1">
        <f t="shared" si="4"/>
        <v>1.47167686</v>
      </c>
      <c r="AO73" s="1">
        <v>1.43432341</v>
      </c>
      <c r="AP73" s="1">
        <v>0</v>
      </c>
      <c r="AQ73" s="6">
        <v>0</v>
      </c>
      <c r="AR73" s="6">
        <v>0</v>
      </c>
      <c r="AS73" s="6">
        <v>0</v>
      </c>
      <c r="AT73" s="1">
        <f t="shared" si="5"/>
        <v>1.43432341</v>
      </c>
    </row>
    <row r="74" spans="1:46" ht="14.25">
      <c r="A74" s="4" t="s">
        <v>98</v>
      </c>
      <c r="B74" s="1">
        <v>2.5531406</v>
      </c>
      <c r="C74" s="1">
        <v>0.52198537</v>
      </c>
      <c r="D74" s="1">
        <v>0.0394601</v>
      </c>
      <c r="E74" s="1">
        <v>0.043188529999999996</v>
      </c>
      <c r="F74" s="1">
        <v>0.00887355</v>
      </c>
      <c r="G74" s="1">
        <v>0</v>
      </c>
      <c r="H74" s="1">
        <v>0.08772625</v>
      </c>
      <c r="I74" s="1">
        <v>0.07206797999999999</v>
      </c>
      <c r="J74" s="1">
        <v>0.014355950000000001</v>
      </c>
      <c r="K74" s="1">
        <v>0</v>
      </c>
      <c r="L74" s="1">
        <v>0.311594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0.02561186</v>
      </c>
      <c r="AB74" s="1">
        <v>0</v>
      </c>
      <c r="AC74" s="1">
        <v>0</v>
      </c>
      <c r="AD74" s="1">
        <v>0</v>
      </c>
      <c r="AE74" s="1">
        <v>0.0010723199999999999</v>
      </c>
      <c r="AF74" s="1">
        <v>0</v>
      </c>
      <c r="AG74" s="1">
        <f t="shared" si="3"/>
        <v>3.67907651</v>
      </c>
      <c r="AH74" s="1">
        <v>0.03040615</v>
      </c>
      <c r="AI74" s="1">
        <v>0.0021288400000000003</v>
      </c>
      <c r="AJ74" s="1">
        <v>1.21170956</v>
      </c>
      <c r="AK74" s="1">
        <v>0</v>
      </c>
      <c r="AL74" s="1">
        <v>0.01666645</v>
      </c>
      <c r="AM74" s="1">
        <v>0</v>
      </c>
      <c r="AN74" s="1">
        <f t="shared" si="4"/>
        <v>1.2609110000000001</v>
      </c>
      <c r="AO74" s="1">
        <v>0.94359481</v>
      </c>
      <c r="AP74" s="1">
        <v>0</v>
      </c>
      <c r="AQ74" s="6">
        <v>0</v>
      </c>
      <c r="AR74" s="6">
        <v>0</v>
      </c>
      <c r="AS74" s="6">
        <v>0</v>
      </c>
      <c r="AT74" s="1">
        <f t="shared" si="5"/>
        <v>0.94359481</v>
      </c>
    </row>
    <row r="75" spans="1:46" ht="14.25">
      <c r="A75" s="4" t="s">
        <v>99</v>
      </c>
      <c r="B75" s="1">
        <v>3.38652224</v>
      </c>
      <c r="C75" s="1">
        <v>0.69236887</v>
      </c>
      <c r="D75" s="1">
        <v>0.05234045</v>
      </c>
      <c r="E75" s="1">
        <v>0.05728589</v>
      </c>
      <c r="F75" s="1">
        <v>0.01177</v>
      </c>
      <c r="G75" s="1">
        <v>0</v>
      </c>
      <c r="H75" s="1">
        <v>0.16379098</v>
      </c>
      <c r="I75" s="1">
        <v>0.08362572</v>
      </c>
      <c r="J75" s="1">
        <v>0.01665825</v>
      </c>
      <c r="K75" s="1">
        <v>0.15142202999999999</v>
      </c>
      <c r="L75" s="1">
        <v>0.019933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0.03397194</v>
      </c>
      <c r="AB75" s="1">
        <v>0</v>
      </c>
      <c r="AC75" s="1">
        <v>0</v>
      </c>
      <c r="AD75" s="1">
        <v>0</v>
      </c>
      <c r="AE75" s="1">
        <v>0.00142234</v>
      </c>
      <c r="AF75" s="1">
        <v>0</v>
      </c>
      <c r="AG75" s="1">
        <f t="shared" si="3"/>
        <v>4.67111171</v>
      </c>
      <c r="AH75" s="1">
        <v>0.032401110000000004</v>
      </c>
      <c r="AI75" s="1">
        <v>0.00226846</v>
      </c>
      <c r="AJ75" s="1">
        <v>1.29076916</v>
      </c>
      <c r="AK75" s="1">
        <v>0</v>
      </c>
      <c r="AL75" s="1">
        <v>0.01777689</v>
      </c>
      <c r="AM75" s="1">
        <v>0</v>
      </c>
      <c r="AN75" s="1">
        <f t="shared" si="4"/>
        <v>1.3432156199999998</v>
      </c>
      <c r="AO75" s="1">
        <v>1.58429845</v>
      </c>
      <c r="AP75" s="1">
        <v>0</v>
      </c>
      <c r="AQ75" s="6">
        <v>0</v>
      </c>
      <c r="AR75" s="6">
        <v>0</v>
      </c>
      <c r="AS75" s="6">
        <v>0</v>
      </c>
      <c r="AT75" s="1">
        <f t="shared" si="5"/>
        <v>1.58429845</v>
      </c>
    </row>
    <row r="76" spans="1:46" ht="14.25">
      <c r="A76" s="4" t="s">
        <v>100</v>
      </c>
      <c r="B76" s="1">
        <v>2.9836252599999997</v>
      </c>
      <c r="C76" s="1">
        <v>0.60999725</v>
      </c>
      <c r="D76" s="1">
        <v>0.046113470000000004</v>
      </c>
      <c r="E76" s="1">
        <v>0.05047054</v>
      </c>
      <c r="F76" s="1">
        <v>0.010369719999999999</v>
      </c>
      <c r="G76" s="1">
        <v>0</v>
      </c>
      <c r="H76" s="1">
        <v>0.17975664000000002</v>
      </c>
      <c r="I76" s="1">
        <v>0.08475261</v>
      </c>
      <c r="J76" s="1">
        <v>0.01688273</v>
      </c>
      <c r="K76" s="1">
        <v>0.15482495999999998</v>
      </c>
      <c r="L76" s="1">
        <v>0.6289547099999999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0.029930270000000002</v>
      </c>
      <c r="AB76" s="1">
        <v>0</v>
      </c>
      <c r="AC76" s="1">
        <v>0</v>
      </c>
      <c r="AD76" s="1">
        <v>0</v>
      </c>
      <c r="AE76" s="1">
        <v>0.00125312</v>
      </c>
      <c r="AF76" s="1">
        <v>0</v>
      </c>
      <c r="AG76" s="1">
        <f t="shared" si="3"/>
        <v>4.796931280000001</v>
      </c>
      <c r="AH76" s="1">
        <v>0.03259564</v>
      </c>
      <c r="AI76" s="1">
        <v>0.00228206</v>
      </c>
      <c r="AJ76" s="1">
        <v>1.29847753</v>
      </c>
      <c r="AK76" s="1">
        <v>0</v>
      </c>
      <c r="AL76" s="1">
        <v>0.01788516</v>
      </c>
      <c r="AM76" s="1">
        <v>0</v>
      </c>
      <c r="AN76" s="1">
        <f t="shared" si="4"/>
        <v>1.35124039</v>
      </c>
      <c r="AO76" s="1">
        <v>1.58753352</v>
      </c>
      <c r="AP76" s="1">
        <v>0.12478658000000001</v>
      </c>
      <c r="AQ76" s="6">
        <v>0</v>
      </c>
      <c r="AR76" s="6">
        <v>0</v>
      </c>
      <c r="AS76" s="6">
        <v>0</v>
      </c>
      <c r="AT76" s="1">
        <f t="shared" si="5"/>
        <v>1.7123201000000001</v>
      </c>
    </row>
    <row r="77" spans="1:46" ht="14.25">
      <c r="A77" s="4" t="s">
        <v>101</v>
      </c>
      <c r="B77" s="1">
        <v>3.831531</v>
      </c>
      <c r="C77" s="1">
        <v>0.78335018</v>
      </c>
      <c r="D77" s="1">
        <v>0.05921829</v>
      </c>
      <c r="E77" s="1">
        <v>0.06481358999999999</v>
      </c>
      <c r="F77" s="1">
        <v>0.01331665</v>
      </c>
      <c r="G77" s="1">
        <v>0</v>
      </c>
      <c r="H77" s="1">
        <v>0.34571144</v>
      </c>
      <c r="I77" s="1">
        <v>0.10300886999999999</v>
      </c>
      <c r="J77" s="1">
        <v>0.02051938</v>
      </c>
      <c r="K77" s="1">
        <v>0.49457141</v>
      </c>
      <c r="L77" s="1">
        <v>0.710062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0.038436050000000006</v>
      </c>
      <c r="AB77" s="1">
        <v>0</v>
      </c>
      <c r="AC77" s="1">
        <v>0</v>
      </c>
      <c r="AD77" s="1">
        <v>0</v>
      </c>
      <c r="AE77" s="1">
        <v>0.00160924</v>
      </c>
      <c r="AF77" s="1">
        <v>0</v>
      </c>
      <c r="AG77" s="1">
        <f t="shared" si="3"/>
        <v>6.466148099999998</v>
      </c>
      <c r="AH77" s="1">
        <v>0.03574686</v>
      </c>
      <c r="AI77" s="1">
        <v>0.0025026</v>
      </c>
      <c r="AJ77" s="1">
        <v>1.42335782</v>
      </c>
      <c r="AK77" s="1">
        <v>0</v>
      </c>
      <c r="AL77" s="1">
        <v>0.01963916</v>
      </c>
      <c r="AM77" s="1">
        <v>0</v>
      </c>
      <c r="AN77" s="1">
        <f t="shared" si="4"/>
        <v>1.4812464400000003</v>
      </c>
      <c r="AO77" s="1">
        <v>0.5629481199999999</v>
      </c>
      <c r="AP77" s="1">
        <v>0</v>
      </c>
      <c r="AQ77" s="6">
        <v>0</v>
      </c>
      <c r="AR77" s="6">
        <v>0</v>
      </c>
      <c r="AS77" s="6">
        <v>0</v>
      </c>
      <c r="AT77" s="1">
        <f t="shared" si="5"/>
        <v>0.5629481199999999</v>
      </c>
    </row>
    <row r="78" spans="1:46" ht="14.25">
      <c r="A78" s="4" t="s">
        <v>102</v>
      </c>
      <c r="B78" s="1">
        <v>9.66741775</v>
      </c>
      <c r="C78" s="1">
        <v>1.97648757</v>
      </c>
      <c r="D78" s="1">
        <v>0.14941493</v>
      </c>
      <c r="E78" s="1">
        <v>0.16353254</v>
      </c>
      <c r="F78" s="1">
        <v>0.033599519999999994</v>
      </c>
      <c r="G78" s="1">
        <v>0</v>
      </c>
      <c r="H78" s="1">
        <v>1.37506497</v>
      </c>
      <c r="I78" s="1">
        <v>0.23198101999999998</v>
      </c>
      <c r="J78" s="1">
        <v>0.04621065</v>
      </c>
      <c r="K78" s="1">
        <v>1.60865469</v>
      </c>
      <c r="L78" s="1">
        <v>1.068393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0.09697881</v>
      </c>
      <c r="AB78" s="1">
        <v>0</v>
      </c>
      <c r="AC78" s="1">
        <v>0</v>
      </c>
      <c r="AD78" s="1">
        <v>0</v>
      </c>
      <c r="AE78" s="1">
        <v>0.00406032</v>
      </c>
      <c r="AF78" s="1">
        <v>0</v>
      </c>
      <c r="AG78" s="1">
        <f t="shared" si="3"/>
        <v>16.42179577</v>
      </c>
      <c r="AH78" s="1">
        <v>0.05800872</v>
      </c>
      <c r="AI78" s="1">
        <v>0.0040605599999999995</v>
      </c>
      <c r="AJ78" s="1">
        <v>2.30557954</v>
      </c>
      <c r="AK78" s="1">
        <v>0</v>
      </c>
      <c r="AL78" s="1">
        <v>0.03203045</v>
      </c>
      <c r="AM78" s="1">
        <v>0</v>
      </c>
      <c r="AN78" s="1">
        <f t="shared" si="4"/>
        <v>2.39967927</v>
      </c>
      <c r="AO78" s="1">
        <v>1.52865118</v>
      </c>
      <c r="AP78" s="1">
        <v>0</v>
      </c>
      <c r="AQ78" s="6">
        <v>0</v>
      </c>
      <c r="AR78" s="6">
        <v>0</v>
      </c>
      <c r="AS78" s="6">
        <v>0</v>
      </c>
      <c r="AT78" s="1">
        <f t="shared" si="5"/>
        <v>1.52865118</v>
      </c>
    </row>
    <row r="79" spans="1:46" ht="14.25">
      <c r="A79" s="4" t="s">
        <v>103</v>
      </c>
      <c r="B79" s="1">
        <v>6.8525703700000005</v>
      </c>
      <c r="C79" s="1">
        <v>1.40099668</v>
      </c>
      <c r="D79" s="1">
        <v>0.10591001</v>
      </c>
      <c r="E79" s="1">
        <v>0.11591702000000001</v>
      </c>
      <c r="F79" s="1">
        <v>0.0238164</v>
      </c>
      <c r="G79" s="1">
        <v>0</v>
      </c>
      <c r="H79" s="1">
        <v>0.97347811</v>
      </c>
      <c r="I79" s="1">
        <v>0.18078354000000002</v>
      </c>
      <c r="J79" s="1">
        <v>0.03601211</v>
      </c>
      <c r="K79" s="1">
        <v>0.89045584</v>
      </c>
      <c r="L79" s="1">
        <v>2.223547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0.06874163999999999</v>
      </c>
      <c r="AB79" s="1">
        <v>0</v>
      </c>
      <c r="AC79" s="1">
        <v>0</v>
      </c>
      <c r="AD79" s="1">
        <v>0</v>
      </c>
      <c r="AE79" s="1">
        <v>0.00287808</v>
      </c>
      <c r="AF79" s="1">
        <v>0</v>
      </c>
      <c r="AG79" s="1">
        <f t="shared" si="3"/>
        <v>12.875106800000001</v>
      </c>
      <c r="AH79" s="1">
        <v>0.04917153</v>
      </c>
      <c r="AI79" s="1">
        <v>0.0034421</v>
      </c>
      <c r="AJ79" s="1">
        <v>1.9553680800000002</v>
      </c>
      <c r="AK79" s="1">
        <v>0</v>
      </c>
      <c r="AL79" s="1">
        <v>0.027111549999999998</v>
      </c>
      <c r="AM79" s="1">
        <v>0</v>
      </c>
      <c r="AN79" s="1">
        <f t="shared" si="4"/>
        <v>2.03509326</v>
      </c>
      <c r="AO79" s="1">
        <v>4.36507047</v>
      </c>
      <c r="AP79" s="1">
        <v>0</v>
      </c>
      <c r="AQ79" s="6">
        <v>0</v>
      </c>
      <c r="AR79" s="6">
        <v>0</v>
      </c>
      <c r="AS79" s="6">
        <v>0</v>
      </c>
      <c r="AT79" s="1">
        <f t="shared" si="5"/>
        <v>4.36507047</v>
      </c>
    </row>
    <row r="80" spans="1:46" ht="14.25">
      <c r="A80" s="4" t="s">
        <v>104</v>
      </c>
      <c r="B80" s="1">
        <v>3.7480302</v>
      </c>
      <c r="C80" s="1">
        <v>0.7662785799999999</v>
      </c>
      <c r="D80" s="1">
        <v>0.05792774</v>
      </c>
      <c r="E80" s="1">
        <v>0.0634011</v>
      </c>
      <c r="F80" s="1">
        <v>0.01302644</v>
      </c>
      <c r="G80" s="1">
        <v>0</v>
      </c>
      <c r="H80" s="1">
        <v>0.32049099</v>
      </c>
      <c r="I80" s="1">
        <v>0.09983486</v>
      </c>
      <c r="J80" s="1">
        <v>0.019887119999999998</v>
      </c>
      <c r="K80" s="1">
        <v>0.27922458</v>
      </c>
      <c r="L80" s="1">
        <v>0.295081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0.037598410000000006</v>
      </c>
      <c r="AB80" s="1">
        <v>0</v>
      </c>
      <c r="AC80" s="1">
        <v>0</v>
      </c>
      <c r="AD80" s="1">
        <v>0</v>
      </c>
      <c r="AE80" s="1">
        <v>0.0015741700000000002</v>
      </c>
      <c r="AF80" s="1">
        <v>0</v>
      </c>
      <c r="AG80" s="1">
        <f t="shared" si="3"/>
        <v>5.70235519</v>
      </c>
      <c r="AH80" s="1">
        <v>0.035198980000000005</v>
      </c>
      <c r="AI80" s="1">
        <v>0.00246424</v>
      </c>
      <c r="AJ80" s="1">
        <v>1.40164629</v>
      </c>
      <c r="AK80" s="1">
        <v>0</v>
      </c>
      <c r="AL80" s="1">
        <v>0.019334220000000003</v>
      </c>
      <c r="AM80" s="1">
        <v>0</v>
      </c>
      <c r="AN80" s="1">
        <f t="shared" si="4"/>
        <v>1.45864373</v>
      </c>
      <c r="AO80" s="1">
        <v>1.60289088</v>
      </c>
      <c r="AP80" s="1">
        <v>0</v>
      </c>
      <c r="AQ80" s="6">
        <v>0</v>
      </c>
      <c r="AR80" s="6">
        <v>0</v>
      </c>
      <c r="AS80" s="6">
        <v>0</v>
      </c>
      <c r="AT80" s="1">
        <f t="shared" si="5"/>
        <v>1.60289088</v>
      </c>
    </row>
    <row r="81" spans="1:46" ht="14.25">
      <c r="A81" s="4" t="s">
        <v>105</v>
      </c>
      <c r="B81" s="1">
        <v>8.190885269999999</v>
      </c>
      <c r="C81" s="1">
        <v>1.67461295</v>
      </c>
      <c r="D81" s="1">
        <v>0.12659435</v>
      </c>
      <c r="E81" s="1">
        <v>0.13855575</v>
      </c>
      <c r="F81" s="1">
        <v>0.02846777</v>
      </c>
      <c r="G81" s="1">
        <v>0</v>
      </c>
      <c r="H81" s="1">
        <v>1.05792793</v>
      </c>
      <c r="I81" s="1">
        <v>0.17774198000000002</v>
      </c>
      <c r="J81" s="1">
        <v>0.03540622</v>
      </c>
      <c r="K81" s="1">
        <v>0.86738883</v>
      </c>
      <c r="L81" s="1">
        <v>1.750284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0.08216696000000001</v>
      </c>
      <c r="AB81" s="1">
        <v>0</v>
      </c>
      <c r="AC81" s="1">
        <v>0</v>
      </c>
      <c r="AD81" s="1">
        <v>0</v>
      </c>
      <c r="AE81" s="1">
        <v>0.00344017</v>
      </c>
      <c r="AF81" s="1">
        <v>0</v>
      </c>
      <c r="AG81" s="1">
        <f t="shared" si="3"/>
        <v>14.13347218</v>
      </c>
      <c r="AH81" s="1">
        <v>0.048646510000000004</v>
      </c>
      <c r="AI81" s="1">
        <v>0.00340538</v>
      </c>
      <c r="AJ81" s="1">
        <v>1.93456252</v>
      </c>
      <c r="AK81" s="1">
        <v>0</v>
      </c>
      <c r="AL81" s="1">
        <v>0.02681932</v>
      </c>
      <c r="AM81" s="1">
        <v>0</v>
      </c>
      <c r="AN81" s="1">
        <f t="shared" si="4"/>
        <v>2.01343373</v>
      </c>
      <c r="AO81" s="1">
        <v>4.77966386</v>
      </c>
      <c r="AP81" s="1">
        <v>0</v>
      </c>
      <c r="AQ81" s="6">
        <v>0</v>
      </c>
      <c r="AR81" s="6">
        <v>0</v>
      </c>
      <c r="AS81" s="6">
        <v>0</v>
      </c>
      <c r="AT81" s="1">
        <f t="shared" si="5"/>
        <v>4.77966386</v>
      </c>
    </row>
    <row r="82" spans="1:46" ht="14.25">
      <c r="A82" s="4" t="s">
        <v>106</v>
      </c>
      <c r="B82" s="1">
        <v>2.59008042</v>
      </c>
      <c r="C82" s="1">
        <v>0.52953766</v>
      </c>
      <c r="D82" s="1">
        <v>0.04003103</v>
      </c>
      <c r="E82" s="1">
        <v>0.0438134</v>
      </c>
      <c r="F82" s="1">
        <v>0.00900193</v>
      </c>
      <c r="G82" s="1">
        <v>0</v>
      </c>
      <c r="H82" s="1">
        <v>0.07635381</v>
      </c>
      <c r="I82" s="1">
        <v>0.07415735000000001</v>
      </c>
      <c r="J82" s="1">
        <v>0.01477215</v>
      </c>
      <c r="K82" s="1">
        <v>0.04625703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0.02598242</v>
      </c>
      <c r="AB82" s="1">
        <v>0</v>
      </c>
      <c r="AC82" s="1">
        <v>0</v>
      </c>
      <c r="AD82" s="1">
        <v>0</v>
      </c>
      <c r="AE82" s="1">
        <v>0.00108783</v>
      </c>
      <c r="AF82" s="1">
        <v>0</v>
      </c>
      <c r="AG82" s="1">
        <f t="shared" si="3"/>
        <v>3.4510750300000006</v>
      </c>
      <c r="AH82" s="1">
        <v>0.030766790000000002</v>
      </c>
      <c r="AI82" s="1">
        <v>0.0021540599999999997</v>
      </c>
      <c r="AJ82" s="1">
        <v>1.2260016699999998</v>
      </c>
      <c r="AK82" s="1">
        <v>0</v>
      </c>
      <c r="AL82" s="1">
        <v>0.016867200000000002</v>
      </c>
      <c r="AM82" s="1">
        <v>0</v>
      </c>
      <c r="AN82" s="1">
        <f t="shared" si="4"/>
        <v>1.27578972</v>
      </c>
      <c r="AO82" s="1">
        <v>1.35043011</v>
      </c>
      <c r="AP82" s="1">
        <v>0</v>
      </c>
      <c r="AQ82" s="6">
        <v>0</v>
      </c>
      <c r="AR82" s="6">
        <v>0</v>
      </c>
      <c r="AS82" s="6">
        <v>0</v>
      </c>
      <c r="AT82" s="1">
        <f t="shared" si="5"/>
        <v>1.35043011</v>
      </c>
    </row>
    <row r="83" spans="1:46" ht="14.25">
      <c r="A83" s="4" t="s">
        <v>107</v>
      </c>
      <c r="B83" s="1">
        <v>2.86804355</v>
      </c>
      <c r="C83" s="1">
        <v>0.58636676</v>
      </c>
      <c r="D83" s="1">
        <v>0.04432709</v>
      </c>
      <c r="E83" s="1">
        <v>0.04851538</v>
      </c>
      <c r="F83" s="1">
        <v>0.00996801</v>
      </c>
      <c r="G83" s="1">
        <v>0</v>
      </c>
      <c r="H83" s="1">
        <v>0.10292533999999999</v>
      </c>
      <c r="I83" s="1">
        <v>0.07762478</v>
      </c>
      <c r="J83" s="1">
        <v>0.01546287</v>
      </c>
      <c r="K83" s="1">
        <v>0.08891358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0.02877081</v>
      </c>
      <c r="AB83" s="1">
        <v>0</v>
      </c>
      <c r="AC83" s="1">
        <v>0</v>
      </c>
      <c r="AD83" s="1">
        <v>0</v>
      </c>
      <c r="AE83" s="1">
        <v>0.00120458</v>
      </c>
      <c r="AF83" s="1">
        <v>0</v>
      </c>
      <c r="AG83" s="1">
        <f t="shared" si="3"/>
        <v>3.87212275</v>
      </c>
      <c r="AH83" s="1">
        <v>0.0313653</v>
      </c>
      <c r="AI83" s="1">
        <v>0.00219596</v>
      </c>
      <c r="AJ83" s="1">
        <v>1.24972034</v>
      </c>
      <c r="AK83" s="1">
        <v>0</v>
      </c>
      <c r="AL83" s="1">
        <v>0.017200330000000003</v>
      </c>
      <c r="AM83" s="1">
        <v>0</v>
      </c>
      <c r="AN83" s="1">
        <f t="shared" si="4"/>
        <v>1.3004819300000001</v>
      </c>
      <c r="AO83" s="1">
        <v>1.60290779</v>
      </c>
      <c r="AP83" s="1">
        <v>0</v>
      </c>
      <c r="AQ83" s="6">
        <v>0</v>
      </c>
      <c r="AR83" s="6">
        <v>0</v>
      </c>
      <c r="AS83" s="6">
        <v>0</v>
      </c>
      <c r="AT83" s="1">
        <f t="shared" si="5"/>
        <v>1.60290779</v>
      </c>
    </row>
    <row r="84" spans="1:46" ht="14.25">
      <c r="A84" s="4" t="s">
        <v>108</v>
      </c>
      <c r="B84" s="1">
        <v>3.9633228700000003</v>
      </c>
      <c r="C84" s="1">
        <v>0.81029481</v>
      </c>
      <c r="D84" s="1">
        <v>0.061255199999999996</v>
      </c>
      <c r="E84" s="1">
        <v>0.06704296000000001</v>
      </c>
      <c r="F84" s="1">
        <v>0.0137747</v>
      </c>
      <c r="G84" s="1">
        <v>0</v>
      </c>
      <c r="H84" s="1">
        <v>0.15939326999999998</v>
      </c>
      <c r="I84" s="1">
        <v>0.08286989</v>
      </c>
      <c r="J84" s="1">
        <v>0.01650769</v>
      </c>
      <c r="K84" s="1">
        <v>0.24702525</v>
      </c>
      <c r="L84" s="1">
        <v>0.534923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0.03975812</v>
      </c>
      <c r="AB84" s="1">
        <v>0</v>
      </c>
      <c r="AC84" s="1">
        <v>0</v>
      </c>
      <c r="AD84" s="1">
        <v>0</v>
      </c>
      <c r="AE84" s="1">
        <v>0.0016645999999999998</v>
      </c>
      <c r="AF84" s="1">
        <v>0</v>
      </c>
      <c r="AG84" s="1">
        <f t="shared" si="3"/>
        <v>5.99783236</v>
      </c>
      <c r="AH84" s="1">
        <v>0.03227067</v>
      </c>
      <c r="AI84" s="1">
        <v>0.00225931</v>
      </c>
      <c r="AJ84" s="1">
        <v>1.28559902</v>
      </c>
      <c r="AK84" s="1">
        <v>0</v>
      </c>
      <c r="AL84" s="1">
        <v>0.01770426</v>
      </c>
      <c r="AM84" s="1">
        <v>0</v>
      </c>
      <c r="AN84" s="1">
        <f t="shared" si="4"/>
        <v>1.33783326</v>
      </c>
      <c r="AO84" s="1">
        <v>0.42043196</v>
      </c>
      <c r="AP84" s="1">
        <v>0</v>
      </c>
      <c r="AQ84" s="6">
        <v>0</v>
      </c>
      <c r="AR84" s="6">
        <v>0</v>
      </c>
      <c r="AS84" s="6">
        <v>0</v>
      </c>
      <c r="AT84" s="1">
        <f t="shared" si="5"/>
        <v>0.42043196</v>
      </c>
    </row>
    <row r="85" spans="1:46" ht="14.25">
      <c r="A85" s="4" t="s">
        <v>109</v>
      </c>
      <c r="B85" s="1">
        <v>5.28004331</v>
      </c>
      <c r="C85" s="1">
        <v>1.0794961200000002</v>
      </c>
      <c r="D85" s="1">
        <v>0.08160579</v>
      </c>
      <c r="E85" s="1">
        <v>0.08931639999999999</v>
      </c>
      <c r="F85" s="1">
        <v>0.01835102</v>
      </c>
      <c r="G85" s="1">
        <v>0</v>
      </c>
      <c r="H85" s="1">
        <v>0.24687991</v>
      </c>
      <c r="I85" s="1">
        <v>0.09408397</v>
      </c>
      <c r="J85" s="1">
        <v>0.01874154</v>
      </c>
      <c r="K85" s="1">
        <v>0.30075121000000005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0.052966809999999996</v>
      </c>
      <c r="AB85" s="1">
        <v>0</v>
      </c>
      <c r="AC85" s="1">
        <v>0</v>
      </c>
      <c r="AD85" s="1">
        <v>0</v>
      </c>
      <c r="AE85" s="1">
        <v>0.00221762</v>
      </c>
      <c r="AF85" s="1">
        <v>0</v>
      </c>
      <c r="AG85" s="1">
        <f t="shared" si="3"/>
        <v>7.2644537</v>
      </c>
      <c r="AH85" s="1">
        <v>0.03420632</v>
      </c>
      <c r="AI85" s="1">
        <v>0.00239478</v>
      </c>
      <c r="AJ85" s="1">
        <v>1.36230783</v>
      </c>
      <c r="AK85" s="1">
        <v>0</v>
      </c>
      <c r="AL85" s="1">
        <v>0.018781680000000002</v>
      </c>
      <c r="AM85" s="1">
        <v>0</v>
      </c>
      <c r="AN85" s="1">
        <f t="shared" si="4"/>
        <v>1.41769061</v>
      </c>
      <c r="AO85" s="1">
        <v>1.92205122</v>
      </c>
      <c r="AP85" s="1">
        <v>1.57154657</v>
      </c>
      <c r="AQ85" s="6">
        <v>0</v>
      </c>
      <c r="AR85" s="6">
        <v>0</v>
      </c>
      <c r="AS85" s="6">
        <v>0</v>
      </c>
      <c r="AT85" s="1">
        <f t="shared" si="5"/>
        <v>3.49359779</v>
      </c>
    </row>
    <row r="86" spans="1:46" ht="14.25">
      <c r="A86" s="4" t="s">
        <v>110</v>
      </c>
      <c r="B86" s="1">
        <v>42.27629676</v>
      </c>
      <c r="C86" s="1">
        <v>8.64331896</v>
      </c>
      <c r="D86" s="1">
        <v>0.65340196</v>
      </c>
      <c r="E86" s="1">
        <v>0.7151393</v>
      </c>
      <c r="F86" s="1">
        <v>0.14693307</v>
      </c>
      <c r="G86" s="1">
        <v>0</v>
      </c>
      <c r="H86" s="1">
        <v>4.89127644</v>
      </c>
      <c r="I86" s="1">
        <v>0.69161768</v>
      </c>
      <c r="J86" s="1">
        <v>0.13777033</v>
      </c>
      <c r="K86" s="1">
        <v>0</v>
      </c>
      <c r="L86" s="1">
        <v>6.051964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0.42409515000000003</v>
      </c>
      <c r="AB86" s="1">
        <v>0</v>
      </c>
      <c r="AC86" s="1">
        <v>0</v>
      </c>
      <c r="AD86" s="1">
        <v>0</v>
      </c>
      <c r="AE86" s="1">
        <v>0.01775604</v>
      </c>
      <c r="AF86" s="1">
        <v>0</v>
      </c>
      <c r="AG86" s="1">
        <f t="shared" si="3"/>
        <v>64.64956968999999</v>
      </c>
      <c r="AH86" s="1">
        <v>0.13734654999999998</v>
      </c>
      <c r="AI86" s="1">
        <v>0.009612959999999999</v>
      </c>
      <c r="AJ86" s="1">
        <v>5.449680610000001</v>
      </c>
      <c r="AK86" s="1">
        <v>0</v>
      </c>
      <c r="AL86" s="1">
        <v>0.07619114</v>
      </c>
      <c r="AM86" s="1">
        <v>0</v>
      </c>
      <c r="AN86" s="1">
        <f t="shared" si="4"/>
        <v>5.672831260000001</v>
      </c>
      <c r="AO86" s="1">
        <v>16.35890478</v>
      </c>
      <c r="AP86" s="1">
        <v>12.58940185</v>
      </c>
      <c r="AQ86" s="6">
        <v>0</v>
      </c>
      <c r="AR86" s="6">
        <v>0</v>
      </c>
      <c r="AS86" s="6">
        <v>0</v>
      </c>
      <c r="AT86" s="1">
        <f t="shared" si="5"/>
        <v>28.948306629999998</v>
      </c>
    </row>
    <row r="87" spans="1:46" ht="14.25">
      <c r="A87" s="4" t="s">
        <v>111</v>
      </c>
      <c r="B87" s="1">
        <v>7.1773421100000006</v>
      </c>
      <c r="C87" s="1">
        <v>1.46739573</v>
      </c>
      <c r="D87" s="1">
        <v>0.11092952</v>
      </c>
      <c r="E87" s="1">
        <v>0.12141081</v>
      </c>
      <c r="F87" s="1">
        <v>0.02494516</v>
      </c>
      <c r="G87" s="1">
        <v>0</v>
      </c>
      <c r="H87" s="1">
        <v>0.7982370799999999</v>
      </c>
      <c r="I87" s="1">
        <v>0.15703556</v>
      </c>
      <c r="J87" s="1">
        <v>0.0312815</v>
      </c>
      <c r="K87" s="1">
        <v>0.7117709200000001</v>
      </c>
      <c r="L87" s="1">
        <v>0.91163182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0.07199959</v>
      </c>
      <c r="AB87" s="1">
        <v>0</v>
      </c>
      <c r="AC87" s="1">
        <v>0</v>
      </c>
      <c r="AD87" s="1">
        <v>0</v>
      </c>
      <c r="AE87" s="1">
        <v>0.00301448</v>
      </c>
      <c r="AF87" s="1">
        <v>0</v>
      </c>
      <c r="AG87" s="1">
        <f t="shared" si="3"/>
        <v>11.58699428</v>
      </c>
      <c r="AH87" s="1">
        <v>0.015172719999999999</v>
      </c>
      <c r="AI87" s="1">
        <v>0.00106273</v>
      </c>
      <c r="AJ87" s="1">
        <v>0.6080199000000001</v>
      </c>
      <c r="AK87" s="1">
        <v>0</v>
      </c>
      <c r="AL87" s="1">
        <v>0.00818728</v>
      </c>
      <c r="AM87" s="1">
        <v>0</v>
      </c>
      <c r="AN87" s="1">
        <f t="shared" si="4"/>
        <v>0.6324426300000001</v>
      </c>
      <c r="AO87" s="1">
        <v>3.15282582</v>
      </c>
      <c r="AP87" s="1">
        <v>0</v>
      </c>
      <c r="AQ87" s="6">
        <v>0</v>
      </c>
      <c r="AR87" s="6">
        <v>0</v>
      </c>
      <c r="AS87" s="6">
        <v>0</v>
      </c>
      <c r="AT87" s="1">
        <f t="shared" si="5"/>
        <v>3.15282582</v>
      </c>
    </row>
    <row r="88" spans="1:46" ht="14.25">
      <c r="A88" s="4" t="s">
        <v>112</v>
      </c>
      <c r="B88" s="1">
        <v>3.01232981</v>
      </c>
      <c r="C88" s="1">
        <v>0.6158658499999999</v>
      </c>
      <c r="D88" s="1">
        <v>0.04655711</v>
      </c>
      <c r="E88" s="1">
        <v>0.05095611</v>
      </c>
      <c r="F88" s="1">
        <v>0.01046948</v>
      </c>
      <c r="G88" s="1">
        <v>0</v>
      </c>
      <c r="H88" s="1">
        <v>0.15251101</v>
      </c>
      <c r="I88" s="1">
        <v>0.08264954</v>
      </c>
      <c r="J88" s="1">
        <v>0.0164638</v>
      </c>
      <c r="K88" s="1">
        <v>0.12738801</v>
      </c>
      <c r="L88" s="1">
        <v>0.36740677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0.03021822</v>
      </c>
      <c r="AB88" s="1">
        <v>0</v>
      </c>
      <c r="AC88" s="1">
        <v>0</v>
      </c>
      <c r="AD88" s="1">
        <v>0</v>
      </c>
      <c r="AE88" s="1">
        <v>0.00126518</v>
      </c>
      <c r="AF88" s="1">
        <v>0</v>
      </c>
      <c r="AG88" s="1">
        <f t="shared" si="3"/>
        <v>4.51408089</v>
      </c>
      <c r="AH88" s="1">
        <v>0.032435939999999996</v>
      </c>
      <c r="AI88" s="1">
        <v>0.00227062</v>
      </c>
      <c r="AJ88" s="1">
        <v>1.28852843</v>
      </c>
      <c r="AK88" s="1">
        <v>0</v>
      </c>
      <c r="AL88" s="1">
        <v>0.01780018</v>
      </c>
      <c r="AM88" s="1">
        <v>0</v>
      </c>
      <c r="AN88" s="1">
        <f t="shared" si="4"/>
        <v>1.34103517</v>
      </c>
      <c r="AO88" s="1">
        <v>0.022295919999999997</v>
      </c>
      <c r="AP88" s="1">
        <v>0</v>
      </c>
      <c r="AQ88" s="6">
        <v>0</v>
      </c>
      <c r="AR88" s="6">
        <v>0</v>
      </c>
      <c r="AS88" s="6">
        <v>0</v>
      </c>
      <c r="AT88" s="1">
        <f t="shared" si="5"/>
        <v>0.022295919999999997</v>
      </c>
    </row>
    <row r="89" spans="1:46" ht="14.25">
      <c r="A89" s="4" t="s">
        <v>113</v>
      </c>
      <c r="B89" s="1">
        <v>5.45983372</v>
      </c>
      <c r="C89" s="1">
        <v>1.11625398</v>
      </c>
      <c r="D89" s="1">
        <v>0.08438454</v>
      </c>
      <c r="E89" s="1">
        <v>0.0923577</v>
      </c>
      <c r="F89" s="1">
        <v>0.01897588</v>
      </c>
      <c r="G89" s="1">
        <v>0</v>
      </c>
      <c r="H89" s="1">
        <v>0.41650246999999996</v>
      </c>
      <c r="I89" s="1">
        <v>0.11628835000000001</v>
      </c>
      <c r="J89" s="1">
        <v>0.023164650000000002</v>
      </c>
      <c r="K89" s="1">
        <v>0.72934071</v>
      </c>
      <c r="L89" s="1">
        <v>1.75601988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0.05477038</v>
      </c>
      <c r="AB89" s="1">
        <v>0</v>
      </c>
      <c r="AC89" s="1">
        <v>0</v>
      </c>
      <c r="AD89" s="1">
        <v>0</v>
      </c>
      <c r="AE89" s="1">
        <v>0.00229313</v>
      </c>
      <c r="AF89" s="1">
        <v>0</v>
      </c>
      <c r="AG89" s="1">
        <f t="shared" si="3"/>
        <v>9.870185390000001</v>
      </c>
      <c r="AH89" s="1">
        <v>0.03803902</v>
      </c>
      <c r="AI89" s="1">
        <v>0.0026630100000000004</v>
      </c>
      <c r="AJ89" s="1">
        <v>1.51419473</v>
      </c>
      <c r="AK89" s="1">
        <v>0</v>
      </c>
      <c r="AL89" s="1">
        <v>0.02091502</v>
      </c>
      <c r="AM89" s="1">
        <v>0</v>
      </c>
      <c r="AN89" s="1">
        <f t="shared" si="4"/>
        <v>1.57581178</v>
      </c>
      <c r="AO89" s="1">
        <v>2.11858615</v>
      </c>
      <c r="AP89" s="1">
        <v>0.12266634</v>
      </c>
      <c r="AQ89" s="6">
        <v>0</v>
      </c>
      <c r="AR89" s="6">
        <v>0</v>
      </c>
      <c r="AS89" s="6">
        <v>0</v>
      </c>
      <c r="AT89" s="1">
        <f t="shared" si="5"/>
        <v>2.24125249</v>
      </c>
    </row>
    <row r="90" spans="1:46" ht="14.25">
      <c r="A90" s="4" t="s">
        <v>114</v>
      </c>
      <c r="B90" s="1">
        <v>6.50085853</v>
      </c>
      <c r="C90" s="1">
        <v>1.32908978</v>
      </c>
      <c r="D90" s="1">
        <v>0.10047412</v>
      </c>
      <c r="E90" s="1">
        <v>0.10996752</v>
      </c>
      <c r="F90" s="1">
        <v>0.022594009999999998</v>
      </c>
      <c r="G90" s="1">
        <v>0</v>
      </c>
      <c r="H90" s="1">
        <v>0.7870284399999999</v>
      </c>
      <c r="I90" s="1">
        <v>0.14234376999999998</v>
      </c>
      <c r="J90" s="1">
        <v>0.028354900000000002</v>
      </c>
      <c r="K90" s="1">
        <v>0.61950205</v>
      </c>
      <c r="L90" s="1">
        <v>0.700194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0.06521344</v>
      </c>
      <c r="AB90" s="1">
        <v>0</v>
      </c>
      <c r="AC90" s="1">
        <v>0</v>
      </c>
      <c r="AD90" s="1">
        <v>0</v>
      </c>
      <c r="AE90" s="1">
        <v>0.0027303600000000003</v>
      </c>
      <c r="AF90" s="1">
        <v>0</v>
      </c>
      <c r="AG90" s="1">
        <f t="shared" si="3"/>
        <v>10.408350920000002</v>
      </c>
      <c r="AH90" s="1">
        <v>0.04253643</v>
      </c>
      <c r="AI90" s="1">
        <v>0.00297777</v>
      </c>
      <c r="AJ90" s="1">
        <v>1.6924244199999998</v>
      </c>
      <c r="AK90" s="1">
        <v>0</v>
      </c>
      <c r="AL90" s="1">
        <v>0.023418369999999997</v>
      </c>
      <c r="AM90" s="1">
        <v>0</v>
      </c>
      <c r="AN90" s="1">
        <f t="shared" si="4"/>
        <v>1.7613569899999997</v>
      </c>
      <c r="AO90" s="1">
        <v>1.80811949</v>
      </c>
      <c r="AP90" s="1">
        <v>0</v>
      </c>
      <c r="AQ90" s="6">
        <v>0</v>
      </c>
      <c r="AR90" s="6">
        <v>0</v>
      </c>
      <c r="AS90" s="6">
        <v>0</v>
      </c>
      <c r="AT90" s="1">
        <f t="shared" si="5"/>
        <v>1.80811949</v>
      </c>
    </row>
    <row r="91" spans="1:46" ht="14.25">
      <c r="A91" s="4" t="s">
        <v>115</v>
      </c>
      <c r="B91" s="1">
        <v>4.98611666</v>
      </c>
      <c r="C91" s="1">
        <v>1.01940331</v>
      </c>
      <c r="D91" s="1">
        <v>0.077063</v>
      </c>
      <c r="E91" s="1">
        <v>0.08434438000000001</v>
      </c>
      <c r="F91" s="1">
        <v>0.017329459999999998</v>
      </c>
      <c r="G91" s="1">
        <v>0</v>
      </c>
      <c r="H91" s="1">
        <v>0.34937539</v>
      </c>
      <c r="I91" s="1">
        <v>0.10649344000000001</v>
      </c>
      <c r="J91" s="1">
        <v>0.021213509999999998</v>
      </c>
      <c r="K91" s="1">
        <v>0.43964046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0.05001829</v>
      </c>
      <c r="AB91" s="1">
        <v>0</v>
      </c>
      <c r="AC91" s="1">
        <v>0</v>
      </c>
      <c r="AD91" s="1">
        <v>0</v>
      </c>
      <c r="AE91" s="1">
        <v>0.0020941700000000002</v>
      </c>
      <c r="AF91" s="1">
        <v>0</v>
      </c>
      <c r="AG91" s="1">
        <f t="shared" si="3"/>
        <v>7.15309207</v>
      </c>
      <c r="AH91" s="1">
        <v>0.036348319999999996</v>
      </c>
      <c r="AI91" s="1">
        <v>0.0025446799999999997</v>
      </c>
      <c r="AJ91" s="1">
        <v>1.4471936200000002</v>
      </c>
      <c r="AK91" s="1">
        <v>0</v>
      </c>
      <c r="AL91" s="1">
        <v>0.01997395</v>
      </c>
      <c r="AM91" s="1">
        <v>0</v>
      </c>
      <c r="AN91" s="1">
        <f t="shared" si="4"/>
        <v>1.5060605700000003</v>
      </c>
      <c r="AO91" s="1">
        <v>2.7236990800000003</v>
      </c>
      <c r="AP91" s="1">
        <v>0</v>
      </c>
      <c r="AQ91" s="6">
        <v>0</v>
      </c>
      <c r="AR91" s="6">
        <v>0</v>
      </c>
      <c r="AS91" s="6">
        <v>0</v>
      </c>
      <c r="AT91" s="1">
        <f t="shared" si="5"/>
        <v>2.7236990800000003</v>
      </c>
    </row>
    <row r="92" spans="1:46" ht="14.25">
      <c r="A92" s="4" t="s">
        <v>116</v>
      </c>
      <c r="B92" s="1">
        <v>7.70388801</v>
      </c>
      <c r="C92" s="1">
        <v>1.57504716</v>
      </c>
      <c r="D92" s="1">
        <v>0.11906756</v>
      </c>
      <c r="E92" s="1">
        <v>0.13031778</v>
      </c>
      <c r="F92" s="1">
        <v>0.026775189999999997</v>
      </c>
      <c r="G92" s="1">
        <v>0</v>
      </c>
      <c r="H92" s="1">
        <v>1.07740184</v>
      </c>
      <c r="I92" s="1">
        <v>0.18727315</v>
      </c>
      <c r="J92" s="1">
        <v>0.037304830000000004</v>
      </c>
      <c r="K92" s="1">
        <v>1.0601326899999999</v>
      </c>
      <c r="L92" s="1">
        <v>1.664828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0.07728164</v>
      </c>
      <c r="AB92" s="1">
        <v>0</v>
      </c>
      <c r="AC92" s="1">
        <v>0</v>
      </c>
      <c r="AD92" s="1">
        <v>0</v>
      </c>
      <c r="AE92" s="1">
        <v>0.00323563</v>
      </c>
      <c r="AF92" s="1">
        <v>0</v>
      </c>
      <c r="AG92" s="1">
        <f t="shared" si="3"/>
        <v>13.662553480000001</v>
      </c>
      <c r="AH92" s="1">
        <v>0.050291709999999996</v>
      </c>
      <c r="AI92" s="1">
        <v>0.00352051</v>
      </c>
      <c r="AJ92" s="1">
        <v>1.9997595400000001</v>
      </c>
      <c r="AK92" s="1">
        <v>0</v>
      </c>
      <c r="AL92" s="1">
        <v>0.02773505</v>
      </c>
      <c r="AM92" s="1">
        <v>0</v>
      </c>
      <c r="AN92" s="1">
        <f t="shared" si="4"/>
        <v>2.08130681</v>
      </c>
      <c r="AO92" s="1">
        <v>3.08599931</v>
      </c>
      <c r="AP92" s="1">
        <v>0</v>
      </c>
      <c r="AQ92" s="6">
        <v>0</v>
      </c>
      <c r="AR92" s="6">
        <v>0</v>
      </c>
      <c r="AS92" s="6">
        <v>0</v>
      </c>
      <c r="AT92" s="1">
        <f t="shared" si="5"/>
        <v>3.08599931</v>
      </c>
    </row>
    <row r="93" spans="1:46" ht="14.25">
      <c r="A93" s="4" t="s">
        <v>117</v>
      </c>
      <c r="B93" s="1">
        <v>8.60982933</v>
      </c>
      <c r="C93" s="1">
        <v>1.7602653700000002</v>
      </c>
      <c r="D93" s="1">
        <v>0.13306935</v>
      </c>
      <c r="E93" s="1">
        <v>0.14564254000000001</v>
      </c>
      <c r="F93" s="1">
        <v>0.029923830000000002</v>
      </c>
      <c r="G93" s="1">
        <v>0</v>
      </c>
      <c r="H93" s="1">
        <v>1.1858326000000001</v>
      </c>
      <c r="I93" s="1">
        <v>0.18602979</v>
      </c>
      <c r="J93" s="1">
        <v>0.037057160000000006</v>
      </c>
      <c r="K93" s="1">
        <v>1.10695381</v>
      </c>
      <c r="L93" s="1">
        <v>1.403973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0.0863696</v>
      </c>
      <c r="AB93" s="1">
        <v>0</v>
      </c>
      <c r="AC93" s="1">
        <v>0</v>
      </c>
      <c r="AD93" s="1">
        <v>0</v>
      </c>
      <c r="AE93" s="1">
        <v>0.00361613</v>
      </c>
      <c r="AF93" s="1">
        <v>0</v>
      </c>
      <c r="AG93" s="1">
        <f t="shared" si="3"/>
        <v>14.688562509999999</v>
      </c>
      <c r="AH93" s="1">
        <v>0.02017741</v>
      </c>
      <c r="AI93" s="1">
        <v>0.00141298</v>
      </c>
      <c r="AJ93" s="1">
        <v>0.80635227</v>
      </c>
      <c r="AK93" s="1">
        <v>0</v>
      </c>
      <c r="AL93" s="1">
        <v>0.01097298</v>
      </c>
      <c r="AM93" s="1">
        <v>0</v>
      </c>
      <c r="AN93" s="1">
        <f t="shared" si="4"/>
        <v>0.83891564</v>
      </c>
      <c r="AO93" s="1">
        <v>5.20880342</v>
      </c>
      <c r="AP93" s="1">
        <v>0</v>
      </c>
      <c r="AQ93" s="6">
        <v>0</v>
      </c>
      <c r="AR93" s="6">
        <v>0</v>
      </c>
      <c r="AS93" s="6">
        <v>0</v>
      </c>
      <c r="AT93" s="1">
        <f t="shared" si="5"/>
        <v>5.20880342</v>
      </c>
    </row>
    <row r="94" spans="1:46" ht="14.25">
      <c r="A94" s="4" t="s">
        <v>118</v>
      </c>
      <c r="B94" s="1">
        <v>2.88660539</v>
      </c>
      <c r="C94" s="1">
        <v>0.5901616999999999</v>
      </c>
      <c r="D94" s="1">
        <v>0.04461397</v>
      </c>
      <c r="E94" s="1">
        <v>0.048829370000000004</v>
      </c>
      <c r="F94" s="1">
        <v>0.01003252</v>
      </c>
      <c r="G94" s="1">
        <v>0</v>
      </c>
      <c r="H94" s="1">
        <v>0.12539656</v>
      </c>
      <c r="I94" s="1">
        <v>0.07948580000000001</v>
      </c>
      <c r="J94" s="1">
        <v>0.01583358</v>
      </c>
      <c r="K94" s="1">
        <v>0.13961699</v>
      </c>
      <c r="L94" s="1">
        <v>0.11115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0.02895702</v>
      </c>
      <c r="AB94" s="1">
        <v>0</v>
      </c>
      <c r="AC94" s="1">
        <v>0</v>
      </c>
      <c r="AD94" s="1">
        <v>0</v>
      </c>
      <c r="AE94" s="1">
        <v>0.00121237</v>
      </c>
      <c r="AF94" s="1">
        <v>0</v>
      </c>
      <c r="AG94" s="1">
        <f t="shared" si="3"/>
        <v>4.08189527</v>
      </c>
      <c r="AH94" s="1">
        <v>0.03168653</v>
      </c>
      <c r="AI94" s="1">
        <v>0.00221845</v>
      </c>
      <c r="AJ94" s="1">
        <v>1.2624504699999999</v>
      </c>
      <c r="AK94" s="1">
        <v>0</v>
      </c>
      <c r="AL94" s="1">
        <v>0.01737913</v>
      </c>
      <c r="AM94" s="1">
        <v>0</v>
      </c>
      <c r="AN94" s="1">
        <f t="shared" si="4"/>
        <v>1.3137345799999998</v>
      </c>
      <c r="AO94" s="1">
        <v>0.70904213</v>
      </c>
      <c r="AP94" s="1">
        <v>0</v>
      </c>
      <c r="AQ94" s="6">
        <v>0</v>
      </c>
      <c r="AR94" s="6">
        <v>0</v>
      </c>
      <c r="AS94" s="6">
        <v>0</v>
      </c>
      <c r="AT94" s="1">
        <f t="shared" si="5"/>
        <v>0.70904213</v>
      </c>
    </row>
    <row r="95" spans="1:46" ht="14.25">
      <c r="A95" s="4" t="s">
        <v>119</v>
      </c>
      <c r="B95" s="1">
        <v>7.31331003</v>
      </c>
      <c r="C95" s="1">
        <v>1.49519414</v>
      </c>
      <c r="D95" s="1">
        <v>0.11303097999999999</v>
      </c>
      <c r="E95" s="1">
        <v>0.12371082000000001</v>
      </c>
      <c r="F95" s="1">
        <v>0.02541772</v>
      </c>
      <c r="G95" s="1">
        <v>0</v>
      </c>
      <c r="H95" s="1">
        <v>0.93804837</v>
      </c>
      <c r="I95" s="1">
        <v>0.16986404000000002</v>
      </c>
      <c r="J95" s="1">
        <v>0.03383694</v>
      </c>
      <c r="K95" s="1">
        <v>0.75493525</v>
      </c>
      <c r="L95" s="1">
        <v>1.227557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0.07336355</v>
      </c>
      <c r="AB95" s="1">
        <v>0</v>
      </c>
      <c r="AC95" s="1">
        <v>0</v>
      </c>
      <c r="AD95" s="1">
        <v>0</v>
      </c>
      <c r="AE95" s="1">
        <v>0.0030715900000000003</v>
      </c>
      <c r="AF95" s="1">
        <v>0</v>
      </c>
      <c r="AG95" s="1">
        <f t="shared" si="3"/>
        <v>12.27134043</v>
      </c>
      <c r="AH95" s="1">
        <v>0.047286720000000004</v>
      </c>
      <c r="AI95" s="1">
        <v>0.0033101999999999997</v>
      </c>
      <c r="AJ95" s="1">
        <v>1.8806741999999999</v>
      </c>
      <c r="AK95" s="1">
        <v>0</v>
      </c>
      <c r="AL95" s="1">
        <v>0.02606244</v>
      </c>
      <c r="AM95" s="1">
        <v>0</v>
      </c>
      <c r="AN95" s="1">
        <f t="shared" si="4"/>
        <v>1.95733356</v>
      </c>
      <c r="AO95" s="1">
        <v>4.6034929</v>
      </c>
      <c r="AP95" s="1">
        <v>0.31696397</v>
      </c>
      <c r="AQ95" s="6">
        <v>0</v>
      </c>
      <c r="AR95" s="6">
        <v>0</v>
      </c>
      <c r="AS95" s="6">
        <v>0</v>
      </c>
      <c r="AT95" s="1">
        <f t="shared" si="5"/>
        <v>4.92045687</v>
      </c>
    </row>
    <row r="96" spans="1:46" ht="14.25">
      <c r="A96" s="4" t="s">
        <v>120</v>
      </c>
      <c r="B96" s="1">
        <v>7.01246874</v>
      </c>
      <c r="C96" s="1">
        <v>1.4336876399999998</v>
      </c>
      <c r="D96" s="1">
        <v>0.10838132</v>
      </c>
      <c r="E96" s="1">
        <v>0.11862183999999999</v>
      </c>
      <c r="F96" s="1">
        <v>0.024372130000000002</v>
      </c>
      <c r="G96" s="1">
        <v>0</v>
      </c>
      <c r="H96" s="1">
        <v>0.75078222</v>
      </c>
      <c r="I96" s="1">
        <v>0.14125342000000002</v>
      </c>
      <c r="J96" s="1">
        <v>0.0281377</v>
      </c>
      <c r="K96" s="1">
        <v>0.73710164</v>
      </c>
      <c r="L96" s="1">
        <v>4.24561285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0.07034566</v>
      </c>
      <c r="AB96" s="1">
        <v>0</v>
      </c>
      <c r="AC96" s="1">
        <v>0</v>
      </c>
      <c r="AD96" s="1">
        <v>0</v>
      </c>
      <c r="AE96" s="1">
        <v>0.0029452399999999996</v>
      </c>
      <c r="AF96" s="1">
        <v>0</v>
      </c>
      <c r="AG96" s="1">
        <f t="shared" si="3"/>
        <v>14.673710399999997</v>
      </c>
      <c r="AH96" s="1">
        <v>0.04259664</v>
      </c>
      <c r="AI96" s="1">
        <v>0.0029813400000000003</v>
      </c>
      <c r="AJ96" s="1">
        <v>1.6916936999999999</v>
      </c>
      <c r="AK96" s="1">
        <v>0</v>
      </c>
      <c r="AL96" s="1">
        <v>0.02370602</v>
      </c>
      <c r="AM96" s="1">
        <v>0</v>
      </c>
      <c r="AN96" s="1">
        <f t="shared" si="4"/>
        <v>1.7609777</v>
      </c>
      <c r="AO96" s="1">
        <v>5.12545791</v>
      </c>
      <c r="AP96" s="1">
        <v>0.24658568</v>
      </c>
      <c r="AQ96" s="6">
        <v>0</v>
      </c>
      <c r="AR96" s="6">
        <v>0</v>
      </c>
      <c r="AS96" s="6">
        <v>0</v>
      </c>
      <c r="AT96" s="1">
        <f t="shared" si="5"/>
        <v>5.37204359</v>
      </c>
    </row>
    <row r="97" spans="1:46" ht="14.25">
      <c r="A97" s="4" t="s">
        <v>121</v>
      </c>
      <c r="B97" s="1">
        <v>5.71516692</v>
      </c>
      <c r="C97" s="1">
        <v>1.16845643</v>
      </c>
      <c r="D97" s="1">
        <v>0.08833085</v>
      </c>
      <c r="E97" s="1">
        <v>0.09667688</v>
      </c>
      <c r="F97" s="1">
        <v>0.019863310000000002</v>
      </c>
      <c r="G97" s="1">
        <v>0</v>
      </c>
      <c r="H97" s="1">
        <v>0.72017933</v>
      </c>
      <c r="I97" s="1">
        <v>0.1333161</v>
      </c>
      <c r="J97" s="1">
        <v>0.02655659</v>
      </c>
      <c r="K97" s="1">
        <v>0.55916854</v>
      </c>
      <c r="L97" s="1">
        <v>0.41589903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0.05733176</v>
      </c>
      <c r="AB97" s="1">
        <v>0</v>
      </c>
      <c r="AC97" s="1">
        <v>0</v>
      </c>
      <c r="AD97" s="1">
        <v>0</v>
      </c>
      <c r="AE97" s="1">
        <v>0.0024003699999999998</v>
      </c>
      <c r="AF97" s="1">
        <v>0</v>
      </c>
      <c r="AG97" s="1">
        <f t="shared" si="3"/>
        <v>9.00334611</v>
      </c>
      <c r="AH97" s="1">
        <v>0.04097818</v>
      </c>
      <c r="AI97" s="1">
        <v>0.0028686999999999996</v>
      </c>
      <c r="AJ97" s="1">
        <v>1.6306715600000001</v>
      </c>
      <c r="AK97" s="1">
        <v>0</v>
      </c>
      <c r="AL97" s="1">
        <v>0.022551</v>
      </c>
      <c r="AM97" s="1">
        <v>0</v>
      </c>
      <c r="AN97" s="1">
        <f t="shared" si="4"/>
        <v>1.6970694400000002</v>
      </c>
      <c r="AO97" s="1">
        <v>2.8844229</v>
      </c>
      <c r="AP97" s="1">
        <v>0</v>
      </c>
      <c r="AQ97" s="6">
        <v>0</v>
      </c>
      <c r="AR97" s="6">
        <v>0</v>
      </c>
      <c r="AS97" s="6">
        <v>0</v>
      </c>
      <c r="AT97" s="1">
        <f t="shared" si="5"/>
        <v>2.8844229</v>
      </c>
    </row>
    <row r="98" spans="1:46" ht="14.25">
      <c r="A98" s="4" t="s">
        <v>122</v>
      </c>
      <c r="B98" s="1">
        <v>4.02844873</v>
      </c>
      <c r="C98" s="1">
        <v>0.82360968</v>
      </c>
      <c r="D98" s="1">
        <v>0.06226175</v>
      </c>
      <c r="E98" s="1">
        <v>0.06814461999999999</v>
      </c>
      <c r="F98" s="1">
        <v>0.01400105</v>
      </c>
      <c r="G98" s="1">
        <v>0</v>
      </c>
      <c r="H98" s="1">
        <v>0.29591008</v>
      </c>
      <c r="I98" s="1">
        <v>0.1036962</v>
      </c>
      <c r="J98" s="1">
        <v>0.0206563</v>
      </c>
      <c r="K98" s="1">
        <v>0</v>
      </c>
      <c r="L98" s="1">
        <v>0.044036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0.04041143</v>
      </c>
      <c r="AB98" s="1">
        <v>0</v>
      </c>
      <c r="AC98" s="1">
        <v>0</v>
      </c>
      <c r="AD98" s="1">
        <v>0</v>
      </c>
      <c r="AE98" s="1">
        <v>0.00169195</v>
      </c>
      <c r="AF98" s="1">
        <v>0</v>
      </c>
      <c r="AG98" s="1">
        <f t="shared" si="3"/>
        <v>5.502867789999999</v>
      </c>
      <c r="AH98" s="1">
        <v>0.00641752</v>
      </c>
      <c r="AI98" s="1">
        <v>0.00044912</v>
      </c>
      <c r="AJ98" s="1">
        <v>0.25432153</v>
      </c>
      <c r="AK98" s="1">
        <v>0</v>
      </c>
      <c r="AL98" s="1">
        <v>0.00357209</v>
      </c>
      <c r="AM98" s="1">
        <v>0</v>
      </c>
      <c r="AN98" s="1">
        <f t="shared" si="4"/>
        <v>0.26476025999999997</v>
      </c>
      <c r="AO98" s="1">
        <v>0.63307351</v>
      </c>
      <c r="AP98" s="1">
        <v>0</v>
      </c>
      <c r="AQ98" s="6">
        <v>0</v>
      </c>
      <c r="AR98" s="6">
        <v>0</v>
      </c>
      <c r="AS98" s="6">
        <v>0</v>
      </c>
      <c r="AT98" s="1">
        <f t="shared" si="5"/>
        <v>0.63307351</v>
      </c>
    </row>
    <row r="99" spans="1:46" ht="14.25">
      <c r="A99" s="4" t="s">
        <v>123</v>
      </c>
      <c r="B99" s="1">
        <v>3.5685162000000004</v>
      </c>
      <c r="C99" s="1">
        <v>0.72957724</v>
      </c>
      <c r="D99" s="1">
        <v>0.05515326</v>
      </c>
      <c r="E99" s="1">
        <v>0.06036447</v>
      </c>
      <c r="F99" s="1">
        <v>0.01240253</v>
      </c>
      <c r="G99" s="1">
        <v>0</v>
      </c>
      <c r="H99" s="1">
        <v>0.25572222</v>
      </c>
      <c r="I99" s="1">
        <v>0.08992236</v>
      </c>
      <c r="J99" s="1">
        <v>0.01791255</v>
      </c>
      <c r="K99" s="1">
        <v>0.24402462</v>
      </c>
      <c r="L99" s="1">
        <v>0.526493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0.03579761</v>
      </c>
      <c r="AB99" s="1">
        <v>0</v>
      </c>
      <c r="AC99" s="1">
        <v>0</v>
      </c>
      <c r="AD99" s="1">
        <v>0</v>
      </c>
      <c r="AE99" s="1">
        <v>0.00149878</v>
      </c>
      <c r="AF99" s="1">
        <v>0</v>
      </c>
      <c r="AG99" s="1">
        <f t="shared" si="3"/>
        <v>5.597384840000002</v>
      </c>
      <c r="AH99" s="1">
        <v>0.033487989999999995</v>
      </c>
      <c r="AI99" s="1">
        <v>0.00234452</v>
      </c>
      <c r="AJ99" s="1">
        <v>1.33384074</v>
      </c>
      <c r="AK99" s="1">
        <v>0</v>
      </c>
      <c r="AL99" s="1">
        <v>0.018381849999999998</v>
      </c>
      <c r="AM99" s="1">
        <v>0</v>
      </c>
      <c r="AN99" s="1">
        <f t="shared" si="4"/>
        <v>1.3880551</v>
      </c>
      <c r="AO99" s="1">
        <v>1.10201551</v>
      </c>
      <c r="AP99" s="1">
        <v>0</v>
      </c>
      <c r="AQ99" s="6">
        <v>0</v>
      </c>
      <c r="AR99" s="6">
        <v>0</v>
      </c>
      <c r="AS99" s="6">
        <v>0</v>
      </c>
      <c r="AT99" s="1">
        <f t="shared" si="5"/>
        <v>1.10201551</v>
      </c>
    </row>
    <row r="100" spans="1:46" ht="14.25">
      <c r="A100" s="4" t="s">
        <v>124</v>
      </c>
      <c r="B100" s="1">
        <v>11.2348901</v>
      </c>
      <c r="C100" s="1">
        <v>2.2969547</v>
      </c>
      <c r="D100" s="1">
        <v>0.17364101999999998</v>
      </c>
      <c r="E100" s="1">
        <v>0.19004766</v>
      </c>
      <c r="F100" s="1">
        <v>0.03904734</v>
      </c>
      <c r="G100" s="1">
        <v>0</v>
      </c>
      <c r="H100" s="1">
        <v>1.4860182800000001</v>
      </c>
      <c r="I100" s="1">
        <v>0.18490976</v>
      </c>
      <c r="J100" s="1">
        <v>0.03683405</v>
      </c>
      <c r="K100" s="1">
        <v>0.9465872</v>
      </c>
      <c r="L100" s="1">
        <v>1.826499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0.11270292999999999</v>
      </c>
      <c r="AB100" s="1">
        <v>0</v>
      </c>
      <c r="AC100" s="1">
        <v>0</v>
      </c>
      <c r="AD100" s="1">
        <v>0</v>
      </c>
      <c r="AE100" s="1">
        <v>0.00471865</v>
      </c>
      <c r="AF100" s="1">
        <v>0</v>
      </c>
      <c r="AG100" s="1">
        <f t="shared" si="3"/>
        <v>18.53285069</v>
      </c>
      <c r="AH100" s="1">
        <v>0.04988375</v>
      </c>
      <c r="AI100" s="1">
        <v>0.0034919400000000002</v>
      </c>
      <c r="AJ100" s="1">
        <v>1.98359305</v>
      </c>
      <c r="AK100" s="1">
        <v>0</v>
      </c>
      <c r="AL100" s="1">
        <v>0.027507979999999998</v>
      </c>
      <c r="AM100" s="1">
        <v>0</v>
      </c>
      <c r="AN100" s="1">
        <f t="shared" si="4"/>
        <v>2.0644767200000005</v>
      </c>
      <c r="AO100" s="1">
        <v>8.12998489</v>
      </c>
      <c r="AP100" s="1">
        <v>0</v>
      </c>
      <c r="AQ100" s="6">
        <v>0</v>
      </c>
      <c r="AR100" s="6">
        <v>0</v>
      </c>
      <c r="AS100" s="6">
        <v>0</v>
      </c>
      <c r="AT100" s="1">
        <f t="shared" si="5"/>
        <v>8.12998489</v>
      </c>
    </row>
    <row r="101" spans="1:46" ht="14.25">
      <c r="A101" s="4" t="s">
        <v>125</v>
      </c>
      <c r="B101" s="1">
        <v>4.35677819</v>
      </c>
      <c r="C101" s="1">
        <v>0.8907361</v>
      </c>
      <c r="D101" s="1">
        <v>0.06733625</v>
      </c>
      <c r="E101" s="1">
        <v>0.07369859</v>
      </c>
      <c r="F101" s="1">
        <v>0.01514217</v>
      </c>
      <c r="G101" s="1">
        <v>0</v>
      </c>
      <c r="H101" s="1">
        <v>0.41356838</v>
      </c>
      <c r="I101" s="1">
        <v>0.11160268</v>
      </c>
      <c r="J101" s="1">
        <v>0.02223127</v>
      </c>
      <c r="K101" s="1">
        <v>0.29689504</v>
      </c>
      <c r="L101" s="1">
        <v>1.111524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0.04370507</v>
      </c>
      <c r="AB101" s="1">
        <v>0</v>
      </c>
      <c r="AC101" s="1">
        <v>0</v>
      </c>
      <c r="AD101" s="1">
        <v>0</v>
      </c>
      <c r="AE101" s="1">
        <v>0.0018298499999999998</v>
      </c>
      <c r="AF101" s="1">
        <v>0</v>
      </c>
      <c r="AG101" s="1">
        <f t="shared" si="3"/>
        <v>7.40504759</v>
      </c>
      <c r="AH101" s="1">
        <v>0.03723023</v>
      </c>
      <c r="AI101" s="1">
        <v>0.00260641</v>
      </c>
      <c r="AJ101" s="1">
        <v>1.4821429099999999</v>
      </c>
      <c r="AK101" s="1">
        <v>0</v>
      </c>
      <c r="AL101" s="1">
        <v>0.020464830000000003</v>
      </c>
      <c r="AM101" s="1">
        <v>0</v>
      </c>
      <c r="AN101" s="1">
        <f t="shared" si="4"/>
        <v>1.54244438</v>
      </c>
      <c r="AO101" s="1">
        <v>0.03851198</v>
      </c>
      <c r="AP101" s="1">
        <v>0</v>
      </c>
      <c r="AQ101" s="6">
        <v>0</v>
      </c>
      <c r="AR101" s="6">
        <v>0</v>
      </c>
      <c r="AS101" s="6">
        <v>0</v>
      </c>
      <c r="AT101" s="1">
        <f t="shared" si="5"/>
        <v>0.03851198</v>
      </c>
    </row>
    <row r="102" spans="1:46" ht="14.25">
      <c r="A102" s="4" t="s">
        <v>126</v>
      </c>
      <c r="B102" s="1">
        <v>3.62477199</v>
      </c>
      <c r="C102" s="1">
        <v>0.74107864</v>
      </c>
      <c r="D102" s="1">
        <v>0.05602272</v>
      </c>
      <c r="E102" s="1">
        <v>0.06131608</v>
      </c>
      <c r="F102" s="1">
        <v>0.01259805</v>
      </c>
      <c r="G102" s="1">
        <v>0</v>
      </c>
      <c r="H102" s="1">
        <v>0.21189442</v>
      </c>
      <c r="I102" s="1">
        <v>0.08761835000000001</v>
      </c>
      <c r="J102" s="1">
        <v>0.01745359</v>
      </c>
      <c r="K102" s="1">
        <v>0.08624046</v>
      </c>
      <c r="L102" s="1">
        <v>0.34744679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0.03636194</v>
      </c>
      <c r="AB102" s="1">
        <v>0</v>
      </c>
      <c r="AC102" s="1">
        <v>0</v>
      </c>
      <c r="AD102" s="1">
        <v>0</v>
      </c>
      <c r="AE102" s="1">
        <v>0.0015224000000000001</v>
      </c>
      <c r="AF102" s="1">
        <v>0</v>
      </c>
      <c r="AG102" s="1">
        <f t="shared" si="3"/>
        <v>5.28432543</v>
      </c>
      <c r="AH102" s="1">
        <v>0.0330903</v>
      </c>
      <c r="AI102" s="1">
        <v>0.0023166799999999998</v>
      </c>
      <c r="AJ102" s="1">
        <v>1.3180803799999998</v>
      </c>
      <c r="AK102" s="1">
        <v>0</v>
      </c>
      <c r="AL102" s="1">
        <v>0.01816048</v>
      </c>
      <c r="AM102" s="1">
        <v>0</v>
      </c>
      <c r="AN102" s="1">
        <f t="shared" si="4"/>
        <v>1.3716478399999998</v>
      </c>
      <c r="AO102" s="1">
        <v>1.5389733</v>
      </c>
      <c r="AP102" s="1">
        <v>0</v>
      </c>
      <c r="AQ102" s="6">
        <v>0</v>
      </c>
      <c r="AR102" s="6">
        <v>0</v>
      </c>
      <c r="AS102" s="6">
        <v>0</v>
      </c>
      <c r="AT102" s="1">
        <f t="shared" si="5"/>
        <v>1.5389733</v>
      </c>
    </row>
    <row r="103" spans="1:46" ht="14.25">
      <c r="A103" s="4" t="s">
        <v>127</v>
      </c>
      <c r="B103" s="1">
        <v>2.7141444</v>
      </c>
      <c r="C103" s="1">
        <v>0.55490233</v>
      </c>
      <c r="D103" s="1">
        <v>0.0419485</v>
      </c>
      <c r="E103" s="1">
        <v>0.04591205</v>
      </c>
      <c r="F103" s="1">
        <v>0.009433120000000001</v>
      </c>
      <c r="G103" s="1">
        <v>0</v>
      </c>
      <c r="H103" s="1">
        <v>0.057261269999999996</v>
      </c>
      <c r="I103" s="1">
        <v>0.07306586</v>
      </c>
      <c r="J103" s="1">
        <v>0.01455473</v>
      </c>
      <c r="K103" s="1">
        <v>0.06349816999999999</v>
      </c>
      <c r="L103" s="1">
        <v>0.218055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0.02722697</v>
      </c>
      <c r="AB103" s="1">
        <v>0</v>
      </c>
      <c r="AC103" s="1">
        <v>0</v>
      </c>
      <c r="AD103" s="1">
        <v>0</v>
      </c>
      <c r="AE103" s="1">
        <v>0.00113994</v>
      </c>
      <c r="AF103" s="1">
        <v>0</v>
      </c>
      <c r="AG103" s="1">
        <f t="shared" si="3"/>
        <v>3.82114234</v>
      </c>
      <c r="AH103" s="1">
        <v>0.030578400000000002</v>
      </c>
      <c r="AI103" s="1">
        <v>0.00214088</v>
      </c>
      <c r="AJ103" s="1">
        <v>1.21853542</v>
      </c>
      <c r="AK103" s="1">
        <v>0</v>
      </c>
      <c r="AL103" s="1">
        <v>0.01676232</v>
      </c>
      <c r="AM103" s="1">
        <v>0</v>
      </c>
      <c r="AN103" s="1">
        <f t="shared" si="4"/>
        <v>1.26801702</v>
      </c>
      <c r="AO103" s="1">
        <v>0.79054751</v>
      </c>
      <c r="AP103" s="1">
        <v>0</v>
      </c>
      <c r="AQ103" s="6">
        <v>0</v>
      </c>
      <c r="AR103" s="6">
        <v>0</v>
      </c>
      <c r="AS103" s="6">
        <v>0</v>
      </c>
      <c r="AT103" s="1">
        <f t="shared" si="5"/>
        <v>0.79054751</v>
      </c>
    </row>
    <row r="104" spans="1:46" ht="14.25">
      <c r="A104" s="4" t="s">
        <v>128</v>
      </c>
      <c r="B104" s="1">
        <v>19.83282466</v>
      </c>
      <c r="C104" s="1">
        <v>4.0547882</v>
      </c>
      <c r="D104" s="1">
        <v>0.30652653</v>
      </c>
      <c r="E104" s="1">
        <v>0.33548899</v>
      </c>
      <c r="F104" s="1">
        <v>0.06892983</v>
      </c>
      <c r="G104" s="1">
        <v>0</v>
      </c>
      <c r="H104" s="1">
        <v>4.0762548</v>
      </c>
      <c r="I104" s="1">
        <v>0.38341784999999995</v>
      </c>
      <c r="J104" s="1">
        <v>0.07637689</v>
      </c>
      <c r="K104" s="1">
        <v>0</v>
      </c>
      <c r="L104" s="1">
        <v>7.519695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0.19895321</v>
      </c>
      <c r="AB104" s="1">
        <v>0</v>
      </c>
      <c r="AC104" s="1">
        <v>0</v>
      </c>
      <c r="AD104" s="1">
        <v>0</v>
      </c>
      <c r="AE104" s="1">
        <v>0.00832979</v>
      </c>
      <c r="AF104" s="1">
        <v>0</v>
      </c>
      <c r="AG104" s="1">
        <f t="shared" si="3"/>
        <v>36.861585749999996</v>
      </c>
      <c r="AH104" s="1">
        <v>0.05470024</v>
      </c>
      <c r="AI104" s="1">
        <v>0.00382815</v>
      </c>
      <c r="AJ104" s="1">
        <v>2.167731</v>
      </c>
      <c r="AK104" s="1">
        <v>0</v>
      </c>
      <c r="AL104" s="1">
        <v>0.030447</v>
      </c>
      <c r="AM104" s="1">
        <v>0</v>
      </c>
      <c r="AN104" s="1">
        <f t="shared" si="4"/>
        <v>2.25670639</v>
      </c>
      <c r="AO104" s="1">
        <v>0.31823337</v>
      </c>
      <c r="AP104" s="1">
        <v>1.6476241200000001</v>
      </c>
      <c r="AQ104" s="6">
        <v>0</v>
      </c>
      <c r="AR104" s="6">
        <v>0</v>
      </c>
      <c r="AS104" s="6">
        <v>0</v>
      </c>
      <c r="AT104" s="1">
        <f t="shared" si="5"/>
        <v>1.96585749</v>
      </c>
    </row>
    <row r="105" spans="1:46" ht="14.25">
      <c r="A105" s="4" t="s">
        <v>129</v>
      </c>
      <c r="B105" s="1">
        <v>4.0267955</v>
      </c>
      <c r="C105" s="1">
        <v>0.8232716800000001</v>
      </c>
      <c r="D105" s="1">
        <v>0.0622362</v>
      </c>
      <c r="E105" s="1">
        <v>0.06811665</v>
      </c>
      <c r="F105" s="1">
        <v>0.013995299999999999</v>
      </c>
      <c r="G105" s="1">
        <v>0</v>
      </c>
      <c r="H105" s="1">
        <v>0.499682</v>
      </c>
      <c r="I105" s="1">
        <v>0.12022845</v>
      </c>
      <c r="J105" s="1">
        <v>0.023949520000000002</v>
      </c>
      <c r="K105" s="1">
        <v>0.4457275</v>
      </c>
      <c r="L105" s="1">
        <v>0.654665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0.040394849999999996</v>
      </c>
      <c r="AB105" s="1">
        <v>0</v>
      </c>
      <c r="AC105" s="1">
        <v>0</v>
      </c>
      <c r="AD105" s="1">
        <v>0</v>
      </c>
      <c r="AE105" s="1">
        <v>0.00169125</v>
      </c>
      <c r="AF105" s="1">
        <v>0</v>
      </c>
      <c r="AG105" s="1">
        <f t="shared" si="3"/>
        <v>6.780753900000002</v>
      </c>
      <c r="AH105" s="1">
        <v>0.03871912</v>
      </c>
      <c r="AI105" s="1">
        <v>0.00271061</v>
      </c>
      <c r="AJ105" s="1">
        <v>1.5411466999999999</v>
      </c>
      <c r="AK105" s="1">
        <v>0</v>
      </c>
      <c r="AL105" s="1">
        <v>0.02129357</v>
      </c>
      <c r="AM105" s="1">
        <v>0</v>
      </c>
      <c r="AN105" s="1">
        <f t="shared" si="4"/>
        <v>1.60387</v>
      </c>
      <c r="AO105" s="1">
        <v>0.51348907</v>
      </c>
      <c r="AP105" s="1">
        <v>0</v>
      </c>
      <c r="AQ105" s="6">
        <v>0</v>
      </c>
      <c r="AR105" s="6">
        <v>0</v>
      </c>
      <c r="AS105" s="6">
        <v>0</v>
      </c>
      <c r="AT105" s="1">
        <f t="shared" si="5"/>
        <v>0.51348907</v>
      </c>
    </row>
    <row r="106" spans="1:46" ht="14.25">
      <c r="A106" s="4" t="s">
        <v>130</v>
      </c>
      <c r="B106" s="1">
        <v>7.7716797</v>
      </c>
      <c r="C106" s="1">
        <v>1.5889070600000001</v>
      </c>
      <c r="D106" s="1">
        <v>0.12011532000000001</v>
      </c>
      <c r="E106" s="1">
        <v>0.13146453</v>
      </c>
      <c r="F106" s="1">
        <v>0.027010799999999998</v>
      </c>
      <c r="G106" s="1">
        <v>0</v>
      </c>
      <c r="H106" s="1">
        <v>1.16961155</v>
      </c>
      <c r="I106" s="1">
        <v>0.16271795</v>
      </c>
      <c r="J106" s="1">
        <v>0.03241344</v>
      </c>
      <c r="K106" s="1">
        <v>0.90419445</v>
      </c>
      <c r="L106" s="1">
        <v>1.645109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0.07796169</v>
      </c>
      <c r="AB106" s="1">
        <v>0</v>
      </c>
      <c r="AC106" s="1">
        <v>0</v>
      </c>
      <c r="AD106" s="1">
        <v>0</v>
      </c>
      <c r="AE106" s="1">
        <v>0.00326411</v>
      </c>
      <c r="AF106" s="1">
        <v>0</v>
      </c>
      <c r="AG106" s="1">
        <f t="shared" si="3"/>
        <v>13.6344496</v>
      </c>
      <c r="AH106" s="1">
        <v>0.04605323</v>
      </c>
      <c r="AI106" s="1">
        <v>0.00322389</v>
      </c>
      <c r="AJ106" s="1">
        <v>1.8317920600000002</v>
      </c>
      <c r="AK106" s="1">
        <v>0</v>
      </c>
      <c r="AL106" s="1">
        <v>0.02537585</v>
      </c>
      <c r="AM106" s="1">
        <v>0</v>
      </c>
      <c r="AN106" s="1">
        <f t="shared" si="4"/>
        <v>1.9064450300000002</v>
      </c>
      <c r="AO106" s="1">
        <v>4.2509007</v>
      </c>
      <c r="AP106" s="1">
        <v>0.46195987</v>
      </c>
      <c r="AQ106" s="6">
        <v>0</v>
      </c>
      <c r="AR106" s="6">
        <v>0</v>
      </c>
      <c r="AS106" s="6">
        <v>0</v>
      </c>
      <c r="AT106" s="1">
        <f t="shared" si="5"/>
        <v>4.71286057</v>
      </c>
    </row>
    <row r="107" spans="1:46" ht="14.25">
      <c r="A107" s="4" t="s">
        <v>131</v>
      </c>
      <c r="B107" s="1">
        <v>3.44525964</v>
      </c>
      <c r="C107" s="1">
        <v>0.70437764</v>
      </c>
      <c r="D107" s="1">
        <v>0.05324826</v>
      </c>
      <c r="E107" s="1">
        <v>0.05827948</v>
      </c>
      <c r="F107" s="1">
        <v>0.01197415</v>
      </c>
      <c r="G107" s="1">
        <v>0</v>
      </c>
      <c r="H107" s="1">
        <v>0.15991654</v>
      </c>
      <c r="I107" s="1">
        <v>0.08525725</v>
      </c>
      <c r="J107" s="1">
        <v>0.01698326</v>
      </c>
      <c r="K107" s="1">
        <v>0.16304325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0.03456116</v>
      </c>
      <c r="AB107" s="1">
        <v>0</v>
      </c>
      <c r="AC107" s="1">
        <v>0</v>
      </c>
      <c r="AD107" s="1">
        <v>0</v>
      </c>
      <c r="AE107" s="1">
        <v>0.00144701</v>
      </c>
      <c r="AF107" s="1">
        <v>0</v>
      </c>
      <c r="AG107" s="1">
        <f t="shared" si="3"/>
        <v>4.734347640000001</v>
      </c>
      <c r="AH107" s="1">
        <v>0.03268274</v>
      </c>
      <c r="AI107" s="1">
        <v>0.00228817</v>
      </c>
      <c r="AJ107" s="1">
        <v>1.30192952</v>
      </c>
      <c r="AK107" s="1">
        <v>0</v>
      </c>
      <c r="AL107" s="1">
        <v>0.01793364</v>
      </c>
      <c r="AM107" s="1">
        <v>0</v>
      </c>
      <c r="AN107" s="1">
        <f t="shared" si="4"/>
        <v>1.3548340700000001</v>
      </c>
      <c r="AO107" s="1">
        <v>1.3414089599999999</v>
      </c>
      <c r="AP107" s="1">
        <v>0</v>
      </c>
      <c r="AQ107" s="6">
        <v>0</v>
      </c>
      <c r="AR107" s="6">
        <v>0</v>
      </c>
      <c r="AS107" s="6">
        <v>0</v>
      </c>
      <c r="AT107" s="1">
        <f t="shared" si="5"/>
        <v>1.3414089599999999</v>
      </c>
    </row>
    <row r="108" spans="1:46" ht="14.25">
      <c r="A108" s="4" t="s">
        <v>132</v>
      </c>
      <c r="B108" s="1">
        <v>5.42722657</v>
      </c>
      <c r="C108" s="1">
        <v>1.1095875</v>
      </c>
      <c r="D108" s="1">
        <v>0.08388058</v>
      </c>
      <c r="E108" s="1">
        <v>0.09180613</v>
      </c>
      <c r="F108" s="1">
        <v>0.01886256</v>
      </c>
      <c r="G108" s="1">
        <v>0</v>
      </c>
      <c r="H108" s="1">
        <v>0.63768314</v>
      </c>
      <c r="I108" s="1">
        <v>0.12268546000000001</v>
      </c>
      <c r="J108" s="1">
        <v>0.02443896</v>
      </c>
      <c r="K108" s="1">
        <v>0.54228599</v>
      </c>
      <c r="L108" s="1">
        <v>0.086364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0.05444329</v>
      </c>
      <c r="AB108" s="1">
        <v>0</v>
      </c>
      <c r="AC108" s="1">
        <v>0</v>
      </c>
      <c r="AD108" s="1">
        <v>0</v>
      </c>
      <c r="AE108" s="1">
        <v>0.00227944</v>
      </c>
      <c r="AF108" s="1">
        <v>0</v>
      </c>
      <c r="AG108" s="1">
        <f t="shared" si="3"/>
        <v>8.20154362</v>
      </c>
      <c r="AH108" s="1">
        <v>0.03914322</v>
      </c>
      <c r="AI108" s="1">
        <v>0.0027402800000000003</v>
      </c>
      <c r="AJ108" s="1">
        <v>1.55795359</v>
      </c>
      <c r="AK108" s="1">
        <v>0</v>
      </c>
      <c r="AL108" s="1">
        <v>0.02152963</v>
      </c>
      <c r="AM108" s="1">
        <v>0</v>
      </c>
      <c r="AN108" s="1">
        <f t="shared" si="4"/>
        <v>1.6213667200000002</v>
      </c>
      <c r="AO108" s="1">
        <v>2.88941544</v>
      </c>
      <c r="AP108" s="1">
        <v>0</v>
      </c>
      <c r="AQ108" s="6">
        <v>0</v>
      </c>
      <c r="AR108" s="6">
        <v>0</v>
      </c>
      <c r="AS108" s="6">
        <v>0</v>
      </c>
      <c r="AT108" s="1">
        <f t="shared" si="5"/>
        <v>2.88941544</v>
      </c>
    </row>
    <row r="109" spans="1:46" ht="14.25">
      <c r="A109" s="4" t="s">
        <v>133</v>
      </c>
      <c r="B109" s="1">
        <v>115.69486403</v>
      </c>
      <c r="C109" s="1">
        <v>23.65362362</v>
      </c>
      <c r="D109" s="1">
        <v>1.7881237700000001</v>
      </c>
      <c r="E109" s="1">
        <v>1.95707642</v>
      </c>
      <c r="F109" s="1">
        <v>0.40210243</v>
      </c>
      <c r="G109" s="1">
        <v>0</v>
      </c>
      <c r="H109" s="1">
        <v>14.167582699999999</v>
      </c>
      <c r="I109" s="1">
        <v>0.83399032</v>
      </c>
      <c r="J109" s="1">
        <v>0.16613098</v>
      </c>
      <c r="K109" s="1">
        <v>6.48113681</v>
      </c>
      <c r="L109" s="1">
        <v>37.204687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1.16059435</v>
      </c>
      <c r="AB109" s="1">
        <v>0</v>
      </c>
      <c r="AC109" s="1">
        <v>0</v>
      </c>
      <c r="AD109" s="1">
        <v>0</v>
      </c>
      <c r="AE109" s="1">
        <v>0.04859184</v>
      </c>
      <c r="AF109" s="1">
        <v>0</v>
      </c>
      <c r="AG109" s="1">
        <f t="shared" si="3"/>
        <v>203.55850427000001</v>
      </c>
      <c r="AH109" s="1">
        <v>0.16192149</v>
      </c>
      <c r="AI109" s="1">
        <v>0.01133283</v>
      </c>
      <c r="AJ109" s="1">
        <v>6.42356712</v>
      </c>
      <c r="AK109" s="1">
        <v>0</v>
      </c>
      <c r="AL109" s="1">
        <v>0.08986991999999999</v>
      </c>
      <c r="AM109" s="1">
        <v>0</v>
      </c>
      <c r="AN109" s="1">
        <f t="shared" si="4"/>
        <v>6.68669136</v>
      </c>
      <c r="AO109" s="1">
        <v>7.61404999</v>
      </c>
      <c r="AP109" s="1">
        <v>4.793382820000001</v>
      </c>
      <c r="AQ109" s="6">
        <v>0</v>
      </c>
      <c r="AR109" s="6">
        <v>0</v>
      </c>
      <c r="AS109" s="6">
        <v>0</v>
      </c>
      <c r="AT109" s="1">
        <f t="shared" si="5"/>
        <v>12.40743281</v>
      </c>
    </row>
    <row r="110" spans="1:46" ht="14.25">
      <c r="A110" s="4" t="s">
        <v>134</v>
      </c>
      <c r="B110" s="1">
        <v>5.472717309999999</v>
      </c>
      <c r="C110" s="1">
        <v>1.118888</v>
      </c>
      <c r="D110" s="1">
        <v>0.08458367</v>
      </c>
      <c r="E110" s="1">
        <v>0.09257564</v>
      </c>
      <c r="F110" s="1">
        <v>0.019020659999999998</v>
      </c>
      <c r="G110" s="1">
        <v>0</v>
      </c>
      <c r="H110" s="1">
        <v>0.32569116</v>
      </c>
      <c r="I110" s="1">
        <v>0.10278053</v>
      </c>
      <c r="J110" s="1">
        <v>0.020473889999999998</v>
      </c>
      <c r="K110" s="1">
        <v>0.35952583</v>
      </c>
      <c r="L110" s="1">
        <v>0.41146607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0.05489963</v>
      </c>
      <c r="AB110" s="1">
        <v>0</v>
      </c>
      <c r="AC110" s="1">
        <v>0</v>
      </c>
      <c r="AD110" s="1">
        <v>0</v>
      </c>
      <c r="AE110" s="1">
        <v>0.00229854</v>
      </c>
      <c r="AF110" s="1">
        <v>0</v>
      </c>
      <c r="AG110" s="1">
        <f t="shared" si="3"/>
        <v>8.064920929999998</v>
      </c>
      <c r="AH110" s="1">
        <v>0.03570744</v>
      </c>
      <c r="AI110" s="1">
        <v>0.0024998299999999998</v>
      </c>
      <c r="AJ110" s="1">
        <v>1.42179583</v>
      </c>
      <c r="AK110" s="1">
        <v>0</v>
      </c>
      <c r="AL110" s="1">
        <v>0.01961722</v>
      </c>
      <c r="AM110" s="1">
        <v>0</v>
      </c>
      <c r="AN110" s="1">
        <f t="shared" si="4"/>
        <v>1.47962032</v>
      </c>
      <c r="AO110" s="1">
        <v>1.31479842</v>
      </c>
      <c r="AP110" s="1">
        <v>0</v>
      </c>
      <c r="AQ110" s="6">
        <v>0</v>
      </c>
      <c r="AR110" s="6">
        <v>0</v>
      </c>
      <c r="AS110" s="6">
        <v>0</v>
      </c>
      <c r="AT110" s="1">
        <f t="shared" si="5"/>
        <v>1.31479842</v>
      </c>
    </row>
    <row r="111" spans="1:46" ht="14.25">
      <c r="A111" s="4" t="s">
        <v>135</v>
      </c>
      <c r="B111" s="1">
        <v>90.44988523</v>
      </c>
      <c r="C111" s="1">
        <v>18.49232946</v>
      </c>
      <c r="D111" s="1">
        <v>1.3979496100000002</v>
      </c>
      <c r="E111" s="1">
        <v>1.53003627</v>
      </c>
      <c r="F111" s="1">
        <v>0.31436242999999997</v>
      </c>
      <c r="G111" s="1">
        <v>0</v>
      </c>
      <c r="H111" s="1">
        <v>16.26088975</v>
      </c>
      <c r="I111" s="1">
        <v>1.1061856799999998</v>
      </c>
      <c r="J111" s="1">
        <v>0.22035232999999999</v>
      </c>
      <c r="K111" s="1">
        <v>7.66331285</v>
      </c>
      <c r="L111" s="1">
        <v>35.188254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0.90734906</v>
      </c>
      <c r="AB111" s="1">
        <v>0</v>
      </c>
      <c r="AC111" s="1">
        <v>0</v>
      </c>
      <c r="AD111" s="1">
        <v>0</v>
      </c>
      <c r="AE111" s="1">
        <v>0.03798895</v>
      </c>
      <c r="AF111" s="1">
        <v>0</v>
      </c>
      <c r="AG111" s="1">
        <f t="shared" si="3"/>
        <v>173.56889562000003</v>
      </c>
      <c r="AH111" s="1">
        <v>0.2089051</v>
      </c>
      <c r="AI111" s="1">
        <v>0.01462094</v>
      </c>
      <c r="AJ111" s="1">
        <v>8.28549374</v>
      </c>
      <c r="AK111" s="1">
        <v>0</v>
      </c>
      <c r="AL111" s="1">
        <v>0.11602172</v>
      </c>
      <c r="AM111" s="1">
        <v>0</v>
      </c>
      <c r="AN111" s="1">
        <f t="shared" si="4"/>
        <v>8.625041499999998</v>
      </c>
      <c r="AO111" s="1">
        <v>11.600773890000001</v>
      </c>
      <c r="AP111" s="1">
        <v>0</v>
      </c>
      <c r="AQ111" s="6">
        <v>0</v>
      </c>
      <c r="AR111" s="6">
        <v>0</v>
      </c>
      <c r="AS111" s="6">
        <v>0</v>
      </c>
      <c r="AT111" s="1">
        <f t="shared" si="5"/>
        <v>11.600773890000001</v>
      </c>
    </row>
    <row r="112" spans="1:46" ht="14.25">
      <c r="A112" s="4" t="s">
        <v>136</v>
      </c>
      <c r="B112" s="1">
        <v>2.9613813199999997</v>
      </c>
      <c r="C112" s="1">
        <v>0.60544951</v>
      </c>
      <c r="D112" s="1">
        <v>0.04576968</v>
      </c>
      <c r="E112" s="1">
        <v>0.050094269999999996</v>
      </c>
      <c r="F112" s="1">
        <v>0.01029241</v>
      </c>
      <c r="G112" s="1">
        <v>0</v>
      </c>
      <c r="H112" s="1">
        <v>0.13789725</v>
      </c>
      <c r="I112" s="1">
        <v>0.08350925999999999</v>
      </c>
      <c r="J112" s="1">
        <v>0.01663506</v>
      </c>
      <c r="K112" s="1">
        <v>0.15096425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0.02970713</v>
      </c>
      <c r="AB112" s="1">
        <v>0</v>
      </c>
      <c r="AC112" s="1">
        <v>0</v>
      </c>
      <c r="AD112" s="1">
        <v>0</v>
      </c>
      <c r="AE112" s="1">
        <v>0.0012437799999999999</v>
      </c>
      <c r="AF112" s="1">
        <v>0</v>
      </c>
      <c r="AG112" s="1">
        <f t="shared" si="3"/>
        <v>4.092943920000001</v>
      </c>
      <c r="AH112" s="1">
        <v>0.03238103</v>
      </c>
      <c r="AI112" s="1">
        <v>0.00226705</v>
      </c>
      <c r="AJ112" s="1">
        <v>1.28997255</v>
      </c>
      <c r="AK112" s="1">
        <v>0</v>
      </c>
      <c r="AL112" s="1">
        <v>0.017765689999999997</v>
      </c>
      <c r="AM112" s="1">
        <v>0</v>
      </c>
      <c r="AN112" s="1">
        <f t="shared" si="4"/>
        <v>1.3423863200000001</v>
      </c>
      <c r="AO112" s="1">
        <v>2.02146675</v>
      </c>
      <c r="AP112" s="1">
        <v>0</v>
      </c>
      <c r="AQ112" s="6">
        <v>0</v>
      </c>
      <c r="AR112" s="6">
        <v>0</v>
      </c>
      <c r="AS112" s="6">
        <v>0</v>
      </c>
      <c r="AT112" s="1">
        <f t="shared" si="5"/>
        <v>2.02146675</v>
      </c>
    </row>
    <row r="113" spans="1:46" ht="14.25">
      <c r="A113" s="4" t="s">
        <v>137</v>
      </c>
      <c r="B113" s="1">
        <v>3.20085831</v>
      </c>
      <c r="C113" s="1">
        <v>0.6544101899999999</v>
      </c>
      <c r="D113" s="1">
        <v>0.04947092</v>
      </c>
      <c r="E113" s="1">
        <v>0.05414522</v>
      </c>
      <c r="F113" s="1">
        <v>0.01112472</v>
      </c>
      <c r="G113" s="1">
        <v>0</v>
      </c>
      <c r="H113" s="1">
        <v>0.17364892</v>
      </c>
      <c r="I113" s="1">
        <v>0.08125891</v>
      </c>
      <c r="J113" s="1">
        <v>0.01618679</v>
      </c>
      <c r="K113" s="1">
        <v>0.09030372</v>
      </c>
      <c r="L113" s="1">
        <v>0.26940469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0.03210945</v>
      </c>
      <c r="AB113" s="1">
        <v>0</v>
      </c>
      <c r="AC113" s="1">
        <v>0</v>
      </c>
      <c r="AD113" s="1">
        <v>0</v>
      </c>
      <c r="AE113" s="1">
        <v>0.00134436</v>
      </c>
      <c r="AF113" s="1">
        <v>0</v>
      </c>
      <c r="AG113" s="1">
        <f t="shared" si="3"/>
        <v>4.6342662</v>
      </c>
      <c r="AH113" s="1">
        <v>0.031992599999999996</v>
      </c>
      <c r="AI113" s="1">
        <v>0.00223986</v>
      </c>
      <c r="AJ113" s="1">
        <v>1.27457925</v>
      </c>
      <c r="AK113" s="1">
        <v>0</v>
      </c>
      <c r="AL113" s="1">
        <v>0.01754949</v>
      </c>
      <c r="AM113" s="1">
        <v>0</v>
      </c>
      <c r="AN113" s="1">
        <f t="shared" si="4"/>
        <v>1.3263611999999998</v>
      </c>
      <c r="AO113" s="1">
        <v>1.11040837</v>
      </c>
      <c r="AP113" s="1">
        <v>0</v>
      </c>
      <c r="AQ113" s="6">
        <v>0</v>
      </c>
      <c r="AR113" s="6">
        <v>0</v>
      </c>
      <c r="AS113" s="6">
        <v>0</v>
      </c>
      <c r="AT113" s="1">
        <f t="shared" si="5"/>
        <v>1.11040837</v>
      </c>
    </row>
    <row r="114" spans="1:46" ht="14.25">
      <c r="A114" s="4" t="s">
        <v>138</v>
      </c>
      <c r="B114" s="1">
        <v>12.444050220000001</v>
      </c>
      <c r="C114" s="1">
        <v>2.54416549</v>
      </c>
      <c r="D114" s="1">
        <v>0.19232921</v>
      </c>
      <c r="E114" s="1">
        <v>0.21050163</v>
      </c>
      <c r="F114" s="1">
        <v>0.04324983</v>
      </c>
      <c r="G114" s="1">
        <v>0</v>
      </c>
      <c r="H114" s="1">
        <v>1.85837322</v>
      </c>
      <c r="I114" s="1">
        <v>0.24650497</v>
      </c>
      <c r="J114" s="1">
        <v>0.04910382</v>
      </c>
      <c r="K114" s="1">
        <v>1.57637345</v>
      </c>
      <c r="L114" s="1">
        <v>2.587788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0.12483263</v>
      </c>
      <c r="AB114" s="1">
        <v>0</v>
      </c>
      <c r="AC114" s="1">
        <v>0</v>
      </c>
      <c r="AD114" s="1">
        <v>0</v>
      </c>
      <c r="AE114" s="1">
        <v>0.0052265</v>
      </c>
      <c r="AF114" s="1">
        <v>0</v>
      </c>
      <c r="AG114" s="1">
        <f t="shared" si="3"/>
        <v>21.88249897</v>
      </c>
      <c r="AH114" s="1">
        <v>0.060515690000000004</v>
      </c>
      <c r="AI114" s="1">
        <v>0.00423602</v>
      </c>
      <c r="AJ114" s="1">
        <v>2.40492926</v>
      </c>
      <c r="AK114" s="1">
        <v>0</v>
      </c>
      <c r="AL114" s="1">
        <v>0.03342588</v>
      </c>
      <c r="AM114" s="1">
        <v>0</v>
      </c>
      <c r="AN114" s="1">
        <f t="shared" si="4"/>
        <v>2.5031068499999996</v>
      </c>
      <c r="AO114" s="1">
        <v>4.514631110000001</v>
      </c>
      <c r="AP114" s="1">
        <v>0.82505769</v>
      </c>
      <c r="AQ114" s="6">
        <v>0</v>
      </c>
      <c r="AR114" s="6">
        <v>0</v>
      </c>
      <c r="AS114" s="6">
        <v>0</v>
      </c>
      <c r="AT114" s="1">
        <f t="shared" si="5"/>
        <v>5.339688800000001</v>
      </c>
    </row>
    <row r="115" spans="1:46" ht="14.25">
      <c r="A115" s="4" t="s">
        <v>139</v>
      </c>
      <c r="B115" s="1">
        <v>46.09360054</v>
      </c>
      <c r="C115" s="1">
        <v>9.4237604</v>
      </c>
      <c r="D115" s="1">
        <v>0.71240036</v>
      </c>
      <c r="E115" s="1">
        <v>0.77971222</v>
      </c>
      <c r="F115" s="1">
        <v>0.16020026999999998</v>
      </c>
      <c r="G115" s="1">
        <v>0</v>
      </c>
      <c r="H115" s="1">
        <v>7.2389510999999995</v>
      </c>
      <c r="I115" s="1">
        <v>0.65603908</v>
      </c>
      <c r="J115" s="1">
        <v>0.13068307</v>
      </c>
      <c r="K115" s="1">
        <v>4.90257502</v>
      </c>
      <c r="L115" s="1">
        <v>8.215964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0.46238848</v>
      </c>
      <c r="AB115" s="1">
        <v>0</v>
      </c>
      <c r="AC115" s="1">
        <v>0</v>
      </c>
      <c r="AD115" s="1">
        <v>0</v>
      </c>
      <c r="AE115" s="1">
        <v>0.01935931</v>
      </c>
      <c r="AF115" s="1">
        <v>0</v>
      </c>
      <c r="AG115" s="1">
        <f t="shared" si="3"/>
        <v>78.79563384999999</v>
      </c>
      <c r="AH115" s="1">
        <v>0.13120534</v>
      </c>
      <c r="AI115" s="1">
        <v>0.00918318</v>
      </c>
      <c r="AJ115" s="1">
        <v>5.206308559999999</v>
      </c>
      <c r="AK115" s="1">
        <v>0</v>
      </c>
      <c r="AL115" s="1">
        <v>0.07277283999999999</v>
      </c>
      <c r="AM115" s="1">
        <v>0</v>
      </c>
      <c r="AN115" s="1">
        <f t="shared" si="4"/>
        <v>5.419469919999999</v>
      </c>
      <c r="AO115" s="1">
        <v>13.27898012</v>
      </c>
      <c r="AP115" s="1">
        <v>1.77459707</v>
      </c>
      <c r="AQ115" s="6">
        <v>0</v>
      </c>
      <c r="AR115" s="6">
        <v>0</v>
      </c>
      <c r="AS115" s="6">
        <v>0</v>
      </c>
      <c r="AT115" s="1">
        <f t="shared" si="5"/>
        <v>15.05357719</v>
      </c>
    </row>
    <row r="116" spans="1:46" ht="14.25">
      <c r="A116" s="4" t="s">
        <v>140</v>
      </c>
      <c r="B116" s="1">
        <v>11.56332629</v>
      </c>
      <c r="C116" s="1">
        <v>2.36410294</v>
      </c>
      <c r="D116" s="1">
        <v>0.17871717</v>
      </c>
      <c r="E116" s="1">
        <v>0.19560344</v>
      </c>
      <c r="F116" s="1">
        <v>0.04018883</v>
      </c>
      <c r="G116" s="1">
        <v>0</v>
      </c>
      <c r="H116" s="1">
        <v>2.59143111</v>
      </c>
      <c r="I116" s="1">
        <v>0.13683607</v>
      </c>
      <c r="J116" s="1">
        <v>0.02725776</v>
      </c>
      <c r="K116" s="1">
        <v>0</v>
      </c>
      <c r="L116" s="1">
        <v>4.601921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0.11599764</v>
      </c>
      <c r="AB116" s="1">
        <v>0</v>
      </c>
      <c r="AC116" s="1">
        <v>0</v>
      </c>
      <c r="AD116" s="1">
        <v>0</v>
      </c>
      <c r="AE116" s="1">
        <v>0.0048566</v>
      </c>
      <c r="AF116" s="1">
        <v>0</v>
      </c>
      <c r="AG116" s="1">
        <f t="shared" si="3"/>
        <v>21.820238850000003</v>
      </c>
      <c r="AH116" s="1">
        <v>0.041585769999999994</v>
      </c>
      <c r="AI116" s="1">
        <v>0.00291123</v>
      </c>
      <c r="AJ116" s="1">
        <v>1.65474947</v>
      </c>
      <c r="AK116" s="1">
        <v>0</v>
      </c>
      <c r="AL116" s="1">
        <v>0.022889180000000002</v>
      </c>
      <c r="AM116" s="1">
        <v>0</v>
      </c>
      <c r="AN116" s="1">
        <f t="shared" si="4"/>
        <v>1.72213565</v>
      </c>
      <c r="AO116" s="1">
        <v>9.448062279999998</v>
      </c>
      <c r="AP116" s="1">
        <v>0.52225072</v>
      </c>
      <c r="AQ116" s="6">
        <v>0</v>
      </c>
      <c r="AR116" s="6">
        <v>0</v>
      </c>
      <c r="AS116" s="6">
        <v>0</v>
      </c>
      <c r="AT116" s="1">
        <f t="shared" si="5"/>
        <v>9.970312999999999</v>
      </c>
    </row>
    <row r="117" spans="1:46" ht="14.25">
      <c r="A117" s="4" t="s">
        <v>141</v>
      </c>
      <c r="B117" s="1">
        <v>24.63347164</v>
      </c>
      <c r="C117" s="1">
        <v>5.03627254</v>
      </c>
      <c r="D117" s="1">
        <v>0.380723</v>
      </c>
      <c r="E117" s="1">
        <v>0.416696</v>
      </c>
      <c r="F117" s="1">
        <v>0.08561468</v>
      </c>
      <c r="G117" s="1">
        <v>0</v>
      </c>
      <c r="H117" s="1">
        <v>3.95949914</v>
      </c>
      <c r="I117" s="1">
        <v>0.51376806</v>
      </c>
      <c r="J117" s="1">
        <v>0.10234266</v>
      </c>
      <c r="K117" s="1">
        <v>3.09244954</v>
      </c>
      <c r="L117" s="1">
        <v>3.0245811600000003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0.24711095000000002</v>
      </c>
      <c r="AB117" s="1">
        <v>0</v>
      </c>
      <c r="AC117" s="1">
        <v>0</v>
      </c>
      <c r="AD117" s="1">
        <v>0</v>
      </c>
      <c r="AE117" s="1">
        <v>0.010346059999999999</v>
      </c>
      <c r="AF117" s="1">
        <v>0</v>
      </c>
      <c r="AG117" s="1">
        <f t="shared" si="3"/>
        <v>41.502875429999996</v>
      </c>
      <c r="AH117" s="1">
        <v>0.10664796</v>
      </c>
      <c r="AI117" s="1">
        <v>0.0074645399999999995</v>
      </c>
      <c r="AJ117" s="1">
        <v>4.23311712</v>
      </c>
      <c r="AK117" s="1">
        <v>0</v>
      </c>
      <c r="AL117" s="1">
        <v>0.05910382</v>
      </c>
      <c r="AM117" s="1">
        <v>0</v>
      </c>
      <c r="AN117" s="1">
        <f t="shared" si="4"/>
        <v>4.40633344</v>
      </c>
      <c r="AO117" s="1">
        <v>9.011925060000001</v>
      </c>
      <c r="AP117" s="1">
        <v>0.8882229100000001</v>
      </c>
      <c r="AQ117" s="6">
        <v>0</v>
      </c>
      <c r="AR117" s="6">
        <v>0</v>
      </c>
      <c r="AS117" s="6">
        <v>0</v>
      </c>
      <c r="AT117" s="1">
        <f t="shared" si="5"/>
        <v>9.90014797</v>
      </c>
    </row>
    <row r="118" spans="1:46" ht="14.25">
      <c r="A118" s="4" t="s">
        <v>142</v>
      </c>
      <c r="B118" s="1">
        <v>4.73602287</v>
      </c>
      <c r="C118" s="1">
        <v>0.96827204</v>
      </c>
      <c r="D118" s="1">
        <v>0.07319767999999999</v>
      </c>
      <c r="E118" s="1">
        <v>0.08011383</v>
      </c>
      <c r="F118" s="1">
        <v>0.01646025</v>
      </c>
      <c r="G118" s="1">
        <v>0</v>
      </c>
      <c r="H118" s="1">
        <v>0.47891815000000004</v>
      </c>
      <c r="I118" s="1">
        <v>0.12734257000000002</v>
      </c>
      <c r="J118" s="1">
        <v>0.02536666</v>
      </c>
      <c r="K118" s="1">
        <v>0</v>
      </c>
      <c r="L118" s="1">
        <v>0.483445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0.04750947</v>
      </c>
      <c r="AB118" s="1">
        <v>0</v>
      </c>
      <c r="AC118" s="1">
        <v>0</v>
      </c>
      <c r="AD118" s="1">
        <v>0</v>
      </c>
      <c r="AE118" s="1">
        <v>0.00198913</v>
      </c>
      <c r="AF118" s="1">
        <v>0</v>
      </c>
      <c r="AG118" s="1">
        <f t="shared" si="3"/>
        <v>7.038637649999999</v>
      </c>
      <c r="AH118" s="1">
        <v>0.040195480000000006</v>
      </c>
      <c r="AI118" s="1">
        <v>0.00281329</v>
      </c>
      <c r="AJ118" s="1">
        <v>1.59653791</v>
      </c>
      <c r="AK118" s="1">
        <v>0</v>
      </c>
      <c r="AL118" s="1">
        <v>0.0223695</v>
      </c>
      <c r="AM118" s="1">
        <v>0</v>
      </c>
      <c r="AN118" s="1">
        <f t="shared" si="4"/>
        <v>1.6619161799999997</v>
      </c>
      <c r="AO118" s="1">
        <v>3.03237199</v>
      </c>
      <c r="AP118" s="1">
        <v>0</v>
      </c>
      <c r="AQ118" s="6">
        <v>0</v>
      </c>
      <c r="AR118" s="6">
        <v>0</v>
      </c>
      <c r="AS118" s="6">
        <v>0</v>
      </c>
      <c r="AT118" s="1">
        <f t="shared" si="5"/>
        <v>3.03237199</v>
      </c>
    </row>
    <row r="119" spans="1:46" ht="14.25">
      <c r="A119" s="4" t="s">
        <v>143</v>
      </c>
      <c r="B119" s="1">
        <v>5.411867099999999</v>
      </c>
      <c r="C119" s="1">
        <v>1.10644728</v>
      </c>
      <c r="D119" s="1">
        <v>0.0836432</v>
      </c>
      <c r="E119" s="1">
        <v>0.09154630999999999</v>
      </c>
      <c r="F119" s="1">
        <v>0.018809169999999997</v>
      </c>
      <c r="G119" s="1">
        <v>0</v>
      </c>
      <c r="H119" s="1">
        <v>0.48983437</v>
      </c>
      <c r="I119" s="1">
        <v>0.12531371</v>
      </c>
      <c r="J119" s="1">
        <v>0.024962509999999997</v>
      </c>
      <c r="K119" s="1">
        <v>0.45124244</v>
      </c>
      <c r="L119" s="1">
        <v>0.666564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0.05428921</v>
      </c>
      <c r="AB119" s="1">
        <v>0</v>
      </c>
      <c r="AC119" s="1">
        <v>0</v>
      </c>
      <c r="AD119" s="1">
        <v>0</v>
      </c>
      <c r="AE119" s="1">
        <v>0.00227298</v>
      </c>
      <c r="AF119" s="1">
        <v>0</v>
      </c>
      <c r="AG119" s="1">
        <f t="shared" si="3"/>
        <v>8.52679228</v>
      </c>
      <c r="AH119" s="1">
        <v>0.039596900000000004</v>
      </c>
      <c r="AI119" s="1">
        <v>0.0027720300000000004</v>
      </c>
      <c r="AJ119" s="1">
        <v>1.57593199</v>
      </c>
      <c r="AK119" s="1">
        <v>0</v>
      </c>
      <c r="AL119" s="1">
        <v>0.02178214</v>
      </c>
      <c r="AM119" s="1">
        <v>0</v>
      </c>
      <c r="AN119" s="1">
        <f t="shared" si="4"/>
        <v>1.64008306</v>
      </c>
      <c r="AO119" s="1">
        <v>2.81575874</v>
      </c>
      <c r="AP119" s="1">
        <v>0</v>
      </c>
      <c r="AQ119" s="6">
        <v>0</v>
      </c>
      <c r="AR119" s="6">
        <v>0</v>
      </c>
      <c r="AS119" s="6">
        <v>0</v>
      </c>
      <c r="AT119" s="1">
        <f t="shared" si="5"/>
        <v>2.81575874</v>
      </c>
    </row>
    <row r="120" spans="1:46" ht="14.25">
      <c r="A120" s="4" t="s">
        <v>144</v>
      </c>
      <c r="B120" s="1">
        <v>6.21020296</v>
      </c>
      <c r="C120" s="1">
        <v>1.26966573</v>
      </c>
      <c r="D120" s="1">
        <v>0.09598189</v>
      </c>
      <c r="E120" s="1">
        <v>0.10505083</v>
      </c>
      <c r="F120" s="1">
        <v>0.021583830000000002</v>
      </c>
      <c r="G120" s="1">
        <v>0</v>
      </c>
      <c r="H120" s="1">
        <v>0.7389996400000001</v>
      </c>
      <c r="I120" s="1">
        <v>0.14539447</v>
      </c>
      <c r="J120" s="1">
        <v>0.028962599999999998</v>
      </c>
      <c r="K120" s="1">
        <v>0.8930106600000001</v>
      </c>
      <c r="L120" s="1">
        <v>0.664903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0.06229772</v>
      </c>
      <c r="AB120" s="1">
        <v>0</v>
      </c>
      <c r="AC120" s="1">
        <v>0</v>
      </c>
      <c r="AD120" s="1">
        <v>0</v>
      </c>
      <c r="AE120" s="1">
        <v>0.00260829</v>
      </c>
      <c r="AF120" s="1">
        <v>0</v>
      </c>
      <c r="AG120" s="1">
        <f t="shared" si="3"/>
        <v>10.238661619999998</v>
      </c>
      <c r="AH120" s="1">
        <v>0.043063019999999994</v>
      </c>
      <c r="AI120" s="1">
        <v>0.00301461</v>
      </c>
      <c r="AJ120" s="1">
        <v>1.71329247</v>
      </c>
      <c r="AK120" s="1">
        <v>0</v>
      </c>
      <c r="AL120" s="1">
        <v>0.02371146</v>
      </c>
      <c r="AM120" s="1">
        <v>0</v>
      </c>
      <c r="AN120" s="1">
        <f t="shared" si="4"/>
        <v>1.78308156</v>
      </c>
      <c r="AO120" s="1">
        <v>3.26054856</v>
      </c>
      <c r="AP120" s="1">
        <v>0</v>
      </c>
      <c r="AQ120" s="6">
        <v>0</v>
      </c>
      <c r="AR120" s="6">
        <v>0</v>
      </c>
      <c r="AS120" s="6">
        <v>0</v>
      </c>
      <c r="AT120" s="1">
        <f t="shared" si="5"/>
        <v>3.26054856</v>
      </c>
    </row>
    <row r="121" spans="1:46" ht="14.25">
      <c r="A121" s="4" t="s">
        <v>145</v>
      </c>
      <c r="B121" s="1">
        <v>7.42141354</v>
      </c>
      <c r="C121" s="1">
        <v>1.51729573</v>
      </c>
      <c r="D121" s="1">
        <v>0.11470177000000001</v>
      </c>
      <c r="E121" s="1">
        <v>0.12553948</v>
      </c>
      <c r="F121" s="1">
        <v>0.025793439999999997</v>
      </c>
      <c r="G121" s="1">
        <v>0</v>
      </c>
      <c r="H121" s="1">
        <v>1.09924006</v>
      </c>
      <c r="I121" s="1">
        <v>0.19004754999999998</v>
      </c>
      <c r="J121" s="1">
        <v>0.0378575</v>
      </c>
      <c r="K121" s="1">
        <v>0.96767442</v>
      </c>
      <c r="L121" s="1">
        <v>1.899212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0.07444799</v>
      </c>
      <c r="AB121" s="1">
        <v>0</v>
      </c>
      <c r="AC121" s="1">
        <v>0</v>
      </c>
      <c r="AD121" s="1">
        <v>0</v>
      </c>
      <c r="AE121" s="1">
        <v>0.0031169899999999996</v>
      </c>
      <c r="AF121" s="1">
        <v>0</v>
      </c>
      <c r="AG121" s="1">
        <f t="shared" si="3"/>
        <v>13.476340469999998</v>
      </c>
      <c r="AH121" s="1">
        <v>0.05077058</v>
      </c>
      <c r="AI121" s="1">
        <v>0.00355402</v>
      </c>
      <c r="AJ121" s="1">
        <v>2.0187376</v>
      </c>
      <c r="AK121" s="1">
        <v>0</v>
      </c>
      <c r="AL121" s="1">
        <v>0.02800161</v>
      </c>
      <c r="AM121" s="1">
        <v>0</v>
      </c>
      <c r="AN121" s="1">
        <f t="shared" si="4"/>
        <v>2.1010638100000003</v>
      </c>
      <c r="AO121" s="1">
        <v>4.78278262</v>
      </c>
      <c r="AP121" s="1">
        <v>0</v>
      </c>
      <c r="AQ121" s="6">
        <v>0</v>
      </c>
      <c r="AR121" s="6">
        <v>0</v>
      </c>
      <c r="AS121" s="6">
        <v>0</v>
      </c>
      <c r="AT121" s="1">
        <f t="shared" si="5"/>
        <v>4.78278262</v>
      </c>
    </row>
    <row r="122" spans="1:46" ht="14.25">
      <c r="A122" s="4" t="s">
        <v>146</v>
      </c>
      <c r="B122" s="1">
        <v>3.60670951</v>
      </c>
      <c r="C122" s="1">
        <v>0.73738579</v>
      </c>
      <c r="D122" s="1">
        <v>0.05574355</v>
      </c>
      <c r="E122" s="1">
        <v>0.06101054</v>
      </c>
      <c r="F122" s="1">
        <v>0.012535270000000001</v>
      </c>
      <c r="G122" s="1">
        <v>0</v>
      </c>
      <c r="H122" s="1">
        <v>0.30078377</v>
      </c>
      <c r="I122" s="1">
        <v>0.10155317</v>
      </c>
      <c r="J122" s="1">
        <v>0.0202294</v>
      </c>
      <c r="K122" s="1">
        <v>0.21786801</v>
      </c>
      <c r="L122" s="1">
        <v>0.352916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0.03618075</v>
      </c>
      <c r="AB122" s="1">
        <v>0</v>
      </c>
      <c r="AC122" s="1">
        <v>0</v>
      </c>
      <c r="AD122" s="1">
        <v>0</v>
      </c>
      <c r="AE122" s="1">
        <v>0.0015148199999999998</v>
      </c>
      <c r="AF122" s="1">
        <v>0</v>
      </c>
      <c r="AG122" s="1">
        <f t="shared" si="3"/>
        <v>5.504430579999998</v>
      </c>
      <c r="AH122" s="1">
        <v>0.03574398</v>
      </c>
      <c r="AI122" s="1">
        <v>0.00250176</v>
      </c>
      <c r="AJ122" s="1">
        <v>1.42012793</v>
      </c>
      <c r="AK122" s="1">
        <v>0</v>
      </c>
      <c r="AL122" s="1">
        <v>0.01989172</v>
      </c>
      <c r="AM122" s="1">
        <v>0</v>
      </c>
      <c r="AN122" s="1">
        <f t="shared" si="4"/>
        <v>1.47826539</v>
      </c>
      <c r="AO122" s="1">
        <v>1.76933201</v>
      </c>
      <c r="AP122" s="1">
        <v>0</v>
      </c>
      <c r="AQ122" s="6">
        <v>0</v>
      </c>
      <c r="AR122" s="6">
        <v>0</v>
      </c>
      <c r="AS122" s="6">
        <v>0</v>
      </c>
      <c r="AT122" s="1">
        <f t="shared" si="5"/>
        <v>1.76933201</v>
      </c>
    </row>
    <row r="123" spans="1:46" ht="14.25">
      <c r="A123" s="4" t="s">
        <v>147</v>
      </c>
      <c r="B123" s="1">
        <v>5.073282219999999</v>
      </c>
      <c r="C123" s="1">
        <v>1.03722416</v>
      </c>
      <c r="D123" s="1">
        <v>0.07841019</v>
      </c>
      <c r="E123" s="1">
        <v>0.08581886</v>
      </c>
      <c r="F123" s="1">
        <v>0.01763241</v>
      </c>
      <c r="G123" s="1">
        <v>0</v>
      </c>
      <c r="H123" s="1">
        <v>0.5387581800000001</v>
      </c>
      <c r="I123" s="1">
        <v>0.12889304</v>
      </c>
      <c r="J123" s="1">
        <v>0.02567551</v>
      </c>
      <c r="K123" s="1">
        <v>0.53371764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0.050892690000000004</v>
      </c>
      <c r="AB123" s="1">
        <v>0</v>
      </c>
      <c r="AC123" s="1">
        <v>0</v>
      </c>
      <c r="AD123" s="1">
        <v>0</v>
      </c>
      <c r="AE123" s="1">
        <v>0.00213078</v>
      </c>
      <c r="AF123" s="1">
        <v>0</v>
      </c>
      <c r="AG123" s="1">
        <f t="shared" si="3"/>
        <v>7.57243568</v>
      </c>
      <c r="AH123" s="1">
        <v>0.04021472</v>
      </c>
      <c r="AI123" s="1">
        <v>0.00281527</v>
      </c>
      <c r="AJ123" s="1">
        <v>1.60041602</v>
      </c>
      <c r="AK123" s="1">
        <v>0</v>
      </c>
      <c r="AL123" s="1">
        <v>0.022126060000000003</v>
      </c>
      <c r="AM123" s="1">
        <v>0</v>
      </c>
      <c r="AN123" s="1">
        <f t="shared" si="4"/>
        <v>1.6655720699999998</v>
      </c>
      <c r="AO123" s="1">
        <v>1.49146723</v>
      </c>
      <c r="AP123" s="1">
        <v>0</v>
      </c>
      <c r="AQ123" s="6">
        <v>0</v>
      </c>
      <c r="AR123" s="6">
        <v>0</v>
      </c>
      <c r="AS123" s="6">
        <v>0</v>
      </c>
      <c r="AT123" s="1">
        <f t="shared" si="5"/>
        <v>1.49146723</v>
      </c>
    </row>
    <row r="124" spans="1:46" ht="14.25">
      <c r="A124" s="4" t="s">
        <v>148</v>
      </c>
      <c r="B124" s="1">
        <v>2.56731706</v>
      </c>
      <c r="C124" s="1">
        <v>0.52488373</v>
      </c>
      <c r="D124" s="1">
        <v>0.03967921</v>
      </c>
      <c r="E124" s="1">
        <v>0.043428339999999996</v>
      </c>
      <c r="F124" s="1">
        <v>0.00892282</v>
      </c>
      <c r="G124" s="1">
        <v>0</v>
      </c>
      <c r="H124" s="1">
        <v>0.046814720000000004</v>
      </c>
      <c r="I124" s="1">
        <v>0.07234999</v>
      </c>
      <c r="J124" s="1">
        <v>0.014412129999999999</v>
      </c>
      <c r="K124" s="1">
        <v>0.047164019999999994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0.02575407</v>
      </c>
      <c r="AB124" s="1">
        <v>0</v>
      </c>
      <c r="AC124" s="1">
        <v>0</v>
      </c>
      <c r="AD124" s="1">
        <v>0</v>
      </c>
      <c r="AE124" s="1">
        <v>0.0010782699999999999</v>
      </c>
      <c r="AF124" s="1">
        <v>0</v>
      </c>
      <c r="AG124" s="1">
        <f t="shared" si="3"/>
        <v>3.3918043600000005</v>
      </c>
      <c r="AH124" s="1">
        <v>0.00100685</v>
      </c>
      <c r="AI124" s="1">
        <v>7.046E-05</v>
      </c>
      <c r="AJ124" s="1">
        <v>0.039900769999999995</v>
      </c>
      <c r="AK124" s="1">
        <v>0</v>
      </c>
      <c r="AL124" s="1">
        <v>0.00056043</v>
      </c>
      <c r="AM124" s="1">
        <v>0</v>
      </c>
      <c r="AN124" s="1">
        <f t="shared" si="4"/>
        <v>0.041538509999999994</v>
      </c>
      <c r="AO124" s="1">
        <v>1.43663509</v>
      </c>
      <c r="AP124" s="1">
        <v>0</v>
      </c>
      <c r="AQ124" s="6">
        <v>0</v>
      </c>
      <c r="AR124" s="6">
        <v>0</v>
      </c>
      <c r="AS124" s="6">
        <v>0</v>
      </c>
      <c r="AT124" s="1">
        <f t="shared" si="5"/>
        <v>1.43663509</v>
      </c>
    </row>
    <row r="125" spans="1:46" ht="14.25">
      <c r="A125" s="4" t="s">
        <v>149</v>
      </c>
      <c r="B125" s="1">
        <v>3.58881585</v>
      </c>
      <c r="C125" s="1">
        <v>0.7337274699999999</v>
      </c>
      <c r="D125" s="1">
        <v>0.055467</v>
      </c>
      <c r="E125" s="1">
        <v>0.06070785</v>
      </c>
      <c r="F125" s="1">
        <v>0.01247308</v>
      </c>
      <c r="G125" s="1">
        <v>0</v>
      </c>
      <c r="H125" s="1">
        <v>0.1476989</v>
      </c>
      <c r="I125" s="1">
        <v>0.08195537</v>
      </c>
      <c r="J125" s="1">
        <v>0.01632552</v>
      </c>
      <c r="K125" s="1">
        <v>0.1122886</v>
      </c>
      <c r="L125" s="1">
        <v>0.437542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0.03600125</v>
      </c>
      <c r="AB125" s="1">
        <v>0</v>
      </c>
      <c r="AC125" s="1">
        <v>0</v>
      </c>
      <c r="AD125" s="1">
        <v>0</v>
      </c>
      <c r="AE125" s="1">
        <v>0.0015073</v>
      </c>
      <c r="AF125" s="1">
        <v>0</v>
      </c>
      <c r="AG125" s="1">
        <f t="shared" si="3"/>
        <v>5.284510190000001</v>
      </c>
      <c r="AH125" s="1">
        <v>0.03211282</v>
      </c>
      <c r="AI125" s="1">
        <v>0.00224826</v>
      </c>
      <c r="AJ125" s="1">
        <v>1.27934328</v>
      </c>
      <c r="AK125" s="1">
        <v>0</v>
      </c>
      <c r="AL125" s="1">
        <v>0.01761641</v>
      </c>
      <c r="AM125" s="1">
        <v>0</v>
      </c>
      <c r="AN125" s="1">
        <f t="shared" si="4"/>
        <v>1.33132077</v>
      </c>
      <c r="AO125" s="1">
        <v>2.08208643</v>
      </c>
      <c r="AP125" s="1">
        <v>0</v>
      </c>
      <c r="AQ125" s="6">
        <v>0</v>
      </c>
      <c r="AR125" s="6">
        <v>0</v>
      </c>
      <c r="AS125" s="6">
        <v>0</v>
      </c>
      <c r="AT125" s="1">
        <f t="shared" si="5"/>
        <v>2.08208643</v>
      </c>
    </row>
    <row r="126" spans="1:46" ht="14.25">
      <c r="A126" s="4" t="s">
        <v>150</v>
      </c>
      <c r="B126" s="1">
        <v>14.61491441</v>
      </c>
      <c r="C126" s="1">
        <v>2.98799508</v>
      </c>
      <c r="D126" s="1">
        <v>0.22588104</v>
      </c>
      <c r="E126" s="1">
        <v>0.24722363</v>
      </c>
      <c r="F126" s="1">
        <v>0.05079476</v>
      </c>
      <c r="G126" s="1">
        <v>0</v>
      </c>
      <c r="H126" s="1">
        <v>2.28923473</v>
      </c>
      <c r="I126" s="1">
        <v>0.29928373999999996</v>
      </c>
      <c r="J126" s="1">
        <v>0.05961736</v>
      </c>
      <c r="K126" s="1">
        <v>2.21912392</v>
      </c>
      <c r="L126" s="1">
        <v>2.968565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0.14660968</v>
      </c>
      <c r="AB126" s="1">
        <v>0</v>
      </c>
      <c r="AC126" s="1">
        <v>0</v>
      </c>
      <c r="AD126" s="1">
        <v>0</v>
      </c>
      <c r="AE126" s="1">
        <v>0.00613826</v>
      </c>
      <c r="AF126" s="1">
        <v>0</v>
      </c>
      <c r="AG126" s="1">
        <f t="shared" si="3"/>
        <v>26.115381610000004</v>
      </c>
      <c r="AH126" s="1">
        <v>0.06962583</v>
      </c>
      <c r="AI126" s="1">
        <v>0.0048735900000000006</v>
      </c>
      <c r="AJ126" s="1">
        <v>2.7659574300000003</v>
      </c>
      <c r="AK126" s="1">
        <v>0</v>
      </c>
      <c r="AL126" s="1">
        <v>0.03849673</v>
      </c>
      <c r="AM126" s="1">
        <v>0</v>
      </c>
      <c r="AN126" s="1">
        <f t="shared" si="4"/>
        <v>2.87895358</v>
      </c>
      <c r="AO126" s="1">
        <v>9.0631591</v>
      </c>
      <c r="AP126" s="1">
        <v>1.7013566599999999</v>
      </c>
      <c r="AQ126" s="6">
        <v>0</v>
      </c>
      <c r="AR126" s="6">
        <v>0</v>
      </c>
      <c r="AS126" s="6">
        <v>0</v>
      </c>
      <c r="AT126" s="1">
        <f t="shared" si="5"/>
        <v>10.76451576</v>
      </c>
    </row>
    <row r="127" spans="1:46" ht="14.25">
      <c r="A127" s="4" t="s">
        <v>151</v>
      </c>
      <c r="B127" s="1">
        <v>3.3263163</v>
      </c>
      <c r="C127" s="1">
        <v>0.68005987</v>
      </c>
      <c r="D127" s="1">
        <v>0.05140993</v>
      </c>
      <c r="E127" s="1">
        <v>0.05626745</v>
      </c>
      <c r="F127" s="1">
        <v>0.01156075</v>
      </c>
      <c r="G127" s="1">
        <v>0</v>
      </c>
      <c r="H127" s="1">
        <v>0.19560555999999998</v>
      </c>
      <c r="I127" s="1">
        <v>0.0880191</v>
      </c>
      <c r="J127" s="1">
        <v>0.017533419999999997</v>
      </c>
      <c r="K127" s="1">
        <v>0.16274923000000002</v>
      </c>
      <c r="L127" s="1">
        <v>0.702213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0.033367980000000005</v>
      </c>
      <c r="AB127" s="1">
        <v>0</v>
      </c>
      <c r="AC127" s="1">
        <v>0</v>
      </c>
      <c r="AD127" s="1">
        <v>0</v>
      </c>
      <c r="AE127" s="1">
        <v>0.00139705</v>
      </c>
      <c r="AF127" s="1">
        <v>0</v>
      </c>
      <c r="AG127" s="1">
        <f t="shared" si="3"/>
        <v>5.326499640000001</v>
      </c>
      <c r="AH127" s="1">
        <v>0.0032597800000000003</v>
      </c>
      <c r="AI127" s="1">
        <v>0.00022900999999999998</v>
      </c>
      <c r="AJ127" s="1">
        <v>0.13591936999999998</v>
      </c>
      <c r="AK127" s="1">
        <v>0</v>
      </c>
      <c r="AL127" s="1">
        <v>0.00155638</v>
      </c>
      <c r="AM127" s="1">
        <v>0</v>
      </c>
      <c r="AN127" s="1">
        <f t="shared" si="4"/>
        <v>0.14096453999999997</v>
      </c>
      <c r="AO127" s="1">
        <v>1.2140371</v>
      </c>
      <c r="AP127" s="1">
        <v>0</v>
      </c>
      <c r="AQ127" s="6">
        <v>0</v>
      </c>
      <c r="AR127" s="6">
        <v>0</v>
      </c>
      <c r="AS127" s="6">
        <v>0</v>
      </c>
      <c r="AT127" s="1">
        <f t="shared" si="5"/>
        <v>1.2140371</v>
      </c>
    </row>
    <row r="128" spans="1:46" ht="14.25">
      <c r="A128" s="4" t="s">
        <v>152</v>
      </c>
      <c r="B128" s="1">
        <v>14.681998960000001</v>
      </c>
      <c r="C128" s="1">
        <v>3.0017104100000003</v>
      </c>
      <c r="D128" s="1">
        <v>0.22691786</v>
      </c>
      <c r="E128" s="1">
        <v>0.24835842000000002</v>
      </c>
      <c r="F128" s="1">
        <v>0.05102791</v>
      </c>
      <c r="G128" s="1">
        <v>0</v>
      </c>
      <c r="H128" s="1">
        <v>2.48037656</v>
      </c>
      <c r="I128" s="1">
        <v>0.38672088</v>
      </c>
      <c r="J128" s="1">
        <v>0.07703485</v>
      </c>
      <c r="K128" s="1">
        <v>2.7764254700000004</v>
      </c>
      <c r="L128" s="1">
        <v>1.124665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0.14728264000000002</v>
      </c>
      <c r="AB128" s="1">
        <v>0</v>
      </c>
      <c r="AC128" s="1">
        <v>0</v>
      </c>
      <c r="AD128" s="1">
        <v>0</v>
      </c>
      <c r="AE128" s="1">
        <v>0.0061664499999999995</v>
      </c>
      <c r="AF128" s="1">
        <v>0</v>
      </c>
      <c r="AG128" s="1">
        <f t="shared" si="3"/>
        <v>25.208685409999998</v>
      </c>
      <c r="AH128" s="1">
        <v>0.08496674</v>
      </c>
      <c r="AI128" s="1">
        <v>0.00594657</v>
      </c>
      <c r="AJ128" s="1">
        <v>3.3707906000000003</v>
      </c>
      <c r="AK128" s="1">
        <v>0</v>
      </c>
      <c r="AL128" s="1">
        <v>0.04728988</v>
      </c>
      <c r="AM128" s="1">
        <v>0</v>
      </c>
      <c r="AN128" s="1">
        <f t="shared" si="4"/>
        <v>3.5089937900000003</v>
      </c>
      <c r="AO128" s="1">
        <v>2.9458910499999997</v>
      </c>
      <c r="AP128" s="1">
        <v>1.4707961399999998</v>
      </c>
      <c r="AQ128" s="6">
        <v>0</v>
      </c>
      <c r="AR128" s="6">
        <v>0</v>
      </c>
      <c r="AS128" s="6">
        <v>0</v>
      </c>
      <c r="AT128" s="1">
        <f t="shared" si="5"/>
        <v>4.416687189999999</v>
      </c>
    </row>
    <row r="129" spans="1:46" ht="15">
      <c r="A129" s="3" t="s">
        <v>154</v>
      </c>
      <c r="B129" s="2">
        <f>+SUM(B4:B128)</f>
        <v>1660.91854597</v>
      </c>
      <c r="C129" s="2">
        <f aca="true" t="shared" si="6" ref="C129:AT129">+SUM(C4:C128)</f>
        <v>339.5720500400002</v>
      </c>
      <c r="D129" s="2">
        <f t="shared" si="6"/>
        <v>25.670352420000007</v>
      </c>
      <c r="E129" s="2">
        <f t="shared" si="6"/>
        <v>28.095841239999984</v>
      </c>
      <c r="F129" s="2">
        <f t="shared" si="6"/>
        <v>5.772593179999999</v>
      </c>
      <c r="G129" s="2">
        <f t="shared" si="6"/>
        <v>0</v>
      </c>
      <c r="H129" s="2">
        <f t="shared" si="6"/>
        <v>226.22574117000005</v>
      </c>
      <c r="I129" s="2">
        <f t="shared" si="6"/>
        <v>27.715370640000007</v>
      </c>
      <c r="J129" s="2">
        <f t="shared" si="6"/>
        <v>5.520905470000002</v>
      </c>
      <c r="K129" s="2">
        <f t="shared" si="6"/>
        <v>134.15816802999996</v>
      </c>
      <c r="L129" s="2">
        <f t="shared" si="6"/>
        <v>299.5075088499999</v>
      </c>
      <c r="M129" s="2">
        <f t="shared" si="6"/>
        <v>0</v>
      </c>
      <c r="N129" s="2">
        <f t="shared" si="6"/>
        <v>0</v>
      </c>
      <c r="O129" s="2">
        <f t="shared" si="6"/>
        <v>0</v>
      </c>
      <c r="P129" s="2">
        <f t="shared" si="6"/>
        <v>0</v>
      </c>
      <c r="Q129" s="2">
        <f t="shared" si="6"/>
        <v>0</v>
      </c>
      <c r="R129" s="2">
        <f t="shared" si="6"/>
        <v>0</v>
      </c>
      <c r="S129" s="2">
        <f t="shared" si="6"/>
        <v>0</v>
      </c>
      <c r="T129" s="2">
        <f t="shared" si="6"/>
        <v>0</v>
      </c>
      <c r="U129" s="2">
        <f t="shared" si="6"/>
        <v>0</v>
      </c>
      <c r="V129" s="2">
        <f t="shared" si="6"/>
        <v>0</v>
      </c>
      <c r="W129" s="2">
        <f t="shared" si="6"/>
        <v>0</v>
      </c>
      <c r="X129" s="2">
        <f t="shared" si="6"/>
        <v>0</v>
      </c>
      <c r="Y129" s="2">
        <f t="shared" si="6"/>
        <v>0</v>
      </c>
      <c r="Z129" s="2">
        <f t="shared" si="6"/>
        <v>0</v>
      </c>
      <c r="AA129" s="2">
        <f t="shared" si="6"/>
        <v>16.661523390000003</v>
      </c>
      <c r="AB129" s="2">
        <f t="shared" si="6"/>
        <v>0</v>
      </c>
      <c r="AC129" s="2">
        <f t="shared" si="6"/>
        <v>0</v>
      </c>
      <c r="AD129" s="2">
        <f t="shared" si="6"/>
        <v>0</v>
      </c>
      <c r="AE129" s="2">
        <f t="shared" si="6"/>
        <v>0.6975857900000004</v>
      </c>
      <c r="AF129" s="2">
        <f t="shared" si="6"/>
        <v>0</v>
      </c>
      <c r="AG129" s="2">
        <f t="shared" si="6"/>
        <v>2770.516186190002</v>
      </c>
      <c r="AH129" s="2">
        <f t="shared" si="6"/>
        <v>6.697526509999998</v>
      </c>
      <c r="AI129" s="2">
        <f t="shared" si="6"/>
        <v>0.46872074999999996</v>
      </c>
      <c r="AJ129" s="2">
        <f t="shared" si="6"/>
        <v>265.41811401999996</v>
      </c>
      <c r="AK129" s="2">
        <f t="shared" si="6"/>
        <v>0</v>
      </c>
      <c r="AL129" s="2">
        <f t="shared" si="6"/>
        <v>3.72794688</v>
      </c>
      <c r="AM129" s="2">
        <f t="shared" si="6"/>
        <v>0</v>
      </c>
      <c r="AN129" s="2">
        <f t="shared" si="6"/>
        <v>276.31230816</v>
      </c>
      <c r="AO129" s="2">
        <f t="shared" si="6"/>
        <v>632.1970686899996</v>
      </c>
      <c r="AP129" s="2">
        <f t="shared" si="6"/>
        <v>101.25776317999998</v>
      </c>
      <c r="AQ129" s="2">
        <f t="shared" si="6"/>
        <v>0</v>
      </c>
      <c r="AR129" s="2">
        <f t="shared" si="6"/>
        <v>0</v>
      </c>
      <c r="AS129" s="2">
        <f t="shared" si="6"/>
        <v>0</v>
      </c>
      <c r="AT129" s="2">
        <f t="shared" si="6"/>
        <v>733.4548318699997</v>
      </c>
    </row>
  </sheetData>
  <sheetProtection/>
  <mergeCells count="2">
    <mergeCell ref="A1:AT1"/>
    <mergeCell ref="A2:AT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Carolina Garcia Perez</dc:creator>
  <cp:keywords/>
  <dc:description/>
  <cp:lastModifiedBy>Carol</cp:lastModifiedBy>
  <cp:lastPrinted>2024-01-25T19:27:49Z</cp:lastPrinted>
  <dcterms:created xsi:type="dcterms:W3CDTF">2024-01-16T01:06:56Z</dcterms:created>
  <dcterms:modified xsi:type="dcterms:W3CDTF">2024-01-25T19:27:54Z</dcterms:modified>
  <cp:category/>
  <cp:version/>
  <cp:contentType/>
  <cp:contentStatus/>
</cp:coreProperties>
</file>