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Julio (7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<sst xmlns="http://schemas.openxmlformats.org/spreadsheetml/2006/main" count="174" uniqueCount="174">
  <si>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</si>
  <si>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</si>
  <si>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</si>
  <si>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</si>
  <si>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</si>
  <si>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</si>
  <si>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</si>
  <si>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</si>
  <si>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</si>
  <si>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</si>
  <si>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</si>
  <si>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</si>
  <si>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</si>
  <si>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</si>
  <si>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</si>
  <si>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</si>
  <si>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</si>
  <si>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</si>
  <si>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</si>
  <si>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</si>
  <si>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</si>
  <si>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</si>
  <si>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</si>
  <si>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</si>
  <si>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</si>
  <si>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</si>
  <si>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</si>
  <si>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</si>
  <si>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</si>
  <si>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</si>
  <si>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</si>
  <si>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</si>
  <si>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</si>
  <si>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</si>
  <si>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</si>
  <si>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</si>
  <si>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</si>
  <si>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</si>
  <si>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</si>
  <si>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</si>
  <si>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</si>
  <si>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</si>
  <si>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</si>
  <si>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</si>
  <si>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</si>
  <si>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</si>
  <si>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</si>
  <si>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</si>
  <si>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</si>
  <si>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</si>
  <si>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</si>
  <si>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</si>
  <si>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</si>
  <si>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</si>
  <si>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</si>
  <si>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</si>
  <si>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</si>
  <si>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</si>
  <si>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</si>
  <si>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</si>
  <si>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</si>
  <si>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</si>
  <si>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</si>
  <si>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</si>
  <si>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</si>
  <si>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</si>
  <si>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</si>
  <si>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</si>
  <si>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</si>
  <si>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</si>
  <si>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</si>
  <si>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</si>
  <si>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</si>
  <si>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</si>
  <si>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</si>
  <si>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</si>
  <si>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</si>
  <si>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</si>
  <si>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</si>
  <si>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</si>
  <si>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</si>
  <si>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</si>
  <si>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</si>
  <si>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</si>
  <si>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</si>
  <si>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</si>
  <si>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</si>
  <si>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</si>
  <si>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</si>
  <si>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</si>
  <si>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</si>
  <si>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</si>
  <si>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</si>
  <si>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</si>
  <si>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</si>
  <si>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</si>
  <si>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</si>
  <si>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</si>
  <si>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</si>
  <si>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</si>
  <si>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</si>
  <si>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</si>
  <si>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</si>
  <si>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</si>
  <si>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</si>
  <si>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</si>
  <si>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</si>
  <si>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</si>
  <si>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</si>
  <si>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</si>
  <si>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</si>
  <si>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</si>
  <si>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</si>
  <si>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</si>
  <si>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</si>
  <si>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</si>
  <si>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</si>
  <si>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</si>
  <si>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</si>
  <si>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</si>
  <si>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</si>
  <si>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</si>
  <si>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</si>
  <si>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</si>
  <si>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</si>
  <si>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</si>
  <si>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</si>
  <si>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</si>
  <si>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</si>
  <si>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</si>
  <si>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</si>
  <si>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</si>
  <si>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</si>
  <si>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</si>
  <si>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</si>
  <si>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</si>
  <si>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</si>
  <si>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</si>
  <si>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</si>
  <si>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</si>
  <si>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</si>
  <si>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</si>
  <si>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</si>
  <si>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</si>
  <si>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</si>
  <si>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</si>
  <si>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</si>
  <si>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</si>
  <si>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</si>
  <si>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</si>
  <si>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</si>
  <si>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</si>
  <si>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</si>
  <si>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</si>
  <si>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</si>
  <si>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</si>
  <si>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</si>
  <si>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</si>
  <si>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</si>
  <si>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</si>
  <si>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</si>
  <si>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</si>
  <si>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</si>
  <si>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</si>
  <si>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</si>
  <si>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</si>
  <si>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</si>
  <si>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</si>
  <si>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</si>
  <si>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</si>
  <si>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</si>
  <si>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</si>
  <si>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</si>
  <si>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Julio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</si>
</sst>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A1" sqref="A1:AT1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9.00390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7.369365429999999</v>
      </c>
      <c r="C4" s="1">
        <v>1.0590818400000002</v>
      </c>
      <c r="D4" s="1">
        <v>0.12403583</v>
      </c>
      <c r="E4" s="1">
        <v>0.1430461</v>
      </c>
      <c r="F4" s="1">
        <v>0.02319399</v>
      </c>
      <c r="G4" s="1">
        <v>7.059999999999999E-06</v>
      </c>
      <c r="H4" s="1">
        <v>1.84658301</v>
      </c>
      <c r="I4" s="1">
        <v>0.17580675</v>
      </c>
      <c r="J4" s="1">
        <v>0.036261419999999996</v>
      </c>
      <c r="K4" s="1">
        <v>0.50644331</v>
      </c>
      <c r="L4" s="1">
        <v>0.954537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4.94074638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0.10343194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f>SUM(B4:AF4)</f>
        <v>17.28254006</v>
      </c>
      <c r="AH4" s="1">
        <v>0.030606240000000003</v>
      </c>
      <c r="AI4" s="1">
        <v>0.031012150000000002</v>
      </c>
      <c r="AJ4" s="1">
        <v>0.28960282</v>
      </c>
      <c r="AK4" s="1">
        <v>0</v>
      </c>
      <c r="AL4" s="1">
        <v>0.03310483</v>
      </c>
      <c r="AM4" s="1">
        <v>0</v>
      </c>
      <c r="AN4" s="1">
        <f>SUM(AH4:AM4)</f>
        <v>0.38432604000000004</v>
      </c>
      <c r="AO4" s="1">
        <v>3.92226931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3.92226931</v>
      </c>
    </row>
    <row r="5" spans="1:46" ht="14.25">
      <c r="A5" s="4" t="s">
        <v>29</v>
      </c>
      <c r="B5" s="1">
        <v>10.853609220000001</v>
      </c>
      <c r="C5" s="1">
        <v>1.55981685</v>
      </c>
      <c r="D5" s="1">
        <v>0.18268010999999998</v>
      </c>
      <c r="E5" s="1">
        <v>0.21067845000000002</v>
      </c>
      <c r="F5" s="1">
        <v>0.03416013</v>
      </c>
      <c r="G5" s="1">
        <v>1.04E-05</v>
      </c>
      <c r="H5" s="1">
        <v>2.78936054</v>
      </c>
      <c r="I5" s="1">
        <v>0.3202568</v>
      </c>
      <c r="J5" s="1">
        <v>0.0660553</v>
      </c>
      <c r="K5" s="1">
        <v>0</v>
      </c>
      <c r="L5" s="1">
        <v>1.132756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7.48396967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0.15233467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f aca="true" t="shared" si="0" ref="AG5:AG68">SUM(B5:AF5)</f>
        <v>24.78568814</v>
      </c>
      <c r="AH5" s="1">
        <v>0.04531591</v>
      </c>
      <c r="AI5" s="1">
        <v>0.045916900000000004</v>
      </c>
      <c r="AJ5" s="1">
        <v>0.42878887</v>
      </c>
      <c r="AK5" s="1">
        <v>0</v>
      </c>
      <c r="AL5" s="1">
        <v>0.04901535</v>
      </c>
      <c r="AM5" s="1">
        <v>0</v>
      </c>
      <c r="AN5" s="1">
        <f aca="true" t="shared" si="1" ref="AN5:AN68">SUM(AH5:AM5)</f>
        <v>0.5690370299999999</v>
      </c>
      <c r="AO5" s="1">
        <v>1.47222215</v>
      </c>
      <c r="AP5" s="1">
        <v>0.30610587</v>
      </c>
      <c r="AQ5" s="6">
        <v>0</v>
      </c>
      <c r="AR5" s="6">
        <v>0</v>
      </c>
      <c r="AS5" s="6">
        <v>0</v>
      </c>
      <c r="AT5" s="1">
        <f aca="true" t="shared" si="2" ref="AT5:AT68">SUM(AO5:AS5)</f>
        <v>1.77832802</v>
      </c>
    </row>
    <row r="6" spans="1:46" ht="14.25">
      <c r="A6" s="4" t="s">
        <v>30</v>
      </c>
      <c r="B6" s="1">
        <v>5.99991232</v>
      </c>
      <c r="C6" s="1">
        <v>0.8622720899999999</v>
      </c>
      <c r="D6" s="1">
        <v>0.10098619</v>
      </c>
      <c r="E6" s="1">
        <v>0.11646377000000001</v>
      </c>
      <c r="F6" s="1">
        <v>0.01888384</v>
      </c>
      <c r="G6" s="1">
        <v>5.75E-06</v>
      </c>
      <c r="H6" s="1">
        <v>1.01423218</v>
      </c>
      <c r="I6" s="1">
        <v>0.14987306</v>
      </c>
      <c r="J6" s="1">
        <v>0.03091241</v>
      </c>
      <c r="K6" s="1">
        <v>0.16000530999999998</v>
      </c>
      <c r="L6" s="1">
        <v>0.048988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3.99968838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0.08421113000000001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f t="shared" si="0"/>
        <v>12.586434429999999</v>
      </c>
      <c r="AH6" s="1">
        <v>0.02796535</v>
      </c>
      <c r="AI6" s="1">
        <v>0.028336240000000002</v>
      </c>
      <c r="AJ6" s="1">
        <v>0.2646142</v>
      </c>
      <c r="AK6" s="1">
        <v>0</v>
      </c>
      <c r="AL6" s="1">
        <v>0.03024835</v>
      </c>
      <c r="AM6" s="1">
        <v>0</v>
      </c>
      <c r="AN6" s="1">
        <f t="shared" si="1"/>
        <v>0.35116414</v>
      </c>
      <c r="AO6" s="1">
        <v>2.73156227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2.73156227</v>
      </c>
    </row>
    <row r="7" spans="1:46" ht="14.25">
      <c r="A7" s="4" t="s">
        <v>31</v>
      </c>
      <c r="B7" s="1">
        <v>3.85695149</v>
      </c>
      <c r="C7" s="1">
        <v>0.55429837</v>
      </c>
      <c r="D7" s="1">
        <v>0.06491742</v>
      </c>
      <c r="E7" s="1">
        <v>0.07486695</v>
      </c>
      <c r="F7" s="1">
        <v>0.012139190000000001</v>
      </c>
      <c r="G7" s="1">
        <v>3.7E-06</v>
      </c>
      <c r="H7" s="1">
        <v>0.38046345000000004</v>
      </c>
      <c r="I7" s="1">
        <v>0.10257608</v>
      </c>
      <c r="J7" s="1">
        <v>0.021157060000000002</v>
      </c>
      <c r="K7" s="1">
        <v>0.09121046000000001</v>
      </c>
      <c r="L7" s="1">
        <v>0.03886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2.52954314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0.05413383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f t="shared" si="0"/>
        <v>7.78112114</v>
      </c>
      <c r="AH7" s="1">
        <v>0.023149</v>
      </c>
      <c r="AI7" s="1">
        <v>0.023456</v>
      </c>
      <c r="AJ7" s="1">
        <v>0.21904079</v>
      </c>
      <c r="AK7" s="1">
        <v>0</v>
      </c>
      <c r="AL7" s="1">
        <v>0.0250388</v>
      </c>
      <c r="AM7" s="1">
        <v>0</v>
      </c>
      <c r="AN7" s="1">
        <f t="shared" si="1"/>
        <v>0.29068459</v>
      </c>
      <c r="AO7" s="1">
        <v>1.3908471599999999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1.3908471599999999</v>
      </c>
    </row>
    <row r="8" spans="1:46" ht="14.25">
      <c r="A8" s="4" t="s">
        <v>32</v>
      </c>
      <c r="B8" s="1">
        <v>13.11990353</v>
      </c>
      <c r="C8" s="1">
        <v>1.88551533</v>
      </c>
      <c r="D8" s="1">
        <v>0.22082473</v>
      </c>
      <c r="E8" s="1">
        <v>0.25466929</v>
      </c>
      <c r="F8" s="1">
        <v>0.04129296</v>
      </c>
      <c r="G8" s="1">
        <v>1.257E-05</v>
      </c>
      <c r="H8" s="1">
        <v>4.6604493399999996</v>
      </c>
      <c r="I8" s="1">
        <v>0.32454981</v>
      </c>
      <c r="J8" s="1">
        <v>0.06694075999999999</v>
      </c>
      <c r="K8" s="1">
        <v>1.23745586</v>
      </c>
      <c r="L8" s="1">
        <v>0.41229304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8.95273667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0.184143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 t="shared" si="0"/>
        <v>31.360786890000004</v>
      </c>
      <c r="AH8" s="1">
        <v>0.04575307</v>
      </c>
      <c r="AI8" s="1">
        <v>0.04635986</v>
      </c>
      <c r="AJ8" s="1">
        <v>0.43292544</v>
      </c>
      <c r="AK8" s="1">
        <v>0</v>
      </c>
      <c r="AL8" s="1">
        <v>0.049488199999999996</v>
      </c>
      <c r="AM8" s="1">
        <v>0</v>
      </c>
      <c r="AN8" s="1">
        <f t="shared" si="1"/>
        <v>0.57452657</v>
      </c>
      <c r="AO8" s="1">
        <v>8.633898720000001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8.633898720000001</v>
      </c>
    </row>
    <row r="9" spans="1:46" ht="14.25">
      <c r="A9" s="4" t="s">
        <v>33</v>
      </c>
      <c r="B9" s="1">
        <v>3.02970641</v>
      </c>
      <c r="C9" s="1">
        <v>0.43541158</v>
      </c>
      <c r="D9" s="1">
        <v>0.050993830000000004</v>
      </c>
      <c r="E9" s="1">
        <v>0.05880936</v>
      </c>
      <c r="F9" s="1">
        <v>0.009535549999999999</v>
      </c>
      <c r="G9" s="1">
        <v>2.8999999999999998E-06</v>
      </c>
      <c r="H9" s="1">
        <v>0.35375211</v>
      </c>
      <c r="I9" s="1">
        <v>0.09889775</v>
      </c>
      <c r="J9" s="1">
        <v>0.02039838</v>
      </c>
      <c r="K9" s="1">
        <v>0.09712683</v>
      </c>
      <c r="L9" s="1">
        <v>0.099023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1.99240955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0.042523120000000005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 t="shared" si="0"/>
        <v>6.28859037</v>
      </c>
      <c r="AH9" s="1">
        <v>0.022774419999999997</v>
      </c>
      <c r="AI9" s="1">
        <v>0.02307646</v>
      </c>
      <c r="AJ9" s="1">
        <v>0.21549651</v>
      </c>
      <c r="AK9" s="1">
        <v>0</v>
      </c>
      <c r="AL9" s="1">
        <v>0.02463365</v>
      </c>
      <c r="AM9" s="1">
        <v>0</v>
      </c>
      <c r="AN9" s="1">
        <f t="shared" si="1"/>
        <v>0.28598104</v>
      </c>
      <c r="AO9" s="1">
        <v>1.05643533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1.05643533</v>
      </c>
    </row>
    <row r="10" spans="1:46" ht="14.25">
      <c r="A10" s="4" t="s">
        <v>34</v>
      </c>
      <c r="B10" s="1">
        <v>4.12840648</v>
      </c>
      <c r="C10" s="1">
        <v>0.59331029</v>
      </c>
      <c r="D10" s="1">
        <v>0.06948635</v>
      </c>
      <c r="E10" s="1">
        <v>0.08013614</v>
      </c>
      <c r="F10" s="1">
        <v>0.01299355</v>
      </c>
      <c r="G10" s="1">
        <v>3.96E-06</v>
      </c>
      <c r="H10" s="1">
        <v>0.37778294</v>
      </c>
      <c r="I10" s="1">
        <v>0.11420345</v>
      </c>
      <c r="J10" s="1">
        <v>0.02355529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2.72547682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0.05794381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 t="shared" si="0"/>
        <v>8.18329908</v>
      </c>
      <c r="AH10" s="1">
        <v>0.02433304</v>
      </c>
      <c r="AI10" s="1">
        <v>0.02465575</v>
      </c>
      <c r="AJ10" s="1">
        <v>0.23024444</v>
      </c>
      <c r="AK10" s="1">
        <v>0</v>
      </c>
      <c r="AL10" s="1">
        <v>0.026319509999999997</v>
      </c>
      <c r="AM10" s="1">
        <v>0</v>
      </c>
      <c r="AN10" s="1">
        <f t="shared" si="1"/>
        <v>0.30555274</v>
      </c>
      <c r="AO10" s="1">
        <v>2.1254729300000004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2.1254729300000004</v>
      </c>
    </row>
    <row r="11" spans="1:46" ht="14.25">
      <c r="A11" s="4" t="s">
        <v>35</v>
      </c>
      <c r="B11" s="1">
        <v>5.29201692</v>
      </c>
      <c r="C11" s="1">
        <v>0.76053753</v>
      </c>
      <c r="D11" s="1">
        <v>0.0890714</v>
      </c>
      <c r="E11" s="1">
        <v>0.10272288</v>
      </c>
      <c r="F11" s="1">
        <v>0.01665584</v>
      </c>
      <c r="G11" s="1">
        <v>5.070000000000001E-06</v>
      </c>
      <c r="H11" s="1">
        <v>0.40159819</v>
      </c>
      <c r="I11" s="1">
        <v>0.11639036999999999</v>
      </c>
      <c r="J11" s="1">
        <v>0.02400636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3.47955809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0.07427553999999999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f t="shared" si="0"/>
        <v>10.35683819</v>
      </c>
      <c r="AH11" s="1">
        <v>0.024555740000000003</v>
      </c>
      <c r="AI11" s="1">
        <v>0.0248814</v>
      </c>
      <c r="AJ11" s="1">
        <v>0.23235167</v>
      </c>
      <c r="AK11" s="1">
        <v>0</v>
      </c>
      <c r="AL11" s="1">
        <v>0.02656039</v>
      </c>
      <c r="AM11" s="1">
        <v>0</v>
      </c>
      <c r="AN11" s="1">
        <f t="shared" si="1"/>
        <v>0.3083492</v>
      </c>
      <c r="AO11" s="1">
        <v>1.33899871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1.33899871</v>
      </c>
    </row>
    <row r="12" spans="1:46" ht="14.25">
      <c r="A12" s="4" t="s">
        <v>36</v>
      </c>
      <c r="B12" s="1">
        <v>6.72544786</v>
      </c>
      <c r="C12" s="1">
        <v>0.9665417900000001</v>
      </c>
      <c r="D12" s="1">
        <v>0.11319788</v>
      </c>
      <c r="E12" s="1">
        <v>0.13054708</v>
      </c>
      <c r="F12" s="1">
        <v>0.021167349999999998</v>
      </c>
      <c r="G12" s="1">
        <v>6.45E-06</v>
      </c>
      <c r="H12" s="1">
        <v>1.4459052</v>
      </c>
      <c r="I12" s="1">
        <v>0.15569232</v>
      </c>
      <c r="J12" s="1">
        <v>0.03211268</v>
      </c>
      <c r="K12" s="1">
        <v>0.33887944</v>
      </c>
      <c r="L12" s="1">
        <v>0.669665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4.54105042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0.0943943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f t="shared" si="0"/>
        <v>15.234607769999998</v>
      </c>
      <c r="AH12" s="1">
        <v>0.02855794</v>
      </c>
      <c r="AI12" s="1">
        <v>0.02893668</v>
      </c>
      <c r="AJ12" s="1">
        <v>0.2702214</v>
      </c>
      <c r="AK12" s="1">
        <v>0</v>
      </c>
      <c r="AL12" s="1">
        <v>0.03088932</v>
      </c>
      <c r="AM12" s="1">
        <v>0</v>
      </c>
      <c r="AN12" s="1">
        <f t="shared" si="1"/>
        <v>0.35860534</v>
      </c>
      <c r="AO12" s="1">
        <v>3.18250777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3.18250777</v>
      </c>
    </row>
    <row r="13" spans="1:46" ht="14.25">
      <c r="A13" s="4" t="s">
        <v>37</v>
      </c>
      <c r="B13" s="1">
        <v>5.22631108</v>
      </c>
      <c r="C13" s="1">
        <v>0.75109468</v>
      </c>
      <c r="D13" s="1">
        <v>0.08796549000000001</v>
      </c>
      <c r="E13" s="1">
        <v>0.10144746</v>
      </c>
      <c r="F13" s="1">
        <v>0.01644904</v>
      </c>
      <c r="G13" s="1">
        <v>5.0099999999999995E-06</v>
      </c>
      <c r="H13" s="1">
        <v>0.77957504</v>
      </c>
      <c r="I13" s="1">
        <v>0.12566495</v>
      </c>
      <c r="J13" s="1">
        <v>0.02591931</v>
      </c>
      <c r="K13" s="1">
        <v>0.17664462</v>
      </c>
      <c r="L13" s="1">
        <v>0.397997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3.4632128900000003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0.07335333000000001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f t="shared" si="0"/>
        <v>11.225639900000001</v>
      </c>
      <c r="AH13" s="1">
        <v>0.02550019</v>
      </c>
      <c r="AI13" s="1">
        <v>0.02583838</v>
      </c>
      <c r="AJ13" s="1">
        <v>0.24128827</v>
      </c>
      <c r="AK13" s="1">
        <v>0</v>
      </c>
      <c r="AL13" s="1">
        <v>0.02758194</v>
      </c>
      <c r="AM13" s="1">
        <v>0</v>
      </c>
      <c r="AN13" s="1">
        <f t="shared" si="1"/>
        <v>0.32020877999999997</v>
      </c>
      <c r="AO13" s="1">
        <v>1.844076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1.844076</v>
      </c>
    </row>
    <row r="14" spans="1:46" ht="14.25">
      <c r="A14" s="4" t="s">
        <v>38</v>
      </c>
      <c r="B14" s="1">
        <v>5.486918650000001</v>
      </c>
      <c r="C14" s="1">
        <v>0.78854766</v>
      </c>
      <c r="D14" s="1">
        <v>0.09235185</v>
      </c>
      <c r="E14" s="1">
        <v>0.1065061</v>
      </c>
      <c r="F14" s="1">
        <v>0.01726927</v>
      </c>
      <c r="G14" s="1">
        <v>5.26E-06</v>
      </c>
      <c r="H14" s="1">
        <v>1.97542352</v>
      </c>
      <c r="I14" s="1">
        <v>0.18642359</v>
      </c>
      <c r="J14" s="1">
        <v>0.03845122</v>
      </c>
      <c r="K14" s="1">
        <v>0.53421249</v>
      </c>
      <c r="L14" s="1">
        <v>0.505277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3.71481257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0.07701105999999999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f t="shared" si="0"/>
        <v>13.523210240000001</v>
      </c>
      <c r="AH14" s="1">
        <v>0.03168737</v>
      </c>
      <c r="AI14" s="1">
        <v>0.032107619999999996</v>
      </c>
      <c r="AJ14" s="1">
        <v>0.29983276000000003</v>
      </c>
      <c r="AK14" s="1">
        <v>0</v>
      </c>
      <c r="AL14" s="1">
        <v>0.03427423</v>
      </c>
      <c r="AM14" s="1">
        <v>0</v>
      </c>
      <c r="AN14" s="1">
        <f t="shared" si="1"/>
        <v>0.39790198000000004</v>
      </c>
      <c r="AO14" s="1">
        <v>2.59679187</v>
      </c>
      <c r="AP14" s="1">
        <v>0.16589079</v>
      </c>
      <c r="AQ14" s="6">
        <v>0</v>
      </c>
      <c r="AR14" s="6">
        <v>0</v>
      </c>
      <c r="AS14" s="6">
        <v>0</v>
      </c>
      <c r="AT14" s="1">
        <f t="shared" si="2"/>
        <v>2.7626826600000003</v>
      </c>
    </row>
    <row r="15" spans="1:46" ht="14.25">
      <c r="A15" s="4" t="s">
        <v>39</v>
      </c>
      <c r="B15" s="1">
        <v>3.51651081</v>
      </c>
      <c r="C15" s="1">
        <v>0.50537224</v>
      </c>
      <c r="D15" s="1">
        <v>0.05918737</v>
      </c>
      <c r="E15" s="1">
        <v>0.06825867999999999</v>
      </c>
      <c r="F15" s="1">
        <v>0.011067700000000001</v>
      </c>
      <c r="G15" s="1">
        <v>3.37E-06</v>
      </c>
      <c r="H15" s="1">
        <v>0.41480384000000003</v>
      </c>
      <c r="I15" s="1">
        <v>0.09930196000000001</v>
      </c>
      <c r="J15" s="1">
        <v>0.02048175</v>
      </c>
      <c r="K15" s="1">
        <v>0.13912421</v>
      </c>
      <c r="L15" s="1">
        <v>0.223862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2.30104987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0.04935561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f t="shared" si="0"/>
        <v>7.408379410000001</v>
      </c>
      <c r="AH15" s="1">
        <v>0.02281559</v>
      </c>
      <c r="AI15" s="1">
        <v>0.023118169999999997</v>
      </c>
      <c r="AJ15" s="1">
        <v>0.21588599</v>
      </c>
      <c r="AK15" s="1">
        <v>0</v>
      </c>
      <c r="AL15" s="1">
        <v>0.02467817</v>
      </c>
      <c r="AM15" s="1">
        <v>0</v>
      </c>
      <c r="AN15" s="1">
        <f t="shared" si="1"/>
        <v>0.28649792</v>
      </c>
      <c r="AO15" s="1">
        <v>1.4094708500000002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1.4094708500000002</v>
      </c>
    </row>
    <row r="16" spans="1:46" ht="14.25">
      <c r="A16" s="4" t="s">
        <v>40</v>
      </c>
      <c r="B16" s="1">
        <v>70.05518101</v>
      </c>
      <c r="C16" s="1">
        <v>10.06791838</v>
      </c>
      <c r="D16" s="1">
        <v>1.17911817</v>
      </c>
      <c r="E16" s="1">
        <v>1.35983496</v>
      </c>
      <c r="F16" s="1">
        <v>0.22048832999999998</v>
      </c>
      <c r="G16" s="1">
        <v>6.714E-05</v>
      </c>
      <c r="H16" s="1">
        <v>14.83647662</v>
      </c>
      <c r="I16" s="1">
        <v>0.81111934</v>
      </c>
      <c r="J16" s="1">
        <v>0.16729928</v>
      </c>
      <c r="K16" s="1">
        <v>3.5419661000000002</v>
      </c>
      <c r="L16" s="1">
        <v>8.698614710000001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47.3664129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0.98325199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f t="shared" si="0"/>
        <v>159.28774893</v>
      </c>
      <c r="AH16" s="1">
        <v>0.09530153</v>
      </c>
      <c r="AI16" s="1">
        <v>0.09656544</v>
      </c>
      <c r="AJ16" s="1">
        <v>0.90176358</v>
      </c>
      <c r="AK16" s="1">
        <v>0</v>
      </c>
      <c r="AL16" s="1">
        <v>0.10308163000000001</v>
      </c>
      <c r="AM16" s="1">
        <v>0</v>
      </c>
      <c r="AN16" s="1">
        <f t="shared" si="1"/>
        <v>1.19671218</v>
      </c>
      <c r="AO16" s="1">
        <v>22.39140269</v>
      </c>
      <c r="AP16" s="1">
        <v>4.88081309</v>
      </c>
      <c r="AQ16" s="6">
        <v>0</v>
      </c>
      <c r="AR16" s="6">
        <v>0</v>
      </c>
      <c r="AS16" s="6">
        <v>0</v>
      </c>
      <c r="AT16" s="1">
        <f t="shared" si="2"/>
        <v>27.27221578</v>
      </c>
    </row>
    <row r="17" spans="1:46" ht="14.25">
      <c r="A17" s="4" t="s">
        <v>41</v>
      </c>
      <c r="B17" s="1">
        <v>13.06669599</v>
      </c>
      <c r="C17" s="1">
        <v>1.8778686599999999</v>
      </c>
      <c r="D17" s="1">
        <v>0.21992918</v>
      </c>
      <c r="E17" s="1">
        <v>0.25363649</v>
      </c>
      <c r="F17" s="1">
        <v>0.0411255</v>
      </c>
      <c r="G17" s="1">
        <v>1.252E-05</v>
      </c>
      <c r="H17" s="1">
        <v>2.88292513</v>
      </c>
      <c r="I17" s="1">
        <v>0.23366761</v>
      </c>
      <c r="J17" s="1">
        <v>0.04819565</v>
      </c>
      <c r="K17" s="1">
        <v>0.69491168</v>
      </c>
      <c r="L17" s="1">
        <v>2.219025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8.78984988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0.18339621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f t="shared" si="0"/>
        <v>30.5112395</v>
      </c>
      <c r="AH17" s="1">
        <v>0.03649834</v>
      </c>
      <c r="AI17" s="1">
        <v>0.03698239</v>
      </c>
      <c r="AJ17" s="1">
        <v>0.34535514</v>
      </c>
      <c r="AK17" s="1">
        <v>0</v>
      </c>
      <c r="AL17" s="1">
        <v>0.03947794</v>
      </c>
      <c r="AM17" s="1">
        <v>0</v>
      </c>
      <c r="AN17" s="1">
        <f t="shared" si="1"/>
        <v>0.45831381</v>
      </c>
      <c r="AO17" s="1">
        <v>7.92600778</v>
      </c>
      <c r="AP17" s="1">
        <v>0.18492314</v>
      </c>
      <c r="AQ17" s="6">
        <v>0</v>
      </c>
      <c r="AR17" s="6">
        <v>0</v>
      </c>
      <c r="AS17" s="6">
        <v>0</v>
      </c>
      <c r="AT17" s="1">
        <f t="shared" si="2"/>
        <v>8.11093092</v>
      </c>
    </row>
    <row r="18" spans="1:46" ht="14.25">
      <c r="A18" s="4" t="s">
        <v>42</v>
      </c>
      <c r="B18" s="1">
        <v>4.4663332</v>
      </c>
      <c r="C18" s="1">
        <v>0.64187513</v>
      </c>
      <c r="D18" s="1">
        <v>0.07517409</v>
      </c>
      <c r="E18" s="1">
        <v>0.08669560000000001</v>
      </c>
      <c r="F18" s="1">
        <v>0.014057120000000001</v>
      </c>
      <c r="G18" s="1">
        <v>4.2800000000000005E-06</v>
      </c>
      <c r="H18" s="1">
        <v>0.83508999</v>
      </c>
      <c r="I18" s="1">
        <v>0.12566774</v>
      </c>
      <c r="J18" s="1">
        <v>0.02591989</v>
      </c>
      <c r="K18" s="1">
        <v>0.22116535999999998</v>
      </c>
      <c r="L18" s="1">
        <v>0.364817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2.96011181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0.06268674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f t="shared" si="0"/>
        <v>9.87959795</v>
      </c>
      <c r="AH18" s="1">
        <v>0.02550047</v>
      </c>
      <c r="AI18" s="1">
        <v>0.025838669999999998</v>
      </c>
      <c r="AJ18" s="1">
        <v>0.24129095</v>
      </c>
      <c r="AK18" s="1">
        <v>0</v>
      </c>
      <c r="AL18" s="1">
        <v>0.02758224</v>
      </c>
      <c r="AM18" s="1">
        <v>0</v>
      </c>
      <c r="AN18" s="1">
        <f t="shared" si="1"/>
        <v>0.32021233</v>
      </c>
      <c r="AO18" s="1">
        <v>1.21135378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1.21135378</v>
      </c>
    </row>
    <row r="19" spans="1:46" ht="14.25">
      <c r="A19" s="4" t="s">
        <v>43</v>
      </c>
      <c r="B19" s="1">
        <v>4.88235533</v>
      </c>
      <c r="C19" s="1">
        <v>0.7016633800000001</v>
      </c>
      <c r="D19" s="1">
        <v>0.08217628</v>
      </c>
      <c r="E19" s="1">
        <v>0.09477097</v>
      </c>
      <c r="F19" s="1">
        <v>0.01536649</v>
      </c>
      <c r="G19" s="1">
        <v>4.68E-06</v>
      </c>
      <c r="H19" s="1">
        <v>0.51128693</v>
      </c>
      <c r="I19" s="1">
        <v>0.12180403</v>
      </c>
      <c r="J19" s="1">
        <v>0.02512297</v>
      </c>
      <c r="K19" s="1">
        <v>0</v>
      </c>
      <c r="L19" s="1">
        <v>0.052024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3.25544279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0.06852578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f t="shared" si="0"/>
        <v>9.81054363</v>
      </c>
      <c r="AH19" s="1">
        <v>0.02510702</v>
      </c>
      <c r="AI19" s="1">
        <v>0.02544</v>
      </c>
      <c r="AJ19" s="1">
        <v>0.23756804</v>
      </c>
      <c r="AK19" s="1">
        <v>0</v>
      </c>
      <c r="AL19" s="1">
        <v>0.027156669999999997</v>
      </c>
      <c r="AM19" s="1">
        <v>0</v>
      </c>
      <c r="AN19" s="1">
        <f t="shared" si="1"/>
        <v>0.31527173</v>
      </c>
      <c r="AO19" s="1">
        <v>2.7242466000000003</v>
      </c>
      <c r="AP19" s="1">
        <v>0.07759085</v>
      </c>
      <c r="AQ19" s="6">
        <v>0</v>
      </c>
      <c r="AR19" s="6">
        <v>0</v>
      </c>
      <c r="AS19" s="6">
        <v>0</v>
      </c>
      <c r="AT19" s="1">
        <f t="shared" si="2"/>
        <v>2.8018374500000003</v>
      </c>
    </row>
    <row r="20" spans="1:46" ht="14.25">
      <c r="A20" s="4" t="s">
        <v>44</v>
      </c>
      <c r="B20" s="1">
        <v>3.0676317</v>
      </c>
      <c r="C20" s="1">
        <v>0.44086198</v>
      </c>
      <c r="D20" s="1">
        <v>0.05163216</v>
      </c>
      <c r="E20" s="1">
        <v>0.05954553</v>
      </c>
      <c r="F20" s="1">
        <v>0.00965492</v>
      </c>
      <c r="G20" s="1">
        <v>2.94E-06</v>
      </c>
      <c r="H20" s="1">
        <v>0.24503455999999998</v>
      </c>
      <c r="I20" s="1">
        <v>0.09521663000000001</v>
      </c>
      <c r="J20" s="1">
        <v>0.01963912</v>
      </c>
      <c r="K20" s="1">
        <v>0.05698118</v>
      </c>
      <c r="L20" s="1">
        <v>0.188183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2.0069765900000003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0.04305542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f t="shared" si="0"/>
        <v>6.284415730000001</v>
      </c>
      <c r="AH20" s="1">
        <v>0.0014269</v>
      </c>
      <c r="AI20" s="1">
        <v>0.00144582</v>
      </c>
      <c r="AJ20" s="1">
        <v>0.01350159</v>
      </c>
      <c r="AK20" s="1">
        <v>0</v>
      </c>
      <c r="AL20" s="1">
        <v>0.00154338</v>
      </c>
      <c r="AM20" s="1">
        <v>0</v>
      </c>
      <c r="AN20" s="1">
        <f t="shared" si="1"/>
        <v>0.01791769</v>
      </c>
      <c r="AO20" s="1">
        <v>0.87985826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0.87985826</v>
      </c>
    </row>
    <row r="21" spans="1:46" ht="14.25">
      <c r="A21" s="4" t="s">
        <v>45</v>
      </c>
      <c r="B21" s="1">
        <v>6.6893414</v>
      </c>
      <c r="C21" s="1">
        <v>0.96135278</v>
      </c>
      <c r="D21" s="1">
        <v>0.11259016000000001</v>
      </c>
      <c r="E21" s="1">
        <v>0.12984622</v>
      </c>
      <c r="F21" s="1">
        <v>0.02105371</v>
      </c>
      <c r="G21" s="1">
        <v>6.4100000000000005E-06</v>
      </c>
      <c r="H21" s="1">
        <v>1.7270901399999998</v>
      </c>
      <c r="I21" s="1">
        <v>0.17666675</v>
      </c>
      <c r="J21" s="1">
        <v>0.036438809999999995</v>
      </c>
      <c r="K21" s="1">
        <v>0.4391251</v>
      </c>
      <c r="L21" s="1">
        <v>1.244756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4.48616945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0.09388753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f t="shared" si="0"/>
        <v>16.11832446</v>
      </c>
      <c r="AH21" s="1">
        <v>0.030693810000000002</v>
      </c>
      <c r="AI21" s="1">
        <v>0.03110088</v>
      </c>
      <c r="AJ21" s="1">
        <v>0.29043147999999996</v>
      </c>
      <c r="AK21" s="1">
        <v>0</v>
      </c>
      <c r="AL21" s="1">
        <v>0.03319955</v>
      </c>
      <c r="AM21" s="1">
        <v>0</v>
      </c>
      <c r="AN21" s="1">
        <f t="shared" si="1"/>
        <v>0.38542571999999997</v>
      </c>
      <c r="AO21" s="1">
        <v>4.8337007000000005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4.8337007000000005</v>
      </c>
    </row>
    <row r="22" spans="1:46" ht="14.25">
      <c r="A22" s="4" t="s">
        <v>46</v>
      </c>
      <c r="B22" s="1">
        <v>4.7441664800000005</v>
      </c>
      <c r="C22" s="1">
        <v>0.68180369</v>
      </c>
      <c r="D22" s="1">
        <v>0.07985038</v>
      </c>
      <c r="E22" s="1">
        <v>0.0920886</v>
      </c>
      <c r="F22" s="1">
        <v>0.01493156</v>
      </c>
      <c r="G22" s="1">
        <v>4.55E-06</v>
      </c>
      <c r="H22" s="1">
        <v>0.94870212</v>
      </c>
      <c r="I22" s="1">
        <v>0.13266618</v>
      </c>
      <c r="J22" s="1">
        <v>0.027363369999999998</v>
      </c>
      <c r="K22" s="1">
        <v>0.22222932999999997</v>
      </c>
      <c r="L22" s="1">
        <v>0.07542457000000001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3.17884838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0.06658624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10.264665449999999</v>
      </c>
      <c r="AH22" s="1">
        <v>0.02621314</v>
      </c>
      <c r="AI22" s="1">
        <v>0.02656078</v>
      </c>
      <c r="AJ22" s="1">
        <v>0.24803435999999998</v>
      </c>
      <c r="AK22" s="1">
        <v>0</v>
      </c>
      <c r="AL22" s="1">
        <v>0.02835309</v>
      </c>
      <c r="AM22" s="1">
        <v>0</v>
      </c>
      <c r="AN22" s="1">
        <f t="shared" si="1"/>
        <v>0.32916137</v>
      </c>
      <c r="AO22" s="1">
        <v>3.23528916</v>
      </c>
      <c r="AP22" s="1">
        <v>0.24817074</v>
      </c>
      <c r="AQ22" s="6">
        <v>0</v>
      </c>
      <c r="AR22" s="6">
        <v>0</v>
      </c>
      <c r="AS22" s="6">
        <v>0</v>
      </c>
      <c r="AT22" s="1">
        <f t="shared" si="2"/>
        <v>3.4834599</v>
      </c>
    </row>
    <row r="23" spans="1:46" ht="14.25">
      <c r="A23" s="4" t="s">
        <v>47</v>
      </c>
      <c r="B23" s="1">
        <v>27.518262170000003</v>
      </c>
      <c r="C23" s="1">
        <v>3.95476271</v>
      </c>
      <c r="D23" s="1">
        <v>0.4631675</v>
      </c>
      <c r="E23" s="1">
        <v>0.53415457</v>
      </c>
      <c r="F23" s="1">
        <v>0.08660967</v>
      </c>
      <c r="G23" s="1">
        <v>2.637E-05</v>
      </c>
      <c r="H23" s="1">
        <v>10.2996129</v>
      </c>
      <c r="I23" s="1">
        <v>0.6388176999999999</v>
      </c>
      <c r="J23" s="1">
        <v>0.13176081</v>
      </c>
      <c r="K23" s="1">
        <v>2.58454229</v>
      </c>
      <c r="L23" s="1">
        <v>3.330506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18.80806046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0.38622962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f t="shared" si="0"/>
        <v>68.73651277</v>
      </c>
      <c r="AH23" s="1">
        <v>0.07775567</v>
      </c>
      <c r="AI23" s="1">
        <v>0.07878689</v>
      </c>
      <c r="AJ23" s="1">
        <v>0.73574089</v>
      </c>
      <c r="AK23" s="1">
        <v>0</v>
      </c>
      <c r="AL23" s="1">
        <v>0.08410338</v>
      </c>
      <c r="AM23" s="1">
        <v>0</v>
      </c>
      <c r="AN23" s="1">
        <f t="shared" si="1"/>
        <v>0.97638683</v>
      </c>
      <c r="AO23" s="1">
        <v>14.29921501</v>
      </c>
      <c r="AP23" s="1">
        <v>1.67057334</v>
      </c>
      <c r="AQ23" s="6">
        <v>0</v>
      </c>
      <c r="AR23" s="6">
        <v>0</v>
      </c>
      <c r="AS23" s="6">
        <v>0</v>
      </c>
      <c r="AT23" s="1">
        <f t="shared" si="2"/>
        <v>15.96978835</v>
      </c>
    </row>
    <row r="24" spans="1:46" ht="14.25">
      <c r="A24" s="4" t="s">
        <v>48</v>
      </c>
      <c r="B24" s="1">
        <v>4.63063022</v>
      </c>
      <c r="C24" s="1">
        <v>0.66548693</v>
      </c>
      <c r="D24" s="1">
        <v>0.07793942</v>
      </c>
      <c r="E24" s="1">
        <v>0.08988476</v>
      </c>
      <c r="F24" s="1">
        <v>0.014574219999999999</v>
      </c>
      <c r="G24" s="1">
        <v>4.440000000000001E-06</v>
      </c>
      <c r="H24" s="1">
        <v>0.77714099</v>
      </c>
      <c r="I24" s="1">
        <v>0.12544054</v>
      </c>
      <c r="J24" s="1">
        <v>0.025873029999999998</v>
      </c>
      <c r="K24" s="1">
        <v>0.18776465</v>
      </c>
      <c r="L24" s="1">
        <v>0.490255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3.07017943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0.06499271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f t="shared" si="0"/>
        <v>10.22016634</v>
      </c>
      <c r="AH24" s="1">
        <v>0.02547734</v>
      </c>
      <c r="AI24" s="1">
        <v>0.02581522</v>
      </c>
      <c r="AJ24" s="1">
        <v>0.24107204000000002</v>
      </c>
      <c r="AK24" s="1">
        <v>0</v>
      </c>
      <c r="AL24" s="1">
        <v>0.02755722</v>
      </c>
      <c r="AM24" s="1">
        <v>0</v>
      </c>
      <c r="AN24" s="1">
        <f t="shared" si="1"/>
        <v>0.31992182</v>
      </c>
      <c r="AO24" s="1">
        <v>1.6556888300000001</v>
      </c>
      <c r="AP24" s="1">
        <v>0.11972599</v>
      </c>
      <c r="AQ24" s="6">
        <v>0</v>
      </c>
      <c r="AR24" s="6">
        <v>0</v>
      </c>
      <c r="AS24" s="6">
        <v>0</v>
      </c>
      <c r="AT24" s="1">
        <f t="shared" si="2"/>
        <v>1.7754148200000002</v>
      </c>
    </row>
    <row r="25" spans="1:46" ht="14.25">
      <c r="A25" s="4" t="s">
        <v>49</v>
      </c>
      <c r="B25" s="1">
        <v>3.2061807200000003</v>
      </c>
      <c r="C25" s="1">
        <v>0.46077343</v>
      </c>
      <c r="D25" s="1">
        <v>0.053964120000000004</v>
      </c>
      <c r="E25" s="1">
        <v>0.06223489</v>
      </c>
      <c r="F25" s="1">
        <v>0.01009098</v>
      </c>
      <c r="G25" s="1">
        <v>3.07E-06</v>
      </c>
      <c r="H25" s="1">
        <v>0.31520271</v>
      </c>
      <c r="I25" s="1">
        <v>0.09900647</v>
      </c>
      <c r="J25" s="1">
        <v>0.02042081</v>
      </c>
      <c r="K25" s="1">
        <v>0.07225703</v>
      </c>
      <c r="L25" s="1">
        <v>0.24224310999999998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2.1059104100000003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0.04500001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6.693287760000001</v>
      </c>
      <c r="AH25" s="1">
        <v>0.0227855</v>
      </c>
      <c r="AI25" s="1">
        <v>0.02308768</v>
      </c>
      <c r="AJ25" s="1">
        <v>0.21560126000000002</v>
      </c>
      <c r="AK25" s="1">
        <v>0</v>
      </c>
      <c r="AL25" s="1">
        <v>0.02464563</v>
      </c>
      <c r="AM25" s="1">
        <v>0</v>
      </c>
      <c r="AN25" s="1">
        <f t="shared" si="1"/>
        <v>0.28612007000000006</v>
      </c>
      <c r="AO25" s="1">
        <v>0.46972574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0.46972574</v>
      </c>
    </row>
    <row r="26" spans="1:46" ht="14.25">
      <c r="A26" s="4" t="s">
        <v>50</v>
      </c>
      <c r="B26" s="1">
        <v>4.32628889</v>
      </c>
      <c r="C26" s="1">
        <v>0.62174878</v>
      </c>
      <c r="D26" s="1">
        <v>0.07281697</v>
      </c>
      <c r="E26" s="1">
        <v>0.08397721000000001</v>
      </c>
      <c r="F26" s="1">
        <v>0.013616360000000001</v>
      </c>
      <c r="G26" s="1">
        <v>4.15E-06</v>
      </c>
      <c r="H26" s="1">
        <v>0.7204591</v>
      </c>
      <c r="I26" s="1">
        <v>0.12308217</v>
      </c>
      <c r="J26" s="1">
        <v>0.0253866</v>
      </c>
      <c r="K26" s="1">
        <v>0.15770192000000002</v>
      </c>
      <c r="L26" s="1">
        <v>0.026564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2.87600109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0.06072116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f t="shared" si="0"/>
        <v>9.1083684</v>
      </c>
      <c r="AH26" s="1">
        <v>0.02523718</v>
      </c>
      <c r="AI26" s="1">
        <v>0.02557188</v>
      </c>
      <c r="AJ26" s="1">
        <v>0.23879961</v>
      </c>
      <c r="AK26" s="1">
        <v>0</v>
      </c>
      <c r="AL26" s="1">
        <v>0.02729746</v>
      </c>
      <c r="AM26" s="1">
        <v>0</v>
      </c>
      <c r="AN26" s="1">
        <f t="shared" si="1"/>
        <v>0.31690613</v>
      </c>
      <c r="AO26" s="1">
        <v>1.4637876699999999</v>
      </c>
      <c r="AP26" s="1">
        <v>0.1178256</v>
      </c>
      <c r="AQ26" s="6">
        <v>0</v>
      </c>
      <c r="AR26" s="6">
        <v>0</v>
      </c>
      <c r="AS26" s="6">
        <v>0</v>
      </c>
      <c r="AT26" s="1">
        <f t="shared" si="2"/>
        <v>1.5816132699999998</v>
      </c>
    </row>
    <row r="27" spans="1:46" ht="14.25">
      <c r="A27" s="4" t="s">
        <v>51</v>
      </c>
      <c r="B27" s="1">
        <v>14.75216524</v>
      </c>
      <c r="C27" s="1">
        <v>2.12009438</v>
      </c>
      <c r="D27" s="1">
        <v>0.24829778</v>
      </c>
      <c r="E27" s="1">
        <v>0.28635298</v>
      </c>
      <c r="F27" s="1">
        <v>0.04643026</v>
      </c>
      <c r="G27" s="1">
        <v>1.414E-05</v>
      </c>
      <c r="H27" s="1">
        <v>3.17353105</v>
      </c>
      <c r="I27" s="1">
        <v>0.36101671</v>
      </c>
      <c r="J27" s="1">
        <v>0.07446233000000001</v>
      </c>
      <c r="K27" s="1">
        <v>0</v>
      </c>
      <c r="L27" s="1">
        <v>0.144428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10.023773279999999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0.20705244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f t="shared" si="0"/>
        <v>31.437618590000007</v>
      </c>
      <c r="AH27" s="1">
        <v>0.04946658</v>
      </c>
      <c r="AI27" s="1">
        <v>0.05012262</v>
      </c>
      <c r="AJ27" s="1">
        <v>0.46806342</v>
      </c>
      <c r="AK27" s="1">
        <v>0</v>
      </c>
      <c r="AL27" s="1">
        <v>0.05350487</v>
      </c>
      <c r="AM27" s="1">
        <v>0</v>
      </c>
      <c r="AN27" s="1">
        <f t="shared" si="1"/>
        <v>0.6211574900000001</v>
      </c>
      <c r="AO27" s="1">
        <v>6.77698471</v>
      </c>
      <c r="AP27" s="1">
        <v>0.9740279599999999</v>
      </c>
      <c r="AQ27" s="6">
        <v>0</v>
      </c>
      <c r="AR27" s="6">
        <v>0</v>
      </c>
      <c r="AS27" s="6">
        <v>0</v>
      </c>
      <c r="AT27" s="1">
        <f t="shared" si="2"/>
        <v>7.75101267</v>
      </c>
    </row>
    <row r="28" spans="1:46" ht="14.25">
      <c r="A28" s="4" t="s">
        <v>52</v>
      </c>
      <c r="B28" s="1">
        <v>3.92458564</v>
      </c>
      <c r="C28" s="1">
        <v>0.56401835</v>
      </c>
      <c r="D28" s="1">
        <v>0.06605578999999999</v>
      </c>
      <c r="E28" s="1">
        <v>0.07617979</v>
      </c>
      <c r="F28" s="1">
        <v>0.01235205</v>
      </c>
      <c r="G28" s="1">
        <v>3.7599999999999996E-06</v>
      </c>
      <c r="H28" s="1">
        <v>0.89965679</v>
      </c>
      <c r="I28" s="1">
        <v>0.11980248</v>
      </c>
      <c r="J28" s="1">
        <v>0.02471013</v>
      </c>
      <c r="K28" s="1">
        <v>0.15738738</v>
      </c>
      <c r="L28" s="1">
        <v>0.272857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2.74798082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0.055083099999999996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8.920673079999998</v>
      </c>
      <c r="AH28" s="1">
        <v>0.0249032</v>
      </c>
      <c r="AI28" s="1">
        <v>0.02523347</v>
      </c>
      <c r="AJ28" s="1">
        <v>0.23563942999999998</v>
      </c>
      <c r="AK28" s="1">
        <v>0</v>
      </c>
      <c r="AL28" s="1">
        <v>0.02693621</v>
      </c>
      <c r="AM28" s="1">
        <v>0</v>
      </c>
      <c r="AN28" s="1">
        <f t="shared" si="1"/>
        <v>0.31271231</v>
      </c>
      <c r="AO28" s="1">
        <v>1.672224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1.672224</v>
      </c>
    </row>
    <row r="29" spans="1:46" ht="14.25">
      <c r="A29" s="4" t="s">
        <v>53</v>
      </c>
      <c r="B29" s="1">
        <v>43.42206854</v>
      </c>
      <c r="C29" s="1">
        <v>6.240364179999999</v>
      </c>
      <c r="D29" s="1">
        <v>0.73084887</v>
      </c>
      <c r="E29" s="1">
        <v>0.84286195</v>
      </c>
      <c r="F29" s="1">
        <v>0.13666455</v>
      </c>
      <c r="G29" s="1">
        <v>4.162E-05</v>
      </c>
      <c r="H29" s="1">
        <v>17.84852879</v>
      </c>
      <c r="I29" s="1">
        <v>1.06412681</v>
      </c>
      <c r="J29" s="1">
        <v>0.21948391</v>
      </c>
      <c r="K29" s="1">
        <v>4.44982222</v>
      </c>
      <c r="L29" s="1">
        <v>8.4623455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29.8953562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0.60944579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f t="shared" si="0"/>
        <v>113.92195892999999</v>
      </c>
      <c r="AH29" s="1">
        <v>0.12106584</v>
      </c>
      <c r="AI29" s="1">
        <v>0.12267145</v>
      </c>
      <c r="AJ29" s="1">
        <v>1.14555104</v>
      </c>
      <c r="AK29" s="1">
        <v>0</v>
      </c>
      <c r="AL29" s="1">
        <v>0.13094925</v>
      </c>
      <c r="AM29" s="1">
        <v>0</v>
      </c>
      <c r="AN29" s="1">
        <f t="shared" si="1"/>
        <v>1.5202375799999999</v>
      </c>
      <c r="AO29" s="1">
        <v>18.58447193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18.58447193</v>
      </c>
    </row>
    <row r="30" spans="1:46" ht="14.25">
      <c r="A30" s="4" t="s">
        <v>54</v>
      </c>
      <c r="B30" s="1">
        <v>28.92499351</v>
      </c>
      <c r="C30" s="1">
        <v>4.15692986</v>
      </c>
      <c r="D30" s="1">
        <v>0.48684458</v>
      </c>
      <c r="E30" s="1">
        <v>0.56146051</v>
      </c>
      <c r="F30" s="1">
        <v>0.09103714</v>
      </c>
      <c r="G30" s="1">
        <v>2.772E-05</v>
      </c>
      <c r="H30" s="1">
        <v>7.992385400000001</v>
      </c>
      <c r="I30" s="1">
        <v>0.49021681</v>
      </c>
      <c r="J30" s="1">
        <v>0.10111078999999999</v>
      </c>
      <c r="K30" s="1">
        <v>1.6112773999999999</v>
      </c>
      <c r="L30" s="1">
        <v>3.93301713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19.98553802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0.40597365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f t="shared" si="0"/>
        <v>68.74081252</v>
      </c>
      <c r="AH30" s="1">
        <v>0.06262331</v>
      </c>
      <c r="AI30" s="1">
        <v>0.06345384</v>
      </c>
      <c r="AJ30" s="1">
        <v>0.59255526</v>
      </c>
      <c r="AK30" s="1">
        <v>0</v>
      </c>
      <c r="AL30" s="1">
        <v>0.06773567</v>
      </c>
      <c r="AM30" s="1">
        <v>0</v>
      </c>
      <c r="AN30" s="1">
        <f t="shared" si="1"/>
        <v>0.78636808</v>
      </c>
      <c r="AO30" s="1">
        <v>16.88348037</v>
      </c>
      <c r="AP30" s="1">
        <v>3.53652403</v>
      </c>
      <c r="AQ30" s="6">
        <v>0</v>
      </c>
      <c r="AR30" s="6">
        <v>0</v>
      </c>
      <c r="AS30" s="6">
        <v>0</v>
      </c>
      <c r="AT30" s="1">
        <f t="shared" si="2"/>
        <v>20.4200044</v>
      </c>
    </row>
    <row r="31" spans="1:46" ht="14.25">
      <c r="A31" s="4" t="s">
        <v>55</v>
      </c>
      <c r="B31" s="1">
        <v>5.795027559999999</v>
      </c>
      <c r="C31" s="1">
        <v>0.83282726</v>
      </c>
      <c r="D31" s="1">
        <v>0.09753772</v>
      </c>
      <c r="E31" s="1">
        <v>0.11248677</v>
      </c>
      <c r="F31" s="1">
        <v>0.01823899</v>
      </c>
      <c r="G31" s="1">
        <v>5.55E-06</v>
      </c>
      <c r="H31" s="1">
        <v>1.00834061</v>
      </c>
      <c r="I31" s="1">
        <v>0.13506636</v>
      </c>
      <c r="J31" s="1">
        <v>0.02785842</v>
      </c>
      <c r="K31" s="1">
        <v>0.23558231</v>
      </c>
      <c r="L31" s="1">
        <v>0.599779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3.86850375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0.08133549000000001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f t="shared" si="0"/>
        <v>12.81258979</v>
      </c>
      <c r="AH31" s="1">
        <v>0.02645755</v>
      </c>
      <c r="AI31" s="1">
        <v>0.02680844</v>
      </c>
      <c r="AJ31" s="1">
        <v>0.25034708</v>
      </c>
      <c r="AK31" s="1">
        <v>0</v>
      </c>
      <c r="AL31" s="1">
        <v>0.02861746</v>
      </c>
      <c r="AM31" s="1">
        <v>0</v>
      </c>
      <c r="AN31" s="1">
        <f t="shared" si="1"/>
        <v>0.33223052999999997</v>
      </c>
      <c r="AO31" s="1">
        <v>2.5563173900000002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2.5563173900000002</v>
      </c>
    </row>
    <row r="32" spans="1:46" ht="14.25">
      <c r="A32" s="4" t="s">
        <v>56</v>
      </c>
      <c r="B32" s="1">
        <v>3.67836095</v>
      </c>
      <c r="C32" s="1">
        <v>0.5286323900000001</v>
      </c>
      <c r="D32" s="1">
        <v>0.06191151</v>
      </c>
      <c r="E32" s="1">
        <v>0.07140033999999999</v>
      </c>
      <c r="F32" s="1">
        <v>0.0115771</v>
      </c>
      <c r="G32" s="1">
        <v>3.5299999999999997E-06</v>
      </c>
      <c r="H32" s="1">
        <v>0.23972882</v>
      </c>
      <c r="I32" s="1">
        <v>0.10226107000000001</v>
      </c>
      <c r="J32" s="1">
        <v>0.02109209</v>
      </c>
      <c r="K32" s="1">
        <v>0</v>
      </c>
      <c r="L32" s="1">
        <v>0.216888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2.4118812000000003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0.05162724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7.395364240000001</v>
      </c>
      <c r="AH32" s="1">
        <v>0.02311692</v>
      </c>
      <c r="AI32" s="1">
        <v>0.0234235</v>
      </c>
      <c r="AJ32" s="1">
        <v>0.21873726000000002</v>
      </c>
      <c r="AK32" s="1">
        <v>0</v>
      </c>
      <c r="AL32" s="1">
        <v>0.02500411</v>
      </c>
      <c r="AM32" s="1">
        <v>0</v>
      </c>
      <c r="AN32" s="1">
        <f t="shared" si="1"/>
        <v>0.29028179000000004</v>
      </c>
      <c r="AO32" s="1">
        <v>1.49610499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1.49610499</v>
      </c>
    </row>
    <row r="33" spans="1:46" ht="14.25">
      <c r="A33" s="4" t="s">
        <v>57</v>
      </c>
      <c r="B33" s="1">
        <v>4.97613943</v>
      </c>
      <c r="C33" s="1">
        <v>0.71514148</v>
      </c>
      <c r="D33" s="1">
        <v>0.08375478</v>
      </c>
      <c r="E33" s="1">
        <v>0.0965914</v>
      </c>
      <c r="F33" s="1">
        <v>0.01566166</v>
      </c>
      <c r="G33" s="1">
        <v>4.769999999999999E-06</v>
      </c>
      <c r="H33" s="1">
        <v>1.09243374</v>
      </c>
      <c r="I33" s="1">
        <v>0.13819134</v>
      </c>
      <c r="J33" s="1">
        <v>0.028502970000000002</v>
      </c>
      <c r="K33" s="1">
        <v>0.29345572999999997</v>
      </c>
      <c r="L33" s="1">
        <v>0.356649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3.3154639500000003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0.06984207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f t="shared" si="0"/>
        <v>11.18183232</v>
      </c>
      <c r="AH33" s="1">
        <v>0.02677578</v>
      </c>
      <c r="AI33" s="1">
        <v>0.02713088</v>
      </c>
      <c r="AJ33" s="1">
        <v>0.25335817</v>
      </c>
      <c r="AK33" s="1">
        <v>0</v>
      </c>
      <c r="AL33" s="1">
        <v>0.02896166</v>
      </c>
      <c r="AM33" s="1">
        <v>0</v>
      </c>
      <c r="AN33" s="1">
        <f t="shared" si="1"/>
        <v>0.33622649</v>
      </c>
      <c r="AO33" s="1">
        <v>3.05622798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3.05622798</v>
      </c>
    </row>
    <row r="34" spans="1:46" ht="14.25">
      <c r="A34" s="4" t="s">
        <v>58</v>
      </c>
      <c r="B34" s="1">
        <v>18.5904189</v>
      </c>
      <c r="C34" s="1">
        <v>2.67170561</v>
      </c>
      <c r="D34" s="1">
        <v>0.31290049</v>
      </c>
      <c r="E34" s="1">
        <v>0.36085699</v>
      </c>
      <c r="F34" s="1">
        <v>0.058510599999999996</v>
      </c>
      <c r="G34" s="1">
        <v>1.782E-05</v>
      </c>
      <c r="H34" s="1">
        <v>4.49904609</v>
      </c>
      <c r="I34" s="1">
        <v>0.33048754999999996</v>
      </c>
      <c r="J34" s="1">
        <v>0.06816547</v>
      </c>
      <c r="K34" s="1">
        <v>1.00545015</v>
      </c>
      <c r="L34" s="1">
        <v>2.27899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12.53639634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0.26092382999999997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f t="shared" si="0"/>
        <v>42.973869840000006</v>
      </c>
      <c r="AH34" s="1">
        <v>0.04635773</v>
      </c>
      <c r="AI34" s="1">
        <v>0.04697253</v>
      </c>
      <c r="AJ34" s="1">
        <v>0.43864678999999995</v>
      </c>
      <c r="AK34" s="1">
        <v>0</v>
      </c>
      <c r="AL34" s="1">
        <v>0.05014222</v>
      </c>
      <c r="AM34" s="1">
        <v>0</v>
      </c>
      <c r="AN34" s="1">
        <f t="shared" si="1"/>
        <v>0.58211927</v>
      </c>
      <c r="AO34" s="1">
        <v>7.41079139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7.41079139</v>
      </c>
    </row>
    <row r="35" spans="1:46" ht="14.25">
      <c r="A35" s="4" t="s">
        <v>59</v>
      </c>
      <c r="B35" s="1">
        <v>66.9774469</v>
      </c>
      <c r="C35" s="1">
        <v>9.62560455</v>
      </c>
      <c r="D35" s="1">
        <v>1.1273159799999999</v>
      </c>
      <c r="E35" s="1">
        <v>1.3000933300000002</v>
      </c>
      <c r="F35" s="1">
        <v>0.21080162</v>
      </c>
      <c r="G35" s="1">
        <v>6.419E-05</v>
      </c>
      <c r="H35" s="1">
        <v>14.75513226</v>
      </c>
      <c r="I35" s="1">
        <v>0.8550098</v>
      </c>
      <c r="J35" s="1">
        <v>0.17635201</v>
      </c>
      <c r="K35" s="1">
        <v>3.3120246800000004</v>
      </c>
      <c r="L35" s="1">
        <v>16.367294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45.2290645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0.94005478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 t="shared" si="0"/>
        <v>160.87625860000003</v>
      </c>
      <c r="AH35" s="1">
        <v>0.09977099</v>
      </c>
      <c r="AI35" s="1">
        <v>0.10109417999999999</v>
      </c>
      <c r="AJ35" s="1">
        <v>0.9440546</v>
      </c>
      <c r="AK35" s="1">
        <v>0</v>
      </c>
      <c r="AL35" s="1">
        <v>0.10791596</v>
      </c>
      <c r="AM35" s="1">
        <v>0</v>
      </c>
      <c r="AN35" s="1">
        <f t="shared" si="1"/>
        <v>1.25283573</v>
      </c>
      <c r="AO35" s="1">
        <v>42.49051322</v>
      </c>
      <c r="AP35" s="1">
        <v>19.9750301</v>
      </c>
      <c r="AQ35" s="6">
        <v>0</v>
      </c>
      <c r="AR35" s="6">
        <v>0</v>
      </c>
      <c r="AS35" s="6">
        <v>0</v>
      </c>
      <c r="AT35" s="1">
        <f t="shared" si="2"/>
        <v>62.465543319999995</v>
      </c>
    </row>
    <row r="36" spans="1:46" ht="14.25">
      <c r="A36" s="4" t="s">
        <v>60</v>
      </c>
      <c r="B36" s="1">
        <v>4.6178472699999995</v>
      </c>
      <c r="C36" s="1">
        <v>0.6636498399999999</v>
      </c>
      <c r="D36" s="1">
        <v>0.07772427</v>
      </c>
      <c r="E36" s="1">
        <v>0.08963663000000001</v>
      </c>
      <c r="F36" s="1">
        <v>0.01453399</v>
      </c>
      <c r="G36" s="1">
        <v>4.43E-06</v>
      </c>
      <c r="H36" s="1">
        <v>0.87985365</v>
      </c>
      <c r="I36" s="1">
        <v>0.133384</v>
      </c>
      <c r="J36" s="1">
        <v>0.027511419999999998</v>
      </c>
      <c r="K36" s="1">
        <v>0.19512358</v>
      </c>
      <c r="L36" s="1">
        <v>0.5923211500000001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3.0762001299999997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0.0648133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f t="shared" si="0"/>
        <v>10.43260366</v>
      </c>
      <c r="AH36" s="1">
        <v>0.00531356</v>
      </c>
      <c r="AI36" s="1">
        <v>0.00538403</v>
      </c>
      <c r="AJ36" s="1">
        <v>0.05027808</v>
      </c>
      <c r="AK36" s="1">
        <v>0</v>
      </c>
      <c r="AL36" s="1">
        <v>0.00574735</v>
      </c>
      <c r="AM36" s="1">
        <v>0</v>
      </c>
      <c r="AN36" s="1">
        <f t="shared" si="1"/>
        <v>0.06672302000000001</v>
      </c>
      <c r="AO36" s="1">
        <v>1.8755365800000001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1.8755365800000001</v>
      </c>
    </row>
    <row r="37" spans="1:46" ht="14.25">
      <c r="A37" s="4" t="s">
        <v>61</v>
      </c>
      <c r="B37" s="1">
        <v>142.58452156</v>
      </c>
      <c r="C37" s="1">
        <v>20.491408420000003</v>
      </c>
      <c r="D37" s="1">
        <v>2.3998796099999997</v>
      </c>
      <c r="E37" s="1">
        <v>2.76769561</v>
      </c>
      <c r="F37" s="1">
        <v>0.44876372</v>
      </c>
      <c r="G37" s="1">
        <v>0.00013665000000000001</v>
      </c>
      <c r="H37" s="1">
        <v>43.49141339</v>
      </c>
      <c r="I37" s="1">
        <v>2.37455294</v>
      </c>
      <c r="J37" s="1">
        <v>0.48976886</v>
      </c>
      <c r="K37" s="1">
        <v>9.51027759</v>
      </c>
      <c r="L37" s="1">
        <v>26.55744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98.1135235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2.00122978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f t="shared" si="0"/>
        <v>351.23061163</v>
      </c>
      <c r="AH37" s="1">
        <v>0.25450944</v>
      </c>
      <c r="AI37" s="1">
        <v>0.25788481</v>
      </c>
      <c r="AJ37" s="1">
        <v>2.40822309</v>
      </c>
      <c r="AK37" s="1">
        <v>0</v>
      </c>
      <c r="AL37" s="1">
        <v>0.27528674</v>
      </c>
      <c r="AM37" s="1">
        <v>0</v>
      </c>
      <c r="AN37" s="1">
        <f t="shared" si="1"/>
        <v>3.1959040799999996</v>
      </c>
      <c r="AO37" s="1">
        <v>51.65719796</v>
      </c>
      <c r="AP37" s="1">
        <v>7.247043440000001</v>
      </c>
      <c r="AQ37" s="6">
        <v>0</v>
      </c>
      <c r="AR37" s="6">
        <v>0</v>
      </c>
      <c r="AS37" s="6">
        <v>0</v>
      </c>
      <c r="AT37" s="1">
        <f t="shared" si="2"/>
        <v>58.9042414</v>
      </c>
    </row>
    <row r="38" spans="1:46" ht="14.25">
      <c r="A38" s="4" t="s">
        <v>62</v>
      </c>
      <c r="B38" s="1">
        <v>3.23993276</v>
      </c>
      <c r="C38" s="1">
        <v>0.46562407</v>
      </c>
      <c r="D38" s="1">
        <v>0.05453221</v>
      </c>
      <c r="E38" s="1">
        <v>0.06289005</v>
      </c>
      <c r="F38" s="1">
        <v>0.01019721</v>
      </c>
      <c r="G38" s="1">
        <v>3.11E-06</v>
      </c>
      <c r="H38" s="1">
        <v>0.28761209000000004</v>
      </c>
      <c r="I38" s="1">
        <v>0.09629546000000001</v>
      </c>
      <c r="J38" s="1">
        <v>0.01986164</v>
      </c>
      <c r="K38" s="1">
        <v>0.07914132</v>
      </c>
      <c r="L38" s="1">
        <v>0.231023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2.11881158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0.045473730000000004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f t="shared" si="0"/>
        <v>6.711398230000001</v>
      </c>
      <c r="AH38" s="1">
        <v>0.02250943</v>
      </c>
      <c r="AI38" s="1">
        <v>0.02280795</v>
      </c>
      <c r="AJ38" s="1">
        <v>0.21298904999999999</v>
      </c>
      <c r="AK38" s="1">
        <v>0</v>
      </c>
      <c r="AL38" s="1">
        <v>0.02434702</v>
      </c>
      <c r="AM38" s="1">
        <v>0</v>
      </c>
      <c r="AN38" s="1">
        <f t="shared" si="1"/>
        <v>0.28265345</v>
      </c>
      <c r="AO38" s="1">
        <v>0.6361929399999999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0.6361929399999999</v>
      </c>
    </row>
    <row r="39" spans="1:46" ht="14.25">
      <c r="A39" s="4" t="s">
        <v>63</v>
      </c>
      <c r="B39" s="1">
        <v>5.451599150000001</v>
      </c>
      <c r="C39" s="1">
        <v>0.78347175</v>
      </c>
      <c r="D39" s="1">
        <v>0.09175738</v>
      </c>
      <c r="E39" s="1">
        <v>0.10582050999999999</v>
      </c>
      <c r="F39" s="1">
        <v>0.0171581</v>
      </c>
      <c r="G39" s="1">
        <v>5.22E-06</v>
      </c>
      <c r="H39" s="1">
        <v>0.94699641</v>
      </c>
      <c r="I39" s="1">
        <v>0.13268848</v>
      </c>
      <c r="J39" s="1">
        <v>0.027367970000000002</v>
      </c>
      <c r="K39" s="1">
        <v>0.20628054999999998</v>
      </c>
      <c r="L39" s="1">
        <v>0.066766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3.64937441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0.07651534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f t="shared" si="0"/>
        <v>11.55580127</v>
      </c>
      <c r="AH39" s="1">
        <v>0.02621541</v>
      </c>
      <c r="AI39" s="1">
        <v>0.026563080000000003</v>
      </c>
      <c r="AJ39" s="1">
        <v>0.24805585</v>
      </c>
      <c r="AK39" s="1">
        <v>0</v>
      </c>
      <c r="AL39" s="1">
        <v>0.02835555</v>
      </c>
      <c r="AM39" s="1">
        <v>0</v>
      </c>
      <c r="AN39" s="1">
        <f t="shared" si="1"/>
        <v>0.32918989</v>
      </c>
      <c r="AO39" s="1">
        <v>2.8424139700000004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2.8424139700000004</v>
      </c>
    </row>
    <row r="40" spans="1:46" ht="14.25">
      <c r="A40" s="4" t="s">
        <v>64</v>
      </c>
      <c r="B40" s="1">
        <v>10.88893114</v>
      </c>
      <c r="C40" s="1">
        <v>1.56489311</v>
      </c>
      <c r="D40" s="1">
        <v>0.18327462</v>
      </c>
      <c r="E40" s="1">
        <v>0.21136407999999998</v>
      </c>
      <c r="F40" s="1">
        <v>0.034271300000000005</v>
      </c>
      <c r="G40" s="1">
        <v>1.044E-05</v>
      </c>
      <c r="H40" s="1">
        <v>4.099439</v>
      </c>
      <c r="I40" s="1">
        <v>0.30873955</v>
      </c>
      <c r="J40" s="1">
        <v>0.06367978</v>
      </c>
      <c r="K40" s="1">
        <v>1.01900816</v>
      </c>
      <c r="L40" s="1">
        <v>1.230285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7.45882924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0.15283043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f t="shared" si="0"/>
        <v>27.215555849999998</v>
      </c>
      <c r="AH40" s="1">
        <v>0.04414308</v>
      </c>
      <c r="AI40" s="1">
        <v>0.044728519999999994</v>
      </c>
      <c r="AJ40" s="1">
        <v>0.41769132000000003</v>
      </c>
      <c r="AK40" s="1">
        <v>0</v>
      </c>
      <c r="AL40" s="1">
        <v>0.047746769999999994</v>
      </c>
      <c r="AM40" s="1">
        <v>0</v>
      </c>
      <c r="AN40" s="1">
        <f t="shared" si="1"/>
        <v>0.55430969</v>
      </c>
      <c r="AO40" s="1">
        <v>2.23414988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2.23414988</v>
      </c>
    </row>
    <row r="41" spans="1:46" ht="14.25">
      <c r="A41" s="4" t="s">
        <v>65</v>
      </c>
      <c r="B41" s="1">
        <v>5.41723112</v>
      </c>
      <c r="C41" s="1">
        <v>0.7785325799999999</v>
      </c>
      <c r="D41" s="1">
        <v>0.09117892</v>
      </c>
      <c r="E41" s="1">
        <v>0.1051534</v>
      </c>
      <c r="F41" s="1">
        <v>0.01704993</v>
      </c>
      <c r="G41" s="1">
        <v>5.19E-06</v>
      </c>
      <c r="H41" s="1">
        <v>1.18357457</v>
      </c>
      <c r="I41" s="1">
        <v>0.14637594</v>
      </c>
      <c r="J41" s="1">
        <v>0.0301911</v>
      </c>
      <c r="K41" s="1">
        <v>0.30093266999999996</v>
      </c>
      <c r="L41" s="1">
        <v>0.346669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3.61559859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0.07603297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f t="shared" si="0"/>
        <v>12.108525980000001</v>
      </c>
      <c r="AH41" s="1">
        <v>0.02760923</v>
      </c>
      <c r="AI41" s="1">
        <v>0.02797539</v>
      </c>
      <c r="AJ41" s="1">
        <v>0.26124451</v>
      </c>
      <c r="AK41" s="1">
        <v>0</v>
      </c>
      <c r="AL41" s="1">
        <v>0.02986316</v>
      </c>
      <c r="AM41" s="1">
        <v>0</v>
      </c>
      <c r="AN41" s="1">
        <f t="shared" si="1"/>
        <v>0.34669229</v>
      </c>
      <c r="AO41" s="1">
        <v>1.27062214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1.27062214</v>
      </c>
    </row>
    <row r="42" spans="1:46" ht="14.25">
      <c r="A42" s="4" t="s">
        <v>66</v>
      </c>
      <c r="B42" s="1">
        <v>58.08037231</v>
      </c>
      <c r="C42" s="1">
        <v>8.34696934</v>
      </c>
      <c r="D42" s="1">
        <v>0.97756685</v>
      </c>
      <c r="E42" s="1">
        <v>1.127393</v>
      </c>
      <c r="F42" s="1">
        <v>0.18279939</v>
      </c>
      <c r="G42" s="1">
        <v>5.566E-05</v>
      </c>
      <c r="H42" s="1">
        <v>6.6276063</v>
      </c>
      <c r="I42" s="1">
        <v>0.47839847999999996</v>
      </c>
      <c r="J42" s="1">
        <v>0.09867318</v>
      </c>
      <c r="K42" s="1">
        <v>0</v>
      </c>
      <c r="L42" s="1">
        <v>19.371749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39.527633810000005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0.81518085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f t="shared" si="0"/>
        <v>135.63439817</v>
      </c>
      <c r="AH42" s="1">
        <v>0.06141983</v>
      </c>
      <c r="AI42" s="1">
        <v>0.06223439</v>
      </c>
      <c r="AJ42" s="1">
        <v>0.58116762</v>
      </c>
      <c r="AK42" s="1">
        <v>0</v>
      </c>
      <c r="AL42" s="1">
        <v>0.06643394</v>
      </c>
      <c r="AM42" s="1">
        <v>0</v>
      </c>
      <c r="AN42" s="1">
        <f t="shared" si="1"/>
        <v>0.7712557800000001</v>
      </c>
      <c r="AO42" s="1">
        <v>39.766127090000005</v>
      </c>
      <c r="AP42" s="1">
        <v>4.53035999</v>
      </c>
      <c r="AQ42" s="6">
        <v>0</v>
      </c>
      <c r="AR42" s="6">
        <v>0</v>
      </c>
      <c r="AS42" s="6">
        <v>0</v>
      </c>
      <c r="AT42" s="1">
        <f t="shared" si="2"/>
        <v>44.296487080000006</v>
      </c>
    </row>
    <row r="43" spans="1:46" ht="14.25">
      <c r="A43" s="4" t="s">
        <v>67</v>
      </c>
      <c r="B43" s="1">
        <v>3.26574774</v>
      </c>
      <c r="C43" s="1">
        <v>0.46933405</v>
      </c>
      <c r="D43" s="1">
        <v>0.05496671</v>
      </c>
      <c r="E43" s="1">
        <v>0.06339114</v>
      </c>
      <c r="F43" s="1">
        <v>0.01027846</v>
      </c>
      <c r="G43" s="1">
        <v>3.13E-06</v>
      </c>
      <c r="H43" s="1">
        <v>0.28964624</v>
      </c>
      <c r="I43" s="1">
        <v>0.09783146000000001</v>
      </c>
      <c r="J43" s="1">
        <v>0.02017845</v>
      </c>
      <c r="K43" s="1">
        <v>0.06722576</v>
      </c>
      <c r="L43" s="1">
        <v>0.242176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2.13826812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0.04583605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f t="shared" si="0"/>
        <v>6.764883310000001</v>
      </c>
      <c r="AH43" s="1">
        <v>0.02266584</v>
      </c>
      <c r="AI43" s="1">
        <v>0.022966439999999998</v>
      </c>
      <c r="AJ43" s="1">
        <v>0.21446907999999998</v>
      </c>
      <c r="AK43" s="1">
        <v>0</v>
      </c>
      <c r="AL43" s="1">
        <v>0.02451621</v>
      </c>
      <c r="AM43" s="1">
        <v>0</v>
      </c>
      <c r="AN43" s="1">
        <f t="shared" si="1"/>
        <v>0.28461756999999993</v>
      </c>
      <c r="AO43" s="1">
        <v>1.59870389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1.59870389</v>
      </c>
    </row>
    <row r="44" spans="1:46" ht="14.25">
      <c r="A44" s="4" t="s">
        <v>68</v>
      </c>
      <c r="B44" s="1">
        <v>32.86710574</v>
      </c>
      <c r="C44" s="1">
        <v>4.72346703</v>
      </c>
      <c r="D44" s="1">
        <v>0.55319537</v>
      </c>
      <c r="E44" s="1">
        <v>0.6379805</v>
      </c>
      <c r="F44" s="1">
        <v>0.10344436</v>
      </c>
      <c r="G44" s="1">
        <v>3.15E-05</v>
      </c>
      <c r="H44" s="1">
        <v>13.38780408</v>
      </c>
      <c r="I44" s="1">
        <v>0.83695686</v>
      </c>
      <c r="J44" s="1">
        <v>0.17262845000000002</v>
      </c>
      <c r="K44" s="1">
        <v>3.06759907</v>
      </c>
      <c r="L44" s="1">
        <v>8.964662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22.7705281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0.46130274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f t="shared" si="0"/>
        <v>88.5467058</v>
      </c>
      <c r="AH44" s="1">
        <v>0.09793262</v>
      </c>
      <c r="AI44" s="1">
        <v>0.09923143</v>
      </c>
      <c r="AJ44" s="1">
        <v>0.92665953</v>
      </c>
      <c r="AK44" s="1">
        <v>0</v>
      </c>
      <c r="AL44" s="1">
        <v>0.10592750999999999</v>
      </c>
      <c r="AM44" s="1">
        <v>0</v>
      </c>
      <c r="AN44" s="1">
        <f t="shared" si="1"/>
        <v>1.22975109</v>
      </c>
      <c r="AO44" s="1">
        <v>22.48377834</v>
      </c>
      <c r="AP44" s="1">
        <v>2.1464971</v>
      </c>
      <c r="AQ44" s="6">
        <v>0</v>
      </c>
      <c r="AR44" s="6">
        <v>0</v>
      </c>
      <c r="AS44" s="6">
        <v>0</v>
      </c>
      <c r="AT44" s="1">
        <f t="shared" si="2"/>
        <v>24.630275440000002</v>
      </c>
    </row>
    <row r="45" spans="1:46" ht="14.25">
      <c r="A45" s="4" t="s">
        <v>69</v>
      </c>
      <c r="B45" s="1">
        <v>6.31905464</v>
      </c>
      <c r="C45" s="1">
        <v>0.90813735</v>
      </c>
      <c r="D45" s="1">
        <v>0.10635776</v>
      </c>
      <c r="E45" s="1">
        <v>0.12265861</v>
      </c>
      <c r="F45" s="1">
        <v>0.01988829</v>
      </c>
      <c r="G45" s="1">
        <v>6.06E-06</v>
      </c>
      <c r="H45" s="1">
        <v>0.94162193</v>
      </c>
      <c r="I45" s="1">
        <v>0.13265223999999998</v>
      </c>
      <c r="J45" s="1">
        <v>0.02736049</v>
      </c>
      <c r="K45" s="1">
        <v>0.20379986</v>
      </c>
      <c r="L45" s="1">
        <v>0.64900866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4.208004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0.08869041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0"/>
        <v>13.7272403</v>
      </c>
      <c r="AH45" s="1">
        <v>0.02621172</v>
      </c>
      <c r="AI45" s="1">
        <v>0.02655935</v>
      </c>
      <c r="AJ45" s="1">
        <v>0.24802093</v>
      </c>
      <c r="AK45" s="1">
        <v>0</v>
      </c>
      <c r="AL45" s="1">
        <v>0.02835156</v>
      </c>
      <c r="AM45" s="1">
        <v>0</v>
      </c>
      <c r="AN45" s="1">
        <f t="shared" si="1"/>
        <v>0.32914356</v>
      </c>
      <c r="AO45" s="1">
        <v>3.78017637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3.78017637</v>
      </c>
    </row>
    <row r="46" spans="1:46" ht="14.25">
      <c r="A46" s="4" t="s">
        <v>70</v>
      </c>
      <c r="B46" s="1">
        <v>3.2217388799999997</v>
      </c>
      <c r="C46" s="1">
        <v>0.46300935</v>
      </c>
      <c r="D46" s="1">
        <v>0.05422598</v>
      </c>
      <c r="E46" s="1">
        <v>0.06253689</v>
      </c>
      <c r="F46" s="1">
        <v>0.01013995</v>
      </c>
      <c r="G46" s="1">
        <v>3.09E-06</v>
      </c>
      <c r="H46" s="1">
        <v>0.10333017</v>
      </c>
      <c r="I46" s="1">
        <v>0.09022949000000001</v>
      </c>
      <c r="J46" s="1">
        <v>0.01861049</v>
      </c>
      <c r="K46" s="1">
        <v>0</v>
      </c>
      <c r="L46" s="1">
        <v>0.89994147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2.09556077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0.04521837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 t="shared" si="0"/>
        <v>7.0645449000000005</v>
      </c>
      <c r="AH46" s="1">
        <v>0.02189172</v>
      </c>
      <c r="AI46" s="1">
        <v>0.02218205</v>
      </c>
      <c r="AJ46" s="1">
        <v>0.20714413</v>
      </c>
      <c r="AK46" s="1">
        <v>0</v>
      </c>
      <c r="AL46" s="1">
        <v>0.02367888</v>
      </c>
      <c r="AM46" s="1">
        <v>0</v>
      </c>
      <c r="AN46" s="1">
        <f t="shared" si="1"/>
        <v>0.27489678</v>
      </c>
      <c r="AO46" s="1">
        <v>1.3024044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1.3024044</v>
      </c>
    </row>
    <row r="47" spans="1:46" ht="14.25">
      <c r="A47" s="4" t="s">
        <v>71</v>
      </c>
      <c r="B47" s="1">
        <v>12.532551609999999</v>
      </c>
      <c r="C47" s="1">
        <v>1.8011045700000001</v>
      </c>
      <c r="D47" s="1">
        <v>0.21093885</v>
      </c>
      <c r="E47" s="1">
        <v>0.24326826000000001</v>
      </c>
      <c r="F47" s="1">
        <v>0.039444349999999996</v>
      </c>
      <c r="G47" s="1">
        <v>1.201E-05</v>
      </c>
      <c r="H47" s="1">
        <v>4.05564483</v>
      </c>
      <c r="I47" s="1">
        <v>0.30441169</v>
      </c>
      <c r="J47" s="1">
        <v>0.06278713</v>
      </c>
      <c r="K47" s="1">
        <v>0.8865015</v>
      </c>
      <c r="L47" s="1">
        <v>1.385303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8.63341902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0.17589929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f t="shared" si="0"/>
        <v>30.331286109999997</v>
      </c>
      <c r="AH47" s="1">
        <v>0.04370236</v>
      </c>
      <c r="AI47" s="1">
        <v>0.04428196</v>
      </c>
      <c r="AJ47" s="1">
        <v>0.41352118</v>
      </c>
      <c r="AK47" s="1">
        <v>0</v>
      </c>
      <c r="AL47" s="1">
        <v>0.04727008</v>
      </c>
      <c r="AM47" s="1">
        <v>0</v>
      </c>
      <c r="AN47" s="1">
        <f t="shared" si="1"/>
        <v>0.5487755799999999</v>
      </c>
      <c r="AO47" s="1">
        <v>6.29855937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6.29855937</v>
      </c>
    </row>
    <row r="48" spans="1:46" ht="14.25">
      <c r="A48" s="4" t="s">
        <v>72</v>
      </c>
      <c r="B48" s="1">
        <v>4.57399622</v>
      </c>
      <c r="C48" s="1">
        <v>0.6573478199999999</v>
      </c>
      <c r="D48" s="1">
        <v>0.07698619999999999</v>
      </c>
      <c r="E48" s="1">
        <v>0.08878544000000001</v>
      </c>
      <c r="F48" s="1">
        <v>0.01439598</v>
      </c>
      <c r="G48" s="1">
        <v>4.3799999999999996E-06</v>
      </c>
      <c r="H48" s="1">
        <v>0.7998592800000001</v>
      </c>
      <c r="I48" s="1">
        <v>0.12053424</v>
      </c>
      <c r="J48" s="1">
        <v>0.02486107</v>
      </c>
      <c r="K48" s="1">
        <v>0.22468646</v>
      </c>
      <c r="L48" s="1">
        <v>0.184009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3.0349559700000004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0.06419783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f t="shared" si="0"/>
        <v>9.864619889999998</v>
      </c>
      <c r="AH48" s="1">
        <v>0.024977720000000002</v>
      </c>
      <c r="AI48" s="1">
        <v>0.02530898</v>
      </c>
      <c r="AJ48" s="1">
        <v>0.23634453</v>
      </c>
      <c r="AK48" s="1">
        <v>0</v>
      </c>
      <c r="AL48" s="1">
        <v>0.027016810000000002</v>
      </c>
      <c r="AM48" s="1">
        <v>0</v>
      </c>
      <c r="AN48" s="1">
        <f t="shared" si="1"/>
        <v>0.31364804</v>
      </c>
      <c r="AO48" s="1">
        <v>2.70214025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2.70214025</v>
      </c>
    </row>
    <row r="49" spans="1:46" ht="14.25">
      <c r="A49" s="4" t="s">
        <v>73</v>
      </c>
      <c r="B49" s="1">
        <v>10.84596198</v>
      </c>
      <c r="C49" s="1">
        <v>1.55871783</v>
      </c>
      <c r="D49" s="1">
        <v>0.18255139</v>
      </c>
      <c r="E49" s="1">
        <v>0.21053001000000002</v>
      </c>
      <c r="F49" s="1">
        <v>0.034136059999999996</v>
      </c>
      <c r="G49" s="1">
        <v>1.039E-05</v>
      </c>
      <c r="H49" s="1">
        <v>2.3332813199999998</v>
      </c>
      <c r="I49" s="1">
        <v>0.20340328</v>
      </c>
      <c r="J49" s="1">
        <v>0.041953410000000003</v>
      </c>
      <c r="K49" s="1">
        <v>0.5794317099999999</v>
      </c>
      <c r="L49" s="1">
        <v>0.579584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7.279396139999999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0.15222734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f t="shared" si="0"/>
        <v>24.00118486</v>
      </c>
      <c r="AH49" s="1">
        <v>0.03341645</v>
      </c>
      <c r="AI49" s="1">
        <v>0.033859629999999995</v>
      </c>
      <c r="AJ49" s="1">
        <v>0.31619369</v>
      </c>
      <c r="AK49" s="1">
        <v>0</v>
      </c>
      <c r="AL49" s="1">
        <v>0.036144459999999996</v>
      </c>
      <c r="AM49" s="1">
        <v>0</v>
      </c>
      <c r="AN49" s="1">
        <f t="shared" si="1"/>
        <v>0.41961423000000003</v>
      </c>
      <c r="AO49" s="1">
        <v>2.62036045</v>
      </c>
      <c r="AP49" s="1">
        <v>0.58494377</v>
      </c>
      <c r="AQ49" s="6">
        <v>0</v>
      </c>
      <c r="AR49" s="6">
        <v>0</v>
      </c>
      <c r="AS49" s="6">
        <v>0</v>
      </c>
      <c r="AT49" s="1">
        <f t="shared" si="2"/>
        <v>3.2053042200000004</v>
      </c>
    </row>
    <row r="50" spans="1:46" ht="14.25">
      <c r="A50" s="4" t="s">
        <v>74</v>
      </c>
      <c r="B50" s="1">
        <v>4.0808177599999995</v>
      </c>
      <c r="C50" s="1">
        <v>0.58647111</v>
      </c>
      <c r="D50" s="1">
        <v>0.06868538</v>
      </c>
      <c r="E50" s="1">
        <v>0.07921239</v>
      </c>
      <c r="F50" s="1">
        <v>0.012843770000000001</v>
      </c>
      <c r="G50" s="1">
        <v>3.91E-06</v>
      </c>
      <c r="H50" s="1">
        <v>0.53138143</v>
      </c>
      <c r="I50" s="1">
        <v>0.10890966</v>
      </c>
      <c r="J50" s="1">
        <v>0.02246341</v>
      </c>
      <c r="K50" s="1">
        <v>0.13967774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2.68977405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0.057275879999999994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 t="shared" si="0"/>
        <v>8.37751649</v>
      </c>
      <c r="AH50" s="1">
        <v>0.00282129</v>
      </c>
      <c r="AI50" s="1">
        <v>0.0028586999999999996</v>
      </c>
      <c r="AJ50" s="1">
        <v>0.02669563</v>
      </c>
      <c r="AK50" s="1">
        <v>0</v>
      </c>
      <c r="AL50" s="1">
        <v>0.00305161</v>
      </c>
      <c r="AM50" s="1">
        <v>0</v>
      </c>
      <c r="AN50" s="1">
        <f t="shared" si="1"/>
        <v>0.035427230000000004</v>
      </c>
      <c r="AO50" s="1">
        <v>1.83897692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1.83897692</v>
      </c>
    </row>
    <row r="51" spans="1:46" ht="14.25">
      <c r="A51" s="4" t="s">
        <v>75</v>
      </c>
      <c r="B51" s="1">
        <v>7.684245519999999</v>
      </c>
      <c r="C51" s="1">
        <v>1.1043345500000001</v>
      </c>
      <c r="D51" s="1">
        <v>0.12933566999999999</v>
      </c>
      <c r="E51" s="1">
        <v>0.14915820999999999</v>
      </c>
      <c r="F51" s="1">
        <v>0.02418503</v>
      </c>
      <c r="G51" s="1">
        <v>7.360000000000001E-06</v>
      </c>
      <c r="H51" s="1">
        <v>2.11327867</v>
      </c>
      <c r="I51" s="1">
        <v>0.18828714000000002</v>
      </c>
      <c r="J51" s="1">
        <v>0.0388356</v>
      </c>
      <c r="K51" s="1">
        <v>0.5966788399999999</v>
      </c>
      <c r="L51" s="1">
        <v>1.71668419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5.16176874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0.1078514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0"/>
        <v>19.01465092</v>
      </c>
      <c r="AH51" s="1">
        <v>0.03187714</v>
      </c>
      <c r="AI51" s="1">
        <v>0.03229991</v>
      </c>
      <c r="AJ51" s="1">
        <v>0.30162840999999996</v>
      </c>
      <c r="AK51" s="1">
        <v>0</v>
      </c>
      <c r="AL51" s="1">
        <v>0.034479489999999995</v>
      </c>
      <c r="AM51" s="1">
        <v>0</v>
      </c>
      <c r="AN51" s="1">
        <f t="shared" si="1"/>
        <v>0.40028495</v>
      </c>
      <c r="AO51" s="1">
        <v>4.08144144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4.08144144</v>
      </c>
    </row>
    <row r="52" spans="1:46" ht="14.25">
      <c r="A52" s="4" t="s">
        <v>76</v>
      </c>
      <c r="B52" s="1">
        <v>7.65315621</v>
      </c>
      <c r="C52" s="1">
        <v>1.09986658</v>
      </c>
      <c r="D52" s="1">
        <v>0.12881239</v>
      </c>
      <c r="E52" s="1">
        <v>0.14855474</v>
      </c>
      <c r="F52" s="1">
        <v>0.02408718</v>
      </c>
      <c r="G52" s="1">
        <v>7.33E-06</v>
      </c>
      <c r="H52" s="1">
        <v>1.7377123</v>
      </c>
      <c r="I52" s="1">
        <v>0.17774697</v>
      </c>
      <c r="J52" s="1">
        <v>0.03666161</v>
      </c>
      <c r="K52" s="1">
        <v>0.43369309</v>
      </c>
      <c r="L52" s="1">
        <v>0.89981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5.11725491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0.10741505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 t="shared" si="0"/>
        <v>17.56477836</v>
      </c>
      <c r="AH52" s="1">
        <v>0.03080382</v>
      </c>
      <c r="AI52" s="1">
        <v>0.03121234</v>
      </c>
      <c r="AJ52" s="1">
        <v>0.29147233</v>
      </c>
      <c r="AK52" s="1">
        <v>0</v>
      </c>
      <c r="AL52" s="1">
        <v>0.03331854</v>
      </c>
      <c r="AM52" s="1">
        <v>0</v>
      </c>
      <c r="AN52" s="1">
        <f t="shared" si="1"/>
        <v>0.38680703</v>
      </c>
      <c r="AO52" s="1">
        <v>3.98177528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3.98177528</v>
      </c>
    </row>
    <row r="53" spans="1:46" ht="14.25">
      <c r="A53" s="4" t="s">
        <v>77</v>
      </c>
      <c r="B53" s="1">
        <v>3.4277040299999997</v>
      </c>
      <c r="C53" s="1">
        <v>0.49260945</v>
      </c>
      <c r="D53" s="1">
        <v>0.057692639999999996</v>
      </c>
      <c r="E53" s="1">
        <v>0.06653486</v>
      </c>
      <c r="F53" s="1">
        <v>0.010788190000000001</v>
      </c>
      <c r="G53" s="1">
        <v>3.29E-06</v>
      </c>
      <c r="H53" s="1">
        <v>0.36461483</v>
      </c>
      <c r="I53" s="1">
        <v>0.1027085</v>
      </c>
      <c r="J53" s="1">
        <v>0.021184380000000003</v>
      </c>
      <c r="K53" s="1">
        <v>0.08084128</v>
      </c>
      <c r="L53" s="1">
        <v>0.276236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2.2527622000000003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0.04810917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 t="shared" si="0"/>
        <v>7.201788820000001</v>
      </c>
      <c r="AH53" s="1">
        <v>0.02316248</v>
      </c>
      <c r="AI53" s="1">
        <v>0.023469669999999998</v>
      </c>
      <c r="AJ53" s="1">
        <v>0.21916838</v>
      </c>
      <c r="AK53" s="1">
        <v>0</v>
      </c>
      <c r="AL53" s="1">
        <v>0.02505339</v>
      </c>
      <c r="AM53" s="1">
        <v>0</v>
      </c>
      <c r="AN53" s="1">
        <f t="shared" si="1"/>
        <v>0.29085392</v>
      </c>
      <c r="AO53" s="1">
        <v>1.4035016999999999</v>
      </c>
      <c r="AP53" s="1">
        <v>0.09071325</v>
      </c>
      <c r="AQ53" s="6">
        <v>0</v>
      </c>
      <c r="AR53" s="6">
        <v>0</v>
      </c>
      <c r="AS53" s="6">
        <v>0</v>
      </c>
      <c r="AT53" s="1">
        <f t="shared" si="2"/>
        <v>1.49421495</v>
      </c>
    </row>
    <row r="54" spans="1:46" ht="14.25">
      <c r="A54" s="4" t="s">
        <v>78</v>
      </c>
      <c r="B54" s="1">
        <v>3.99313727</v>
      </c>
      <c r="C54" s="1">
        <v>0.57387019</v>
      </c>
      <c r="D54" s="1">
        <v>0.06720960000000001</v>
      </c>
      <c r="E54" s="1">
        <v>0.07751044</v>
      </c>
      <c r="F54" s="1">
        <v>0.012567809999999999</v>
      </c>
      <c r="G54" s="1">
        <v>3.83E-06</v>
      </c>
      <c r="H54" s="1">
        <v>0.65486553</v>
      </c>
      <c r="I54" s="1">
        <v>0.11899963000000001</v>
      </c>
      <c r="J54" s="1">
        <v>0.02454454</v>
      </c>
      <c r="K54" s="1">
        <v>0.14631235999999997</v>
      </c>
      <c r="L54" s="1">
        <v>0.489157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2.65331275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0.05604525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0"/>
        <v>8.8675362</v>
      </c>
      <c r="AH54" s="1">
        <v>0.02482144</v>
      </c>
      <c r="AI54" s="1">
        <v>0.02515063</v>
      </c>
      <c r="AJ54" s="1">
        <v>0.23486584</v>
      </c>
      <c r="AK54" s="1">
        <v>0</v>
      </c>
      <c r="AL54" s="1">
        <v>0.026847779999999998</v>
      </c>
      <c r="AM54" s="1">
        <v>0</v>
      </c>
      <c r="AN54" s="1">
        <f t="shared" si="1"/>
        <v>0.31168568999999996</v>
      </c>
      <c r="AO54" s="1">
        <v>0.42258071999999997</v>
      </c>
      <c r="AP54" s="1">
        <v>0.11708392</v>
      </c>
      <c r="AQ54" s="6">
        <v>0</v>
      </c>
      <c r="AR54" s="6">
        <v>0</v>
      </c>
      <c r="AS54" s="6">
        <v>0</v>
      </c>
      <c r="AT54" s="1">
        <f t="shared" si="2"/>
        <v>0.5396646399999999</v>
      </c>
    </row>
    <row r="55" spans="1:46" ht="14.25">
      <c r="A55" s="4" t="s">
        <v>79</v>
      </c>
      <c r="B55" s="1">
        <v>23.12158471</v>
      </c>
      <c r="C55" s="1">
        <v>3.3228981</v>
      </c>
      <c r="D55" s="1">
        <v>0.3891658</v>
      </c>
      <c r="E55" s="1">
        <v>0.44881105</v>
      </c>
      <c r="F55" s="1">
        <v>0.07277177</v>
      </c>
      <c r="G55" s="1">
        <v>2.216E-05</v>
      </c>
      <c r="H55" s="1">
        <v>8.02613605</v>
      </c>
      <c r="I55" s="1">
        <v>0.50505278</v>
      </c>
      <c r="J55" s="1">
        <v>0.10417082000000001</v>
      </c>
      <c r="K55" s="1">
        <v>2.03684243</v>
      </c>
      <c r="L55" s="1">
        <v>1.73662268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15.82926226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0.32452053000000003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f t="shared" si="0"/>
        <v>55.91786114000001</v>
      </c>
      <c r="AH55" s="1">
        <v>0.04316142</v>
      </c>
      <c r="AI55" s="1">
        <v>0.043733839999999996</v>
      </c>
      <c r="AJ55" s="1">
        <v>0.40840264000000004</v>
      </c>
      <c r="AK55" s="1">
        <v>0</v>
      </c>
      <c r="AL55" s="1">
        <v>0.04668497</v>
      </c>
      <c r="AM55" s="1">
        <v>0</v>
      </c>
      <c r="AN55" s="1">
        <f t="shared" si="1"/>
        <v>0.5419828700000001</v>
      </c>
      <c r="AO55" s="1">
        <v>0.15479062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0.15479062</v>
      </c>
    </row>
    <row r="56" spans="1:46" ht="14.25">
      <c r="A56" s="4" t="s">
        <v>80</v>
      </c>
      <c r="B56" s="1">
        <v>21.73460401</v>
      </c>
      <c r="C56" s="1">
        <v>3.12356939</v>
      </c>
      <c r="D56" s="1">
        <v>0.36582115000000004</v>
      </c>
      <c r="E56" s="1">
        <v>0.42188849</v>
      </c>
      <c r="F56" s="1">
        <v>0.06840646</v>
      </c>
      <c r="G56" s="1">
        <v>2.083E-05</v>
      </c>
      <c r="H56" s="1">
        <v>2.92767466</v>
      </c>
      <c r="I56" s="1">
        <v>0.31861207</v>
      </c>
      <c r="J56" s="1">
        <v>0.06571605999999999</v>
      </c>
      <c r="K56" s="1">
        <v>0</v>
      </c>
      <c r="L56" s="1">
        <v>4.2548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14.600152849999999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0.30505371000000003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 t="shared" si="0"/>
        <v>48.186319680000004</v>
      </c>
      <c r="AH56" s="1">
        <v>0.04514842</v>
      </c>
      <c r="AI56" s="1">
        <v>0.04574719</v>
      </c>
      <c r="AJ56" s="1">
        <v>0.42720408000000004</v>
      </c>
      <c r="AK56" s="1">
        <v>0</v>
      </c>
      <c r="AL56" s="1">
        <v>0.04883419</v>
      </c>
      <c r="AM56" s="1">
        <v>0</v>
      </c>
      <c r="AN56" s="1">
        <f t="shared" si="1"/>
        <v>0.56693388</v>
      </c>
      <c r="AO56" s="1">
        <v>12.359107009999999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12.359107009999999</v>
      </c>
    </row>
    <row r="57" spans="1:46" ht="14.25">
      <c r="A57" s="4" t="s">
        <v>81</v>
      </c>
      <c r="B57" s="1">
        <v>4.6711481500000005</v>
      </c>
      <c r="C57" s="1">
        <v>0.67130993</v>
      </c>
      <c r="D57" s="1">
        <v>0.07862139</v>
      </c>
      <c r="E57" s="1">
        <v>0.09067125</v>
      </c>
      <c r="F57" s="1">
        <v>0.01470175</v>
      </c>
      <c r="G57" s="1">
        <v>4.48E-06</v>
      </c>
      <c r="H57" s="1">
        <v>0.73463855</v>
      </c>
      <c r="I57" s="1">
        <v>0.12137751</v>
      </c>
      <c r="J57" s="1">
        <v>0.025035</v>
      </c>
      <c r="K57" s="1">
        <v>0.18602074</v>
      </c>
      <c r="L57" s="1">
        <v>0.036881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3.08871759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0.06556139999999999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0"/>
        <v>9.78468874</v>
      </c>
      <c r="AH57" s="1">
        <v>0.02506359</v>
      </c>
      <c r="AI57" s="1">
        <v>0.02539599</v>
      </c>
      <c r="AJ57" s="1">
        <v>0.23715707</v>
      </c>
      <c r="AK57" s="1">
        <v>0</v>
      </c>
      <c r="AL57" s="1">
        <v>0.0271097</v>
      </c>
      <c r="AM57" s="1">
        <v>0</v>
      </c>
      <c r="AN57" s="1">
        <f t="shared" si="1"/>
        <v>0.31472635000000004</v>
      </c>
      <c r="AO57" s="1">
        <v>2.82723119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2.82723119</v>
      </c>
    </row>
    <row r="58" spans="1:46" ht="14.25">
      <c r="A58" s="4" t="s">
        <v>82</v>
      </c>
      <c r="B58" s="1">
        <v>4.83290162</v>
      </c>
      <c r="C58" s="1">
        <v>0.6945561800000001</v>
      </c>
      <c r="D58" s="1">
        <v>0.08134391</v>
      </c>
      <c r="E58" s="1">
        <v>0.09381103</v>
      </c>
      <c r="F58" s="1">
        <v>0.01521084</v>
      </c>
      <c r="G58" s="1">
        <v>4.63E-06</v>
      </c>
      <c r="H58" s="1">
        <v>0.70936609</v>
      </c>
      <c r="I58" s="1">
        <v>0.12044783</v>
      </c>
      <c r="J58" s="1">
        <v>0.024843240000000003</v>
      </c>
      <c r="K58" s="1">
        <v>0.14320297</v>
      </c>
      <c r="L58" s="1">
        <v>0.440293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3.22448293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0.06783167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 t="shared" si="0"/>
        <v>10.448295940000001</v>
      </c>
      <c r="AH58" s="1">
        <v>0.02496892</v>
      </c>
      <c r="AI58" s="1">
        <v>0.025300060000000003</v>
      </c>
      <c r="AJ58" s="1">
        <v>0.23626126</v>
      </c>
      <c r="AK58" s="1">
        <v>0</v>
      </c>
      <c r="AL58" s="1">
        <v>0.027007299999999998</v>
      </c>
      <c r="AM58" s="1">
        <v>0</v>
      </c>
      <c r="AN58" s="1">
        <f t="shared" si="1"/>
        <v>0.31353754</v>
      </c>
      <c r="AO58" s="1">
        <v>2.42666169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2.42666169</v>
      </c>
    </row>
    <row r="59" spans="1:46" ht="14.25">
      <c r="A59" s="4" t="s">
        <v>83</v>
      </c>
      <c r="B59" s="1">
        <v>6.346516889999999</v>
      </c>
      <c r="C59" s="1">
        <v>0.9120840600000001</v>
      </c>
      <c r="D59" s="1">
        <v>0.10681999</v>
      </c>
      <c r="E59" s="1">
        <v>0.12319168</v>
      </c>
      <c r="F59" s="1">
        <v>0.01997472</v>
      </c>
      <c r="G59" s="1">
        <v>6.08E-06</v>
      </c>
      <c r="H59" s="1">
        <v>1.47460275</v>
      </c>
      <c r="I59" s="1">
        <v>0.16653495999999998</v>
      </c>
      <c r="J59" s="1">
        <v>0.034349050000000006</v>
      </c>
      <c r="K59" s="1">
        <v>0.33806945</v>
      </c>
      <c r="L59" s="1">
        <v>0.159053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4.25741797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0.08907586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0"/>
        <v>14.02769646</v>
      </c>
      <c r="AH59" s="1">
        <v>0.02966207</v>
      </c>
      <c r="AI59" s="1">
        <v>0.03005546</v>
      </c>
      <c r="AJ59" s="1">
        <v>0.28066891</v>
      </c>
      <c r="AK59" s="1">
        <v>0</v>
      </c>
      <c r="AL59" s="1">
        <v>0.03208358</v>
      </c>
      <c r="AM59" s="1">
        <v>0</v>
      </c>
      <c r="AN59" s="1">
        <f t="shared" si="1"/>
        <v>0.37247002</v>
      </c>
      <c r="AO59" s="1">
        <v>2.82794188</v>
      </c>
      <c r="AP59" s="1">
        <v>0.77061346</v>
      </c>
      <c r="AQ59" s="6">
        <v>0</v>
      </c>
      <c r="AR59" s="6">
        <v>0</v>
      </c>
      <c r="AS59" s="6">
        <v>0</v>
      </c>
      <c r="AT59" s="1">
        <f t="shared" si="2"/>
        <v>3.59855534</v>
      </c>
    </row>
    <row r="60" spans="1:46" ht="14.25">
      <c r="A60" s="4" t="s">
        <v>84</v>
      </c>
      <c r="B60" s="1">
        <v>37.30614611</v>
      </c>
      <c r="C60" s="1">
        <v>5.36141979</v>
      </c>
      <c r="D60" s="1">
        <v>0.62791009</v>
      </c>
      <c r="E60" s="1">
        <v>0.7241463199999999</v>
      </c>
      <c r="F60" s="1">
        <v>0.11741558</v>
      </c>
      <c r="G60" s="1">
        <v>3.575E-05</v>
      </c>
      <c r="H60" s="1">
        <v>6.604587110000001</v>
      </c>
      <c r="I60" s="1">
        <v>0.41894029</v>
      </c>
      <c r="J60" s="1">
        <v>0.08640949</v>
      </c>
      <c r="K60" s="1">
        <v>1.34756376</v>
      </c>
      <c r="L60" s="1">
        <v>0.063078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25.177569870000003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0.52360642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f t="shared" si="0"/>
        <v>78.35882858000001</v>
      </c>
      <c r="AH60" s="1">
        <v>0.05536507</v>
      </c>
      <c r="AI60" s="1">
        <v>0.05609933</v>
      </c>
      <c r="AJ60" s="1">
        <v>0.52387617</v>
      </c>
      <c r="AK60" s="1">
        <v>0</v>
      </c>
      <c r="AL60" s="1">
        <v>0.059884889999999996</v>
      </c>
      <c r="AM60" s="1">
        <v>0</v>
      </c>
      <c r="AN60" s="1">
        <f t="shared" si="1"/>
        <v>0.69522546</v>
      </c>
      <c r="AO60" s="1">
        <v>0.26288084</v>
      </c>
      <c r="AP60" s="1">
        <v>11.12195438</v>
      </c>
      <c r="AQ60" s="6">
        <v>0</v>
      </c>
      <c r="AR60" s="6">
        <v>0</v>
      </c>
      <c r="AS60" s="6">
        <v>0</v>
      </c>
      <c r="AT60" s="1">
        <f t="shared" si="2"/>
        <v>11.38483522</v>
      </c>
    </row>
    <row r="61" spans="1:46" ht="14.25">
      <c r="A61" s="4" t="s">
        <v>85</v>
      </c>
      <c r="B61" s="1">
        <v>3.43680176</v>
      </c>
      <c r="C61" s="1">
        <v>0.49391693</v>
      </c>
      <c r="D61" s="1">
        <v>0.05784576</v>
      </c>
      <c r="E61" s="1">
        <v>0.06671146</v>
      </c>
      <c r="F61" s="1">
        <v>0.01081683</v>
      </c>
      <c r="G61" s="1">
        <v>3.29E-06</v>
      </c>
      <c r="H61" s="1">
        <v>0.404369</v>
      </c>
      <c r="I61" s="1">
        <v>0.10044908</v>
      </c>
      <c r="J61" s="1">
        <v>0.02071836</v>
      </c>
      <c r="K61" s="1">
        <v>0.10939195</v>
      </c>
      <c r="L61" s="1">
        <v>0.327372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2.2681612700000002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0.04823686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0"/>
        <v>7.3447945500000005</v>
      </c>
      <c r="AH61" s="1">
        <v>0.022932400000000002</v>
      </c>
      <c r="AI61" s="1">
        <v>0.02323654</v>
      </c>
      <c r="AJ61" s="1">
        <v>0.21699131</v>
      </c>
      <c r="AK61" s="1">
        <v>0</v>
      </c>
      <c r="AL61" s="1">
        <v>0.024804529999999998</v>
      </c>
      <c r="AM61" s="1">
        <v>0</v>
      </c>
      <c r="AN61" s="1">
        <f t="shared" si="1"/>
        <v>0.28796478</v>
      </c>
      <c r="AO61" s="1">
        <v>1.1963981399999999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1.1963981399999999</v>
      </c>
    </row>
    <row r="62" spans="1:46" ht="14.25">
      <c r="A62" s="4" t="s">
        <v>86</v>
      </c>
      <c r="B62" s="1">
        <v>4.7669441</v>
      </c>
      <c r="C62" s="1">
        <v>0.6850771600000001</v>
      </c>
      <c r="D62" s="1">
        <v>0.08023376</v>
      </c>
      <c r="E62" s="1">
        <v>0.09253072999999999</v>
      </c>
      <c r="F62" s="1">
        <v>0.01500325</v>
      </c>
      <c r="G62" s="1">
        <v>4.57E-06</v>
      </c>
      <c r="H62" s="1">
        <v>0.6911438299999999</v>
      </c>
      <c r="I62" s="1">
        <v>0.12742953999999998</v>
      </c>
      <c r="J62" s="1">
        <v>0.02628327</v>
      </c>
      <c r="K62" s="1">
        <v>-0.03738456</v>
      </c>
      <c r="L62" s="1">
        <v>0.44272436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3.15988701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0.06690592999999999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f t="shared" si="0"/>
        <v>10.116782950000001</v>
      </c>
      <c r="AH62" s="1">
        <v>0.025679880000000002</v>
      </c>
      <c r="AI62" s="1">
        <v>0.02602045</v>
      </c>
      <c r="AJ62" s="1">
        <v>0.24298856</v>
      </c>
      <c r="AK62" s="1">
        <v>0</v>
      </c>
      <c r="AL62" s="1">
        <v>0.0277763</v>
      </c>
      <c r="AM62" s="1">
        <v>0</v>
      </c>
      <c r="AN62" s="1">
        <f t="shared" si="1"/>
        <v>0.32246518999999996</v>
      </c>
      <c r="AO62" s="1">
        <v>0.60066167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0.60066167</v>
      </c>
    </row>
    <row r="63" spans="1:46" ht="14.25">
      <c r="A63" s="4" t="s">
        <v>87</v>
      </c>
      <c r="B63" s="1">
        <v>135.23059627</v>
      </c>
      <c r="C63" s="1">
        <v>19.43454555</v>
      </c>
      <c r="D63" s="1">
        <v>2.27610366</v>
      </c>
      <c r="E63" s="1">
        <v>2.62494921</v>
      </c>
      <c r="F63" s="1">
        <v>0.42561833</v>
      </c>
      <c r="G63" s="1">
        <v>0.0001296</v>
      </c>
      <c r="H63" s="1">
        <v>25.87080525</v>
      </c>
      <c r="I63" s="1">
        <v>1.24426738</v>
      </c>
      <c r="J63" s="1">
        <v>0.25663922</v>
      </c>
      <c r="K63" s="1">
        <v>5.98603868</v>
      </c>
      <c r="L63" s="1">
        <v>22.159383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91.77848253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1.89801455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0"/>
        <v>309.18557323000005</v>
      </c>
      <c r="AH63" s="1">
        <v>0.13940995</v>
      </c>
      <c r="AI63" s="1">
        <v>0.14125884</v>
      </c>
      <c r="AJ63" s="1">
        <v>1.319127</v>
      </c>
      <c r="AK63" s="1">
        <v>0</v>
      </c>
      <c r="AL63" s="1">
        <v>0.15079092000000002</v>
      </c>
      <c r="AM63" s="1">
        <v>0</v>
      </c>
      <c r="AN63" s="1">
        <f t="shared" si="1"/>
        <v>1.7505867099999999</v>
      </c>
      <c r="AO63" s="1">
        <v>67.51818451000001</v>
      </c>
      <c r="AP63" s="1">
        <v>5.26884242</v>
      </c>
      <c r="AQ63" s="6">
        <v>0</v>
      </c>
      <c r="AR63" s="6">
        <v>0</v>
      </c>
      <c r="AS63" s="6">
        <v>0</v>
      </c>
      <c r="AT63" s="1">
        <f t="shared" si="2"/>
        <v>72.78702693000001</v>
      </c>
    </row>
    <row r="64" spans="1:46" ht="14.25">
      <c r="A64" s="4" t="s">
        <v>88</v>
      </c>
      <c r="B64" s="1">
        <v>5.0601559400000005</v>
      </c>
      <c r="C64" s="1">
        <v>0.72721584</v>
      </c>
      <c r="D64" s="1">
        <v>0.08516889</v>
      </c>
      <c r="E64" s="1">
        <v>0.09822224</v>
      </c>
      <c r="F64" s="1">
        <v>0.01592609</v>
      </c>
      <c r="G64" s="1">
        <v>4.849999999999999E-06</v>
      </c>
      <c r="H64" s="1">
        <v>1.3556813</v>
      </c>
      <c r="I64" s="1">
        <v>0.16076727</v>
      </c>
      <c r="J64" s="1">
        <v>0.033159419999999995</v>
      </c>
      <c r="K64" s="1">
        <v>0.31617243</v>
      </c>
      <c r="L64" s="1">
        <v>0.299384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3.40265783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0.07102127999999999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0"/>
        <v>11.62553738</v>
      </c>
      <c r="AH64" s="1">
        <v>0.02907474</v>
      </c>
      <c r="AI64" s="1">
        <v>0.029460330000000003</v>
      </c>
      <c r="AJ64" s="1">
        <v>0.27511141</v>
      </c>
      <c r="AK64" s="1">
        <v>0</v>
      </c>
      <c r="AL64" s="1">
        <v>0.0314483</v>
      </c>
      <c r="AM64" s="1">
        <v>0</v>
      </c>
      <c r="AN64" s="1">
        <f t="shared" si="1"/>
        <v>0.36509478</v>
      </c>
      <c r="AO64" s="1">
        <v>1.0639011699999998</v>
      </c>
      <c r="AP64" s="1">
        <v>0.20829193</v>
      </c>
      <c r="AQ64" s="6">
        <v>0</v>
      </c>
      <c r="AR64" s="6">
        <v>0</v>
      </c>
      <c r="AS64" s="6">
        <v>0</v>
      </c>
      <c r="AT64" s="1">
        <f t="shared" si="2"/>
        <v>1.2721930999999997</v>
      </c>
    </row>
    <row r="65" spans="1:46" ht="14.25">
      <c r="A65" s="4" t="s">
        <v>89</v>
      </c>
      <c r="B65" s="1">
        <v>98.27447293</v>
      </c>
      <c r="C65" s="1">
        <v>14.12342897</v>
      </c>
      <c r="D65" s="1">
        <v>1.6540849</v>
      </c>
      <c r="E65" s="1">
        <v>1.90759715</v>
      </c>
      <c r="F65" s="1">
        <v>0.30930439000000004</v>
      </c>
      <c r="G65" s="1">
        <v>9.418999999999999E-05</v>
      </c>
      <c r="H65" s="1">
        <v>18.453915719999998</v>
      </c>
      <c r="I65" s="1">
        <v>1.58265419</v>
      </c>
      <c r="J65" s="1">
        <v>0.32643396</v>
      </c>
      <c r="K65" s="1">
        <v>0</v>
      </c>
      <c r="L65" s="1">
        <v>7.465226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67.01726298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1.37932084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0"/>
        <v>212.49379622</v>
      </c>
      <c r="AH65" s="1">
        <v>0.17386863</v>
      </c>
      <c r="AI65" s="1">
        <v>0.17617452</v>
      </c>
      <c r="AJ65" s="1">
        <v>1.64518242</v>
      </c>
      <c r="AK65" s="1">
        <v>0</v>
      </c>
      <c r="AL65" s="1">
        <v>0.18806269</v>
      </c>
      <c r="AM65" s="1">
        <v>0</v>
      </c>
      <c r="AN65" s="1">
        <f t="shared" si="1"/>
        <v>2.1832882600000003</v>
      </c>
      <c r="AO65" s="1">
        <v>10.44771925</v>
      </c>
      <c r="AP65" s="1">
        <v>3.2269527599999996</v>
      </c>
      <c r="AQ65" s="6">
        <v>0</v>
      </c>
      <c r="AR65" s="6">
        <v>0</v>
      </c>
      <c r="AS65" s="6">
        <v>0</v>
      </c>
      <c r="AT65" s="1">
        <f t="shared" si="2"/>
        <v>13.67467201</v>
      </c>
    </row>
    <row r="66" spans="1:46" ht="14.25">
      <c r="A66" s="4" t="s">
        <v>90</v>
      </c>
      <c r="B66" s="1">
        <v>29.14686744</v>
      </c>
      <c r="C66" s="1">
        <v>4.18881628</v>
      </c>
      <c r="D66" s="1">
        <v>0.49057901</v>
      </c>
      <c r="E66" s="1">
        <v>0.56576728</v>
      </c>
      <c r="F66" s="1">
        <v>0.09173546</v>
      </c>
      <c r="G66" s="1">
        <v>2.793E-05</v>
      </c>
      <c r="H66" s="1">
        <v>11.075923130000001</v>
      </c>
      <c r="I66" s="1">
        <v>0.68139098</v>
      </c>
      <c r="J66" s="1">
        <v>0.14054186</v>
      </c>
      <c r="K66" s="1">
        <v>2.75376134</v>
      </c>
      <c r="L66" s="1">
        <v>1.493627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20.038110420000002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0.40908774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0"/>
        <v>71.07623587000002</v>
      </c>
      <c r="AH66" s="1">
        <v>0.082091</v>
      </c>
      <c r="AI66" s="1">
        <v>0.08317971</v>
      </c>
      <c r="AJ66" s="1">
        <v>0.77676273</v>
      </c>
      <c r="AK66" s="1">
        <v>0</v>
      </c>
      <c r="AL66" s="1">
        <v>0.08879264</v>
      </c>
      <c r="AM66" s="1">
        <v>0</v>
      </c>
      <c r="AN66" s="1">
        <f t="shared" si="1"/>
        <v>1.03082608</v>
      </c>
      <c r="AO66" s="1">
        <v>16.19105614</v>
      </c>
      <c r="AP66" s="1">
        <v>8.69184569</v>
      </c>
      <c r="AQ66" s="6">
        <v>0</v>
      </c>
      <c r="AR66" s="6">
        <v>0</v>
      </c>
      <c r="AS66" s="6">
        <v>0</v>
      </c>
      <c r="AT66" s="1">
        <f t="shared" si="2"/>
        <v>24.88290183</v>
      </c>
    </row>
    <row r="67" spans="1:46" ht="14.25">
      <c r="A67" s="4" t="s">
        <v>91</v>
      </c>
      <c r="B67" s="1">
        <v>3.4172927599999996</v>
      </c>
      <c r="C67" s="1">
        <v>0.49111321</v>
      </c>
      <c r="D67" s="1">
        <v>0.0575174</v>
      </c>
      <c r="E67" s="1">
        <v>0.06633277</v>
      </c>
      <c r="F67" s="1">
        <v>0.01075542</v>
      </c>
      <c r="G67" s="1">
        <v>3.28E-06</v>
      </c>
      <c r="H67" s="1">
        <v>0.27448482</v>
      </c>
      <c r="I67" s="1">
        <v>0.09563199</v>
      </c>
      <c r="J67" s="1">
        <v>0.0197248</v>
      </c>
      <c r="K67" s="1">
        <v>0.07404945</v>
      </c>
      <c r="L67" s="1">
        <v>0.00696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2.2328118999999997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0.04796305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f t="shared" si="0"/>
        <v>6.794640849999999</v>
      </c>
      <c r="AH67" s="1">
        <v>0.02244187</v>
      </c>
      <c r="AI67" s="1">
        <v>0.0227395</v>
      </c>
      <c r="AJ67" s="1">
        <v>0.21234976</v>
      </c>
      <c r="AK67" s="1">
        <v>0</v>
      </c>
      <c r="AL67" s="1">
        <v>0.024273939999999997</v>
      </c>
      <c r="AM67" s="1">
        <v>0</v>
      </c>
      <c r="AN67" s="1">
        <f t="shared" si="1"/>
        <v>0.28180507</v>
      </c>
      <c r="AO67" s="1">
        <v>1.1006974299999999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1.1006974299999999</v>
      </c>
    </row>
    <row r="68" spans="1:46" ht="14.25">
      <c r="A68" s="4" t="s">
        <v>92</v>
      </c>
      <c r="B68" s="1">
        <v>7.86732057</v>
      </c>
      <c r="C68" s="1">
        <v>1.13064502</v>
      </c>
      <c r="D68" s="1">
        <v>0.13241704999999998</v>
      </c>
      <c r="E68" s="1">
        <v>0.15271187</v>
      </c>
      <c r="F68" s="1">
        <v>0.02476123</v>
      </c>
      <c r="G68" s="1">
        <v>7.54E-06</v>
      </c>
      <c r="H68" s="1">
        <v>1.85744728</v>
      </c>
      <c r="I68" s="1">
        <v>0.18170406</v>
      </c>
      <c r="J68" s="1">
        <v>0.037477790000000004</v>
      </c>
      <c r="K68" s="1">
        <v>0.45484053</v>
      </c>
      <c r="L68" s="1">
        <v>1.381199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5.29087175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0.11042094000000001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0"/>
        <v>18.621824630000003</v>
      </c>
      <c r="AH68" s="1">
        <v>0.03120678</v>
      </c>
      <c r="AI68" s="1">
        <v>0.03162065</v>
      </c>
      <c r="AJ68" s="1">
        <v>0.29528522999999995</v>
      </c>
      <c r="AK68" s="1">
        <v>0</v>
      </c>
      <c r="AL68" s="1">
        <v>0.03375439</v>
      </c>
      <c r="AM68" s="1">
        <v>0</v>
      </c>
      <c r="AN68" s="1">
        <f t="shared" si="1"/>
        <v>0.39186705</v>
      </c>
      <c r="AO68" s="1">
        <v>1.2260016699999998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1.2260016699999998</v>
      </c>
    </row>
    <row r="69" spans="1:46" ht="14.25">
      <c r="A69" s="4" t="s">
        <v>93</v>
      </c>
      <c r="B69" s="1">
        <v>5.34276051</v>
      </c>
      <c r="C69" s="1">
        <v>0.7678301</v>
      </c>
      <c r="D69" s="1">
        <v>0.08992548</v>
      </c>
      <c r="E69" s="1">
        <v>0.10370785</v>
      </c>
      <c r="F69" s="1">
        <v>0.01681555</v>
      </c>
      <c r="G69" s="1">
        <v>5.12E-06</v>
      </c>
      <c r="H69" s="1">
        <v>0.8902951899999999</v>
      </c>
      <c r="I69" s="1">
        <v>0.13169329000000002</v>
      </c>
      <c r="J69" s="1">
        <v>0.0271627</v>
      </c>
      <c r="K69" s="1">
        <v>0.2093995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3.5453627599999997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0.07498774000000001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f aca="true" t="shared" si="3" ref="AG69:AG128">SUM(B69:AF69)</f>
        <v>11.19994579</v>
      </c>
      <c r="AH69" s="1">
        <v>0.00514139</v>
      </c>
      <c r="AI69" s="1">
        <v>0.00520958</v>
      </c>
      <c r="AJ69" s="1">
        <v>0.04864897</v>
      </c>
      <c r="AK69" s="1">
        <v>0</v>
      </c>
      <c r="AL69" s="1">
        <v>0.00556112</v>
      </c>
      <c r="AM69" s="1">
        <v>0</v>
      </c>
      <c r="AN69" s="1">
        <f aca="true" t="shared" si="4" ref="AN69:AN128">SUM(AH69:AM69)</f>
        <v>0.06456106</v>
      </c>
      <c r="AO69" s="1">
        <v>2.58744006</v>
      </c>
      <c r="AP69" s="1">
        <v>0.07695649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2.66439655</v>
      </c>
    </row>
    <row r="70" spans="1:46" ht="14.25">
      <c r="A70" s="4" t="s">
        <v>94</v>
      </c>
      <c r="B70" s="1">
        <v>4.81288999</v>
      </c>
      <c r="C70" s="1">
        <v>0.69168023</v>
      </c>
      <c r="D70" s="1">
        <v>0.08100708999999999</v>
      </c>
      <c r="E70" s="1">
        <v>0.09342258</v>
      </c>
      <c r="F70" s="1">
        <v>0.01514786</v>
      </c>
      <c r="G70" s="1">
        <v>4.61E-06</v>
      </c>
      <c r="H70" s="1">
        <v>0.8798170500000001</v>
      </c>
      <c r="I70" s="1">
        <v>0.13184381</v>
      </c>
      <c r="J70" s="1">
        <v>0.02719375</v>
      </c>
      <c r="K70" s="1">
        <v>0.19250226</v>
      </c>
      <c r="L70" s="1">
        <v>0.69098689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3.21214028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0.06755080000000001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3"/>
        <v>10.896187200000002</v>
      </c>
      <c r="AH70" s="1">
        <v>0.0261294</v>
      </c>
      <c r="AI70" s="1">
        <v>0.02647593</v>
      </c>
      <c r="AJ70" s="1">
        <v>0.24724197</v>
      </c>
      <c r="AK70" s="1">
        <v>0</v>
      </c>
      <c r="AL70" s="1">
        <v>0.028262509999999998</v>
      </c>
      <c r="AM70" s="1">
        <v>0</v>
      </c>
      <c r="AN70" s="1">
        <f t="shared" si="4"/>
        <v>0.32810981000000006</v>
      </c>
      <c r="AO70" s="1">
        <v>1.31046857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1.31046857</v>
      </c>
    </row>
    <row r="71" spans="1:46" ht="14.25">
      <c r="A71" s="4" t="s">
        <v>95</v>
      </c>
      <c r="B71" s="1">
        <v>3.3650566200000003</v>
      </c>
      <c r="C71" s="1">
        <v>0.48360614</v>
      </c>
      <c r="D71" s="1">
        <v>0.0566382</v>
      </c>
      <c r="E71" s="1">
        <v>0.06531882</v>
      </c>
      <c r="F71" s="1">
        <v>0.01059102</v>
      </c>
      <c r="G71" s="1">
        <v>3.23E-06</v>
      </c>
      <c r="H71" s="1">
        <v>0.13919854</v>
      </c>
      <c r="I71" s="1">
        <v>0.08802166</v>
      </c>
      <c r="J71" s="1">
        <v>0.018155110000000002</v>
      </c>
      <c r="K71" s="1">
        <v>0.041472089999999996</v>
      </c>
      <c r="L71" s="1">
        <v>0.162315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2.18402539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0.04722989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3"/>
        <v>6.661631710000001</v>
      </c>
      <c r="AH71" s="1">
        <v>0.02166689</v>
      </c>
      <c r="AI71" s="1">
        <v>0.02195424</v>
      </c>
      <c r="AJ71" s="1">
        <v>0.20501676000000002</v>
      </c>
      <c r="AK71" s="1">
        <v>0</v>
      </c>
      <c r="AL71" s="1">
        <v>0.0234357</v>
      </c>
      <c r="AM71" s="1">
        <v>0</v>
      </c>
      <c r="AN71" s="1">
        <f t="shared" si="4"/>
        <v>0.27207359000000003</v>
      </c>
      <c r="AO71" s="1">
        <v>1.31025592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1.31025592</v>
      </c>
    </row>
    <row r="72" spans="1:46" ht="14.25">
      <c r="A72" s="4" t="s">
        <v>96</v>
      </c>
      <c r="B72" s="1">
        <v>7.14978408</v>
      </c>
      <c r="C72" s="1">
        <v>1.0275249</v>
      </c>
      <c r="D72" s="1">
        <v>0.12034</v>
      </c>
      <c r="E72" s="1">
        <v>0.13878383</v>
      </c>
      <c r="F72" s="1">
        <v>0.02250289</v>
      </c>
      <c r="G72" s="1">
        <v>6.85E-06</v>
      </c>
      <c r="H72" s="1">
        <v>2.14912925</v>
      </c>
      <c r="I72" s="1">
        <v>0.20495323000000001</v>
      </c>
      <c r="J72" s="1">
        <v>0.0422731</v>
      </c>
      <c r="K72" s="1">
        <v>0.49876887</v>
      </c>
      <c r="L72" s="1">
        <v>0.83769312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4.8525249299999995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0.10035002999999999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3"/>
        <v>17.14463508</v>
      </c>
      <c r="AH72" s="1">
        <v>0.03357429</v>
      </c>
      <c r="AI72" s="1">
        <v>0.03401956</v>
      </c>
      <c r="AJ72" s="1">
        <v>0.31768715000000003</v>
      </c>
      <c r="AK72" s="1">
        <v>0</v>
      </c>
      <c r="AL72" s="1">
        <v>0.03631518</v>
      </c>
      <c r="AM72" s="1">
        <v>0</v>
      </c>
      <c r="AN72" s="1">
        <f t="shared" si="4"/>
        <v>0.42159618000000004</v>
      </c>
      <c r="AO72" s="1">
        <v>0.04858007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0.04858007</v>
      </c>
    </row>
    <row r="73" spans="1:46" ht="14.25">
      <c r="A73" s="4" t="s">
        <v>97</v>
      </c>
      <c r="B73" s="1">
        <v>4.5679434500000005</v>
      </c>
      <c r="C73" s="1">
        <v>0.65647795</v>
      </c>
      <c r="D73" s="1">
        <v>0.07688432</v>
      </c>
      <c r="E73" s="1">
        <v>0.08866795</v>
      </c>
      <c r="F73" s="1">
        <v>0.01437693</v>
      </c>
      <c r="G73" s="1">
        <v>4.3799999999999996E-06</v>
      </c>
      <c r="H73" s="1">
        <v>0.82295672</v>
      </c>
      <c r="I73" s="1">
        <v>0.12411361</v>
      </c>
      <c r="J73" s="1">
        <v>0.02559934</v>
      </c>
      <c r="K73" s="1">
        <v>0.16293323999999998</v>
      </c>
      <c r="L73" s="1">
        <v>0.459819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3.08863324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0.06411288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3"/>
        <v>10.15252301</v>
      </c>
      <c r="AH73" s="1">
        <v>0.02534221</v>
      </c>
      <c r="AI73" s="1">
        <v>0.025678310000000003</v>
      </c>
      <c r="AJ73" s="1">
        <v>0.23979345999999999</v>
      </c>
      <c r="AK73" s="1">
        <v>0</v>
      </c>
      <c r="AL73" s="1">
        <v>0.02741107</v>
      </c>
      <c r="AM73" s="1">
        <v>0</v>
      </c>
      <c r="AN73" s="1">
        <f t="shared" si="4"/>
        <v>0.31822504999999995</v>
      </c>
      <c r="AO73" s="1">
        <v>1.4784291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1.4784291</v>
      </c>
    </row>
    <row r="74" spans="1:46" ht="14.25">
      <c r="A74" s="4" t="s">
        <v>98</v>
      </c>
      <c r="B74" s="1">
        <v>2.84663342</v>
      </c>
      <c r="C74" s="1">
        <v>0.4091014</v>
      </c>
      <c r="D74" s="1">
        <v>0.04791248</v>
      </c>
      <c r="E74" s="1">
        <v>0.05525575</v>
      </c>
      <c r="F74" s="1">
        <v>0.008959360000000001</v>
      </c>
      <c r="G74" s="1">
        <v>2.73E-06</v>
      </c>
      <c r="H74" s="1">
        <v>0.09476678</v>
      </c>
      <c r="I74" s="1">
        <v>0.08798123</v>
      </c>
      <c r="J74" s="1">
        <v>0.01814677</v>
      </c>
      <c r="K74" s="1">
        <v>0</v>
      </c>
      <c r="L74" s="1">
        <v>0.173815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1.86014665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0.03995362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3"/>
        <v>5.64267519</v>
      </c>
      <c r="AH74" s="1">
        <v>0.02166277</v>
      </c>
      <c r="AI74" s="1">
        <v>0.02195007</v>
      </c>
      <c r="AJ74" s="1">
        <v>0.20497781</v>
      </c>
      <c r="AK74" s="1">
        <v>0</v>
      </c>
      <c r="AL74" s="1">
        <v>0.02343125</v>
      </c>
      <c r="AM74" s="1">
        <v>0</v>
      </c>
      <c r="AN74" s="1">
        <f t="shared" si="4"/>
        <v>0.27202190000000004</v>
      </c>
      <c r="AO74" s="1">
        <v>0.98406964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0.98406964</v>
      </c>
    </row>
    <row r="75" spans="1:46" ht="14.25">
      <c r="A75" s="4" t="s">
        <v>99</v>
      </c>
      <c r="B75" s="1">
        <v>3.72789129</v>
      </c>
      <c r="C75" s="1">
        <v>0.5357506</v>
      </c>
      <c r="D75" s="1">
        <v>0.06274517</v>
      </c>
      <c r="E75" s="1">
        <v>0.07236177</v>
      </c>
      <c r="F75" s="1">
        <v>0.01173299</v>
      </c>
      <c r="G75" s="1">
        <v>3.5699999999999997E-06</v>
      </c>
      <c r="H75" s="1">
        <v>0.36493085999999997</v>
      </c>
      <c r="I75" s="1">
        <v>0.10209102</v>
      </c>
      <c r="J75" s="1">
        <v>0.02105702</v>
      </c>
      <c r="K75" s="1">
        <v>0.08118028</v>
      </c>
      <c r="L75" s="1">
        <v>0.766504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2.44912469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0.05232242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3"/>
        <v>8.247695679999998</v>
      </c>
      <c r="AH75" s="1">
        <v>0.00212693</v>
      </c>
      <c r="AI75" s="1">
        <v>0.00215514</v>
      </c>
      <c r="AJ75" s="1">
        <v>0.02012547</v>
      </c>
      <c r="AK75" s="1">
        <v>0</v>
      </c>
      <c r="AL75" s="1">
        <v>0.00230057</v>
      </c>
      <c r="AM75" s="1">
        <v>0</v>
      </c>
      <c r="AN75" s="1">
        <f t="shared" si="4"/>
        <v>0.02670811</v>
      </c>
      <c r="AO75" s="1">
        <v>1.55388047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1.55388047</v>
      </c>
    </row>
    <row r="76" spans="1:46" ht="14.25">
      <c r="A76" s="4" t="s">
        <v>100</v>
      </c>
      <c r="B76" s="1">
        <v>3.80791029</v>
      </c>
      <c r="C76" s="1">
        <v>0.54725046</v>
      </c>
      <c r="D76" s="1">
        <v>0.06409199</v>
      </c>
      <c r="E76" s="1">
        <v>0.07391500999999999</v>
      </c>
      <c r="F76" s="1">
        <v>0.01198484</v>
      </c>
      <c r="G76" s="1">
        <v>3.6499999999999998E-06</v>
      </c>
      <c r="H76" s="1">
        <v>0.41079671</v>
      </c>
      <c r="I76" s="1">
        <v>0.10346674</v>
      </c>
      <c r="J76" s="1">
        <v>0.021340770000000002</v>
      </c>
      <c r="K76" s="1">
        <v>0.09883436999999999</v>
      </c>
      <c r="L76" s="1">
        <v>0.35885044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2.50503381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0.053445519999999996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f t="shared" si="3"/>
        <v>8.0569246</v>
      </c>
      <c r="AH76" s="1">
        <v>0.02323969</v>
      </c>
      <c r="AI76" s="1">
        <v>0.02354791</v>
      </c>
      <c r="AJ76" s="1">
        <v>0.21989899</v>
      </c>
      <c r="AK76" s="1">
        <v>0</v>
      </c>
      <c r="AL76" s="1">
        <v>0.02513691</v>
      </c>
      <c r="AM76" s="1">
        <v>0</v>
      </c>
      <c r="AN76" s="1">
        <f t="shared" si="4"/>
        <v>0.2918235</v>
      </c>
      <c r="AO76" s="1">
        <v>1.66991498</v>
      </c>
      <c r="AP76" s="1">
        <v>0.12551386</v>
      </c>
      <c r="AQ76" s="6">
        <v>0</v>
      </c>
      <c r="AR76" s="6">
        <v>0</v>
      </c>
      <c r="AS76" s="6">
        <v>0</v>
      </c>
      <c r="AT76" s="1">
        <f t="shared" si="5"/>
        <v>1.79542884</v>
      </c>
    </row>
    <row r="77" spans="1:46" ht="14.25">
      <c r="A77" s="4" t="s">
        <v>101</v>
      </c>
      <c r="B77" s="1">
        <v>4.0919627</v>
      </c>
      <c r="C77" s="1">
        <v>0.5880728000000001</v>
      </c>
      <c r="D77" s="1">
        <v>0.06887296000000001</v>
      </c>
      <c r="E77" s="1">
        <v>0.07942872999999999</v>
      </c>
      <c r="F77" s="1">
        <v>0.01287885</v>
      </c>
      <c r="G77" s="1">
        <v>3.92E-06</v>
      </c>
      <c r="H77" s="1">
        <v>0.70953071</v>
      </c>
      <c r="I77" s="1">
        <v>0.12575414999999998</v>
      </c>
      <c r="J77" s="1">
        <v>0.02593771</v>
      </c>
      <c r="K77" s="1">
        <v>0.11813103</v>
      </c>
      <c r="L77" s="1">
        <v>0.751854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2.73280741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0.057432300000000006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f t="shared" si="3"/>
        <v>9.36266727</v>
      </c>
      <c r="AH77" s="1">
        <v>0.02550927</v>
      </c>
      <c r="AI77" s="1">
        <v>0.025847580000000002</v>
      </c>
      <c r="AJ77" s="1">
        <v>0.24137422</v>
      </c>
      <c r="AK77" s="1">
        <v>0</v>
      </c>
      <c r="AL77" s="1">
        <v>0.02759176</v>
      </c>
      <c r="AM77" s="1">
        <v>0</v>
      </c>
      <c r="AN77" s="1">
        <f t="shared" si="4"/>
        <v>0.32032283</v>
      </c>
      <c r="AO77" s="1">
        <v>0.7068974100000001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0.7068974100000001</v>
      </c>
    </row>
    <row r="78" spans="1:46" ht="14.25">
      <c r="A78" s="4" t="s">
        <v>102</v>
      </c>
      <c r="B78" s="1">
        <v>10.59255735</v>
      </c>
      <c r="C78" s="1">
        <v>1.52230001</v>
      </c>
      <c r="D78" s="1">
        <v>0.17828627</v>
      </c>
      <c r="E78" s="1">
        <v>0.20561120000000002</v>
      </c>
      <c r="F78" s="1">
        <v>0.03333851</v>
      </c>
      <c r="G78" s="1">
        <v>1.0150000000000001E-05</v>
      </c>
      <c r="H78" s="1">
        <v>3.67876071</v>
      </c>
      <c r="I78" s="1">
        <v>0.28320449</v>
      </c>
      <c r="J78" s="1">
        <v>0.05841299</v>
      </c>
      <c r="K78" s="1">
        <v>0.94017365</v>
      </c>
      <c r="L78" s="1">
        <v>1.109922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7.20297971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0.14867070000000002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f t="shared" si="3"/>
        <v>25.95422774</v>
      </c>
      <c r="AH78" s="1">
        <v>0.04154279</v>
      </c>
      <c r="AI78" s="1">
        <v>0.04209374</v>
      </c>
      <c r="AJ78" s="1">
        <v>0.39308681</v>
      </c>
      <c r="AK78" s="1">
        <v>0</v>
      </c>
      <c r="AL78" s="1">
        <v>0.0449342</v>
      </c>
      <c r="AM78" s="1">
        <v>0</v>
      </c>
      <c r="AN78" s="1">
        <f t="shared" si="4"/>
        <v>0.52165754</v>
      </c>
      <c r="AO78" s="1">
        <v>1.6541829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1.6541829</v>
      </c>
    </row>
    <row r="79" spans="1:46" ht="14.25">
      <c r="A79" s="4" t="s">
        <v>103</v>
      </c>
      <c r="B79" s="1">
        <v>7.6143909</v>
      </c>
      <c r="C79" s="1">
        <v>1.09429545</v>
      </c>
      <c r="D79" s="1">
        <v>0.12815992</v>
      </c>
      <c r="E79" s="1">
        <v>0.14780226999999999</v>
      </c>
      <c r="F79" s="1">
        <v>0.023965169999999997</v>
      </c>
      <c r="G79" s="1">
        <v>7.2999999999999996E-06</v>
      </c>
      <c r="H79" s="1">
        <v>2.6225853900000002</v>
      </c>
      <c r="I79" s="1">
        <v>0.22070217</v>
      </c>
      <c r="J79" s="1">
        <v>0.04552143</v>
      </c>
      <c r="K79" s="1">
        <v>0.70179251</v>
      </c>
      <c r="L79" s="1">
        <v>1.15575027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5.17379819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0.10687097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f t="shared" si="3"/>
        <v>19.03564194</v>
      </c>
      <c r="AH79" s="1">
        <v>0.03517804</v>
      </c>
      <c r="AI79" s="1">
        <v>0.03564458</v>
      </c>
      <c r="AJ79" s="1">
        <v>0.33286216999999996</v>
      </c>
      <c r="AK79" s="1">
        <v>0</v>
      </c>
      <c r="AL79" s="1">
        <v>0.03804986</v>
      </c>
      <c r="AM79" s="1">
        <v>0</v>
      </c>
      <c r="AN79" s="1">
        <f t="shared" si="4"/>
        <v>0.44173464999999995</v>
      </c>
      <c r="AO79" s="1">
        <v>5.1809549100000005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5.1809549100000005</v>
      </c>
    </row>
    <row r="80" spans="1:46" ht="14.25">
      <c r="A80" s="4" t="s">
        <v>104</v>
      </c>
      <c r="B80" s="1">
        <v>4.15661688</v>
      </c>
      <c r="C80" s="1">
        <v>0.5973645200000001</v>
      </c>
      <c r="D80" s="1">
        <v>0.06996117</v>
      </c>
      <c r="E80" s="1">
        <v>0.08068372</v>
      </c>
      <c r="F80" s="1">
        <v>0.01308234</v>
      </c>
      <c r="G80" s="1">
        <v>3.98E-06</v>
      </c>
      <c r="H80" s="1">
        <v>0.71966178</v>
      </c>
      <c r="I80" s="1">
        <v>0.12187928999999999</v>
      </c>
      <c r="J80" s="1">
        <v>0.025138490000000003</v>
      </c>
      <c r="K80" s="1">
        <v>0.16366382999999998</v>
      </c>
      <c r="L80" s="1">
        <v>0.309283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2.76775803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0.05833975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f t="shared" si="3"/>
        <v>9.08343678</v>
      </c>
      <c r="AH80" s="1">
        <v>0.02511469</v>
      </c>
      <c r="AI80" s="1">
        <v>0.02544776</v>
      </c>
      <c r="AJ80" s="1">
        <v>0.23764057</v>
      </c>
      <c r="AK80" s="1">
        <v>0</v>
      </c>
      <c r="AL80" s="1">
        <v>0.02716497</v>
      </c>
      <c r="AM80" s="1">
        <v>0</v>
      </c>
      <c r="AN80" s="1">
        <f t="shared" si="4"/>
        <v>0.31536799</v>
      </c>
      <c r="AO80" s="1">
        <v>1.65074656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1.65074656</v>
      </c>
    </row>
    <row r="81" spans="1:46" ht="14.25">
      <c r="A81" s="4" t="s">
        <v>105</v>
      </c>
      <c r="B81" s="1">
        <v>9.0548436</v>
      </c>
      <c r="C81" s="1">
        <v>1.3013088400000001</v>
      </c>
      <c r="D81" s="1">
        <v>0.15240457999999998</v>
      </c>
      <c r="E81" s="1">
        <v>0.17576276999999998</v>
      </c>
      <c r="F81" s="1">
        <v>0.028498779999999998</v>
      </c>
      <c r="G81" s="1">
        <v>8.68E-06</v>
      </c>
      <c r="H81" s="1">
        <v>2.5556646499999998</v>
      </c>
      <c r="I81" s="1">
        <v>0.21698899</v>
      </c>
      <c r="J81" s="1">
        <v>0.04475556</v>
      </c>
      <c r="K81" s="1">
        <v>0.64816462</v>
      </c>
      <c r="L81" s="1">
        <v>1.185171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6.12581199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0.12708829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f t="shared" si="3"/>
        <v>21.616472350000002</v>
      </c>
      <c r="AH81" s="1">
        <v>0.03479992</v>
      </c>
      <c r="AI81" s="1">
        <v>0.035261440000000005</v>
      </c>
      <c r="AJ81" s="1">
        <v>0.32928431</v>
      </c>
      <c r="AK81" s="1">
        <v>0</v>
      </c>
      <c r="AL81" s="1">
        <v>0.03764087</v>
      </c>
      <c r="AM81" s="1">
        <v>0</v>
      </c>
      <c r="AN81" s="1">
        <f t="shared" si="4"/>
        <v>0.43698654000000003</v>
      </c>
      <c r="AO81" s="1">
        <v>4.73328473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4.73328473</v>
      </c>
    </row>
    <row r="82" spans="1:46" ht="14.25">
      <c r="A82" s="4" t="s">
        <v>106</v>
      </c>
      <c r="B82" s="1">
        <v>3.0710292200000002</v>
      </c>
      <c r="C82" s="1">
        <v>0.44135025</v>
      </c>
      <c r="D82" s="1">
        <v>0.05168933999999999</v>
      </c>
      <c r="E82" s="1">
        <v>0.05961148</v>
      </c>
      <c r="F82" s="1">
        <v>0.00966561</v>
      </c>
      <c r="G82" s="1">
        <v>2.94E-06</v>
      </c>
      <c r="H82" s="1">
        <v>0.20966742000000002</v>
      </c>
      <c r="I82" s="1">
        <v>0.09053195</v>
      </c>
      <c r="J82" s="1">
        <v>0.01867288</v>
      </c>
      <c r="K82" s="1">
        <v>0.06613146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2.00187477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0.0431031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f t="shared" si="3"/>
        <v>6.06333042</v>
      </c>
      <c r="AH82" s="1">
        <v>0.02192252</v>
      </c>
      <c r="AI82" s="1">
        <v>0.02221326</v>
      </c>
      <c r="AJ82" s="1">
        <v>0.20743557</v>
      </c>
      <c r="AK82" s="1">
        <v>0</v>
      </c>
      <c r="AL82" s="1">
        <v>0.0237122</v>
      </c>
      <c r="AM82" s="1">
        <v>0</v>
      </c>
      <c r="AN82" s="1">
        <f t="shared" si="4"/>
        <v>0.27528355000000004</v>
      </c>
      <c r="AO82" s="1">
        <v>1.45057071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1.45057071</v>
      </c>
    </row>
    <row r="83" spans="1:46" ht="14.25">
      <c r="A83" s="4" t="s">
        <v>107</v>
      </c>
      <c r="B83" s="1">
        <v>3.12877656</v>
      </c>
      <c r="C83" s="1">
        <v>0.44964936</v>
      </c>
      <c r="D83" s="1">
        <v>0.052661309999999996</v>
      </c>
      <c r="E83" s="1">
        <v>0.06073241</v>
      </c>
      <c r="F83" s="1">
        <v>0.009847360000000001</v>
      </c>
      <c r="G83" s="1">
        <v>3E-06</v>
      </c>
      <c r="H83" s="1">
        <v>0.2498949</v>
      </c>
      <c r="I83" s="1">
        <v>0.09476503</v>
      </c>
      <c r="J83" s="1">
        <v>0.01954598</v>
      </c>
      <c r="K83" s="1">
        <v>0.06237408</v>
      </c>
      <c r="L83" s="1">
        <v>0.516514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2.04625875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0.04391361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f t="shared" si="3"/>
        <v>6.734936349999999</v>
      </c>
      <c r="AH83" s="1">
        <v>0.02235358</v>
      </c>
      <c r="AI83" s="1">
        <v>0.02265004</v>
      </c>
      <c r="AJ83" s="1">
        <v>0.21151439000000002</v>
      </c>
      <c r="AK83" s="1">
        <v>0</v>
      </c>
      <c r="AL83" s="1">
        <v>0.02417845</v>
      </c>
      <c r="AM83" s="1">
        <v>0</v>
      </c>
      <c r="AN83" s="1">
        <f t="shared" si="4"/>
        <v>0.28069646000000004</v>
      </c>
      <c r="AO83" s="1">
        <v>1.61165819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1.61165819</v>
      </c>
    </row>
    <row r="84" spans="1:46" ht="14.25">
      <c r="A84" s="4" t="s">
        <v>108</v>
      </c>
      <c r="B84" s="1">
        <v>3.8233024500000004</v>
      </c>
      <c r="C84" s="1">
        <v>0.54946253</v>
      </c>
      <c r="D84" s="1">
        <v>0.06435106</v>
      </c>
      <c r="E84" s="1">
        <v>0.07421378999999999</v>
      </c>
      <c r="F84" s="1">
        <v>0.01203328</v>
      </c>
      <c r="G84" s="1">
        <v>3.66E-06</v>
      </c>
      <c r="H84" s="1">
        <v>0.29544882</v>
      </c>
      <c r="I84" s="1">
        <v>0.10116831</v>
      </c>
      <c r="J84" s="1">
        <v>0.020866700000000002</v>
      </c>
      <c r="K84" s="1">
        <v>0.04239228</v>
      </c>
      <c r="L84" s="1">
        <v>0.032634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2.50950366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0.05366155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f t="shared" si="3"/>
        <v>7.57904209</v>
      </c>
      <c r="AH84" s="1">
        <v>0.02300564</v>
      </c>
      <c r="AI84" s="1">
        <v>0.02331075</v>
      </c>
      <c r="AJ84" s="1">
        <v>0.21768432000000001</v>
      </c>
      <c r="AK84" s="1">
        <v>0</v>
      </c>
      <c r="AL84" s="1">
        <v>0.02488374</v>
      </c>
      <c r="AM84" s="1">
        <v>0</v>
      </c>
      <c r="AN84" s="1">
        <f t="shared" si="4"/>
        <v>0.28888445</v>
      </c>
      <c r="AO84" s="1">
        <v>0.40237260999999996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0.40237260999999996</v>
      </c>
    </row>
    <row r="85" spans="1:46" ht="14.25">
      <c r="A85" s="4" t="s">
        <v>109</v>
      </c>
      <c r="B85" s="1">
        <v>5.68053683</v>
      </c>
      <c r="C85" s="1">
        <v>0.81637333</v>
      </c>
      <c r="D85" s="1">
        <v>0.09561069</v>
      </c>
      <c r="E85" s="1">
        <v>0.1102644</v>
      </c>
      <c r="F85" s="1">
        <v>0.017878650000000003</v>
      </c>
      <c r="G85" s="1">
        <v>5.4400000000000004E-06</v>
      </c>
      <c r="H85" s="1">
        <v>0.51273395</v>
      </c>
      <c r="I85" s="1">
        <v>0.11485855</v>
      </c>
      <c r="J85" s="1">
        <v>0.02369041</v>
      </c>
      <c r="K85" s="1">
        <v>0.08615385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3.73123536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0.07972857000000001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 t="shared" si="3"/>
        <v>11.269070030000002</v>
      </c>
      <c r="AH85" s="1">
        <v>0.02439975</v>
      </c>
      <c r="AI85" s="1">
        <v>0.02472334</v>
      </c>
      <c r="AJ85" s="1">
        <v>0.23087567</v>
      </c>
      <c r="AK85" s="1">
        <v>0</v>
      </c>
      <c r="AL85" s="1">
        <v>0.02639166</v>
      </c>
      <c r="AM85" s="1">
        <v>0</v>
      </c>
      <c r="AN85" s="1">
        <f t="shared" si="4"/>
        <v>0.30639042</v>
      </c>
      <c r="AO85" s="1">
        <v>2.3518179900000002</v>
      </c>
      <c r="AP85" s="1">
        <v>1.69347708</v>
      </c>
      <c r="AQ85" s="6">
        <v>0</v>
      </c>
      <c r="AR85" s="6">
        <v>0</v>
      </c>
      <c r="AS85" s="6">
        <v>0</v>
      </c>
      <c r="AT85" s="1">
        <f t="shared" si="5"/>
        <v>4.04529507</v>
      </c>
    </row>
    <row r="86" spans="1:46" ht="14.25">
      <c r="A86" s="4" t="s">
        <v>110</v>
      </c>
      <c r="B86" s="1">
        <v>46.607495289999996</v>
      </c>
      <c r="C86" s="1">
        <v>6.69815497</v>
      </c>
      <c r="D86" s="1">
        <v>0.7844636700000001</v>
      </c>
      <c r="E86" s="1">
        <v>0.90469399</v>
      </c>
      <c r="F86" s="1">
        <v>0.14669021</v>
      </c>
      <c r="G86" s="1">
        <v>4.4670000000000004E-05</v>
      </c>
      <c r="H86" s="1">
        <v>8.5475045</v>
      </c>
      <c r="I86" s="1">
        <v>0.84433303</v>
      </c>
      <c r="J86" s="1">
        <v>0.17414984</v>
      </c>
      <c r="K86" s="1">
        <v>0</v>
      </c>
      <c r="L86" s="1">
        <v>11.253368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31.38244461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0.65415451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f t="shared" si="3"/>
        <v>107.99749729</v>
      </c>
      <c r="AH86" s="1">
        <v>0.09868375</v>
      </c>
      <c r="AI86" s="1">
        <v>0.09999252</v>
      </c>
      <c r="AJ86" s="1">
        <v>0.93376691</v>
      </c>
      <c r="AK86" s="1">
        <v>0</v>
      </c>
      <c r="AL86" s="1">
        <v>0.10673996000000001</v>
      </c>
      <c r="AM86" s="1">
        <v>0</v>
      </c>
      <c r="AN86" s="1">
        <f t="shared" si="4"/>
        <v>1.2391831400000002</v>
      </c>
      <c r="AO86" s="1">
        <v>16.533655630000002</v>
      </c>
      <c r="AP86" s="1">
        <v>13.865632960000001</v>
      </c>
      <c r="AQ86" s="6">
        <v>0</v>
      </c>
      <c r="AR86" s="6">
        <v>0</v>
      </c>
      <c r="AS86" s="6">
        <v>0</v>
      </c>
      <c r="AT86" s="1">
        <f t="shared" si="5"/>
        <v>30.399288590000005</v>
      </c>
    </row>
    <row r="87" spans="1:46" ht="14.25">
      <c r="A87" s="4" t="s">
        <v>111</v>
      </c>
      <c r="B87" s="1">
        <v>7.957715980000001</v>
      </c>
      <c r="C87" s="1">
        <v>1.14363611</v>
      </c>
      <c r="D87" s="1">
        <v>0.13393851999999998</v>
      </c>
      <c r="E87" s="1">
        <v>0.15446653</v>
      </c>
      <c r="F87" s="1">
        <v>0.02504574</v>
      </c>
      <c r="G87" s="1">
        <v>7.63E-06</v>
      </c>
      <c r="H87" s="1">
        <v>1.88660319</v>
      </c>
      <c r="I87" s="1">
        <v>0.19171041</v>
      </c>
      <c r="J87" s="1">
        <v>0.03954167</v>
      </c>
      <c r="K87" s="1">
        <v>0.4183415</v>
      </c>
      <c r="L87" s="1">
        <v>0.46172089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5.348312089999999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0.11168967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 t="shared" si="3"/>
        <v>17.872729930000002</v>
      </c>
      <c r="AH87" s="1">
        <v>0.03222574</v>
      </c>
      <c r="AI87" s="1">
        <v>0.03265313</v>
      </c>
      <c r="AJ87" s="1">
        <v>0.30492692</v>
      </c>
      <c r="AK87" s="1">
        <v>0</v>
      </c>
      <c r="AL87" s="1">
        <v>0.03485655</v>
      </c>
      <c r="AM87" s="1">
        <v>0</v>
      </c>
      <c r="AN87" s="1">
        <f t="shared" si="4"/>
        <v>0.40466234</v>
      </c>
      <c r="AO87" s="1">
        <v>3.1097869900000004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3.1097869900000004</v>
      </c>
    </row>
    <row r="88" spans="1:46" ht="14.25">
      <c r="A88" s="4" t="s">
        <v>112</v>
      </c>
      <c r="B88" s="1">
        <v>3.2174541899999998</v>
      </c>
      <c r="C88" s="1">
        <v>0.46239358</v>
      </c>
      <c r="D88" s="1">
        <v>0.05415386</v>
      </c>
      <c r="E88" s="1">
        <v>0.062453720000000004</v>
      </c>
      <c r="F88" s="1">
        <v>0.010126459999999999</v>
      </c>
      <c r="G88" s="1">
        <v>3.08E-06</v>
      </c>
      <c r="H88" s="1">
        <v>0.36244616999999996</v>
      </c>
      <c r="I88" s="1">
        <v>0.1008993</v>
      </c>
      <c r="J88" s="1">
        <v>0.020811220000000002</v>
      </c>
      <c r="K88" s="1">
        <v>0.08928999</v>
      </c>
      <c r="L88" s="1">
        <v>0.220641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2.11677055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0.04515823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f t="shared" si="3"/>
        <v>6.76260135</v>
      </c>
      <c r="AH88" s="1">
        <v>0.02297825</v>
      </c>
      <c r="AI88" s="1">
        <v>0.02328299</v>
      </c>
      <c r="AJ88" s="1">
        <v>0.21742510999999998</v>
      </c>
      <c r="AK88" s="1">
        <v>0</v>
      </c>
      <c r="AL88" s="1">
        <v>0.024854110000000002</v>
      </c>
      <c r="AM88" s="1">
        <v>0</v>
      </c>
      <c r="AN88" s="1">
        <f t="shared" si="4"/>
        <v>0.28854045999999994</v>
      </c>
      <c r="AO88" s="1">
        <v>0.01859929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0.01859929</v>
      </c>
    </row>
    <row r="89" spans="1:46" ht="14.25">
      <c r="A89" s="4" t="s">
        <v>113</v>
      </c>
      <c r="B89" s="1">
        <v>5.90843191</v>
      </c>
      <c r="C89" s="1">
        <v>0.8491250699999999</v>
      </c>
      <c r="D89" s="1">
        <v>0.09944646</v>
      </c>
      <c r="E89" s="1">
        <v>0.11468805</v>
      </c>
      <c r="F89" s="1">
        <v>0.01859592</v>
      </c>
      <c r="G89" s="1">
        <v>5.66E-06</v>
      </c>
      <c r="H89" s="1">
        <v>1.0581041100000002</v>
      </c>
      <c r="I89" s="1">
        <v>0.14196584</v>
      </c>
      <c r="J89" s="1">
        <v>0.02928149</v>
      </c>
      <c r="K89" s="1">
        <v>0.25200221</v>
      </c>
      <c r="L89" s="1">
        <v>0.084126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3.92376043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0.08292716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f t="shared" si="3"/>
        <v>12.56246031</v>
      </c>
      <c r="AH89" s="1">
        <v>0.02716014</v>
      </c>
      <c r="AI89" s="1">
        <v>0.02752035</v>
      </c>
      <c r="AJ89" s="1">
        <v>0.25699513</v>
      </c>
      <c r="AK89" s="1">
        <v>0</v>
      </c>
      <c r="AL89" s="1">
        <v>0.02937741</v>
      </c>
      <c r="AM89" s="1">
        <v>0</v>
      </c>
      <c r="AN89" s="1">
        <f t="shared" si="4"/>
        <v>0.34105303000000003</v>
      </c>
      <c r="AO89" s="1">
        <v>2.46397444</v>
      </c>
      <c r="AP89" s="1">
        <v>0.12340472</v>
      </c>
      <c r="AQ89" s="6">
        <v>0</v>
      </c>
      <c r="AR89" s="6">
        <v>0</v>
      </c>
      <c r="AS89" s="6">
        <v>0</v>
      </c>
      <c r="AT89" s="1">
        <f t="shared" si="5"/>
        <v>2.58737916</v>
      </c>
    </row>
    <row r="90" spans="1:46" ht="14.25">
      <c r="A90" s="4" t="s">
        <v>114</v>
      </c>
      <c r="B90" s="1">
        <v>7.1585972</v>
      </c>
      <c r="C90" s="1">
        <v>1.02879147</v>
      </c>
      <c r="D90" s="1">
        <v>0.12048833</v>
      </c>
      <c r="E90" s="1">
        <v>0.1389549</v>
      </c>
      <c r="F90" s="1">
        <v>0.02253063</v>
      </c>
      <c r="G90" s="1">
        <v>6.86E-06</v>
      </c>
      <c r="H90" s="1">
        <v>1.6577086699999999</v>
      </c>
      <c r="I90" s="1">
        <v>0.17377454</v>
      </c>
      <c r="J90" s="1">
        <v>0.035842269999999996</v>
      </c>
      <c r="K90" s="1">
        <v>0.36912518</v>
      </c>
      <c r="L90" s="1">
        <v>0.73932877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4.82972249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0.10047372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 t="shared" si="3"/>
        <v>16.375345030000002</v>
      </c>
      <c r="AH90" s="1">
        <v>0.030399290000000002</v>
      </c>
      <c r="AI90" s="1">
        <v>0.03080246</v>
      </c>
      <c r="AJ90" s="1">
        <v>0.28764467</v>
      </c>
      <c r="AK90" s="1">
        <v>0</v>
      </c>
      <c r="AL90" s="1">
        <v>0.03288099</v>
      </c>
      <c r="AM90" s="1">
        <v>0</v>
      </c>
      <c r="AN90" s="1">
        <f t="shared" si="4"/>
        <v>0.38172741</v>
      </c>
      <c r="AO90" s="1">
        <v>1.75206108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1.75206108</v>
      </c>
    </row>
    <row r="91" spans="1:46" ht="14.25">
      <c r="A91" s="4" t="s">
        <v>115</v>
      </c>
      <c r="B91" s="1">
        <v>5.50785688</v>
      </c>
      <c r="C91" s="1">
        <v>0.7915567800000001</v>
      </c>
      <c r="D91" s="1">
        <v>0.09270427</v>
      </c>
      <c r="E91" s="1">
        <v>0.10691253</v>
      </c>
      <c r="F91" s="1">
        <v>0.017335169999999997</v>
      </c>
      <c r="G91" s="1">
        <v>5.28E-06</v>
      </c>
      <c r="H91" s="1">
        <v>0.8201265</v>
      </c>
      <c r="I91" s="1">
        <v>0.13000813</v>
      </c>
      <c r="J91" s="1">
        <v>0.02681513</v>
      </c>
      <c r="K91" s="1">
        <v>0.17707079</v>
      </c>
      <c r="L91" s="1">
        <v>2.276543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3.64731117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0.07730494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f t="shared" si="3"/>
        <v>13.67155057</v>
      </c>
      <c r="AH91" s="1">
        <v>0.02594246</v>
      </c>
      <c r="AI91" s="1">
        <v>0.02628652</v>
      </c>
      <c r="AJ91" s="1">
        <v>0.24547317999999999</v>
      </c>
      <c r="AK91" s="1">
        <v>0</v>
      </c>
      <c r="AL91" s="1">
        <v>0.02806032</v>
      </c>
      <c r="AM91" s="1">
        <v>0</v>
      </c>
      <c r="AN91" s="1">
        <f t="shared" si="4"/>
        <v>0.32576247999999997</v>
      </c>
      <c r="AO91" s="1">
        <v>2.8224092799999996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2.8224092799999996</v>
      </c>
    </row>
    <row r="92" spans="1:46" ht="14.25">
      <c r="A92" s="4" t="s">
        <v>116</v>
      </c>
      <c r="B92" s="1">
        <v>8.37571613</v>
      </c>
      <c r="C92" s="1">
        <v>1.2037086399999999</v>
      </c>
      <c r="D92" s="1">
        <v>0.140974</v>
      </c>
      <c r="E92" s="1">
        <v>0.16258029000000002</v>
      </c>
      <c r="F92" s="1">
        <v>0.026361330000000002</v>
      </c>
      <c r="G92" s="1">
        <v>8.03E-06</v>
      </c>
      <c r="H92" s="1">
        <v>2.47169134</v>
      </c>
      <c r="I92" s="1">
        <v>0.22862472</v>
      </c>
      <c r="J92" s="1">
        <v>0.04715552</v>
      </c>
      <c r="K92" s="1">
        <v>0.52260293</v>
      </c>
      <c r="L92" s="1">
        <v>1.296809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5.69286808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0.11755647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f t="shared" si="3"/>
        <v>20.28665648</v>
      </c>
      <c r="AH92" s="1">
        <v>0.03598481</v>
      </c>
      <c r="AI92" s="1">
        <v>0.03646205</v>
      </c>
      <c r="AJ92" s="1">
        <v>0.34049602</v>
      </c>
      <c r="AK92" s="1">
        <v>0</v>
      </c>
      <c r="AL92" s="1">
        <v>0.03892249</v>
      </c>
      <c r="AM92" s="1">
        <v>0</v>
      </c>
      <c r="AN92" s="1">
        <f t="shared" si="4"/>
        <v>0.45186537</v>
      </c>
      <c r="AO92" s="1">
        <v>3.0589488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3.0589488</v>
      </c>
    </row>
    <row r="93" spans="1:46" ht="14.25">
      <c r="A93" s="4" t="s">
        <v>117</v>
      </c>
      <c r="B93" s="1">
        <v>9.31708942</v>
      </c>
      <c r="C93" s="1">
        <v>1.3389972700000001</v>
      </c>
      <c r="D93" s="1">
        <v>0.15681851000000002</v>
      </c>
      <c r="E93" s="1">
        <v>0.18085320000000002</v>
      </c>
      <c r="F93" s="1">
        <v>0.02932416</v>
      </c>
      <c r="G93" s="1">
        <v>8.93E-06</v>
      </c>
      <c r="H93" s="1">
        <v>2.69867808</v>
      </c>
      <c r="I93" s="1">
        <v>0.22710684</v>
      </c>
      <c r="J93" s="1">
        <v>0.04684244</v>
      </c>
      <c r="K93" s="1">
        <v>0.6530088399999999</v>
      </c>
      <c r="L93" s="1">
        <v>1.6599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6.3293119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0.13076901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f t="shared" si="3"/>
        <v>22.768708600000004</v>
      </c>
      <c r="AH93" s="1">
        <v>0.03583024</v>
      </c>
      <c r="AI93" s="1">
        <v>0.03630543</v>
      </c>
      <c r="AJ93" s="1">
        <v>0.33903344</v>
      </c>
      <c r="AK93" s="1">
        <v>0</v>
      </c>
      <c r="AL93" s="1">
        <v>0.0387553</v>
      </c>
      <c r="AM93" s="1">
        <v>0</v>
      </c>
      <c r="AN93" s="1">
        <f t="shared" si="4"/>
        <v>0.44992441</v>
      </c>
      <c r="AO93" s="1">
        <v>7.216474809999999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7.216474809999999</v>
      </c>
    </row>
    <row r="94" spans="1:46" ht="14.25">
      <c r="A94" s="4" t="s">
        <v>118</v>
      </c>
      <c r="B94" s="1">
        <v>3.33787509</v>
      </c>
      <c r="C94" s="1">
        <v>0.47969977</v>
      </c>
      <c r="D94" s="1">
        <v>0.0561807</v>
      </c>
      <c r="E94" s="1">
        <v>0.0647912</v>
      </c>
      <c r="F94" s="1">
        <v>0.01050547</v>
      </c>
      <c r="G94" s="1">
        <v>3.2000000000000003E-06</v>
      </c>
      <c r="H94" s="1">
        <v>0.29886109000000005</v>
      </c>
      <c r="I94" s="1">
        <v>0.09703698</v>
      </c>
      <c r="J94" s="1">
        <v>0.02001458</v>
      </c>
      <c r="K94" s="1">
        <v>0.07585849</v>
      </c>
      <c r="L94" s="1">
        <v>0.009732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2.1871934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0.04684839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 t="shared" si="3"/>
        <v>6.68460036</v>
      </c>
      <c r="AH94" s="1">
        <v>0.022584939999999998</v>
      </c>
      <c r="AI94" s="1">
        <v>0.02288447</v>
      </c>
      <c r="AJ94" s="1">
        <v>0.21370355</v>
      </c>
      <c r="AK94" s="1">
        <v>0</v>
      </c>
      <c r="AL94" s="1">
        <v>0.0244287</v>
      </c>
      <c r="AM94" s="1">
        <v>0</v>
      </c>
      <c r="AN94" s="1">
        <f t="shared" si="4"/>
        <v>0.28360166000000003</v>
      </c>
      <c r="AO94" s="1">
        <v>0.7570886800000001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0.7570886800000001</v>
      </c>
    </row>
    <row r="95" spans="1:46" ht="14.25">
      <c r="A95" s="4" t="s">
        <v>119</v>
      </c>
      <c r="B95" s="1">
        <v>8.12715683</v>
      </c>
      <c r="C95" s="1">
        <v>1.16798716</v>
      </c>
      <c r="D95" s="1">
        <v>0.13679043</v>
      </c>
      <c r="E95" s="1">
        <v>0.15775553</v>
      </c>
      <c r="F95" s="1">
        <v>0.02557903</v>
      </c>
      <c r="G95" s="1">
        <v>7.79E-06</v>
      </c>
      <c r="H95" s="1">
        <v>2.2615701400000003</v>
      </c>
      <c r="I95" s="1">
        <v>0.20737153</v>
      </c>
      <c r="J95" s="1">
        <v>0.04277189</v>
      </c>
      <c r="K95" s="1">
        <v>0.54194343</v>
      </c>
      <c r="L95" s="1">
        <v>1.109591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5.49512825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0.11406783999999999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f t="shared" si="3"/>
        <v>19.387720849999997</v>
      </c>
      <c r="AH95" s="1">
        <v>0.033820550000000005</v>
      </c>
      <c r="AI95" s="1">
        <v>0.034269089999999995</v>
      </c>
      <c r="AJ95" s="1">
        <v>0.32001733</v>
      </c>
      <c r="AK95" s="1">
        <v>0</v>
      </c>
      <c r="AL95" s="1">
        <v>0.036581550000000004</v>
      </c>
      <c r="AM95" s="1">
        <v>0</v>
      </c>
      <c r="AN95" s="1">
        <f t="shared" si="4"/>
        <v>0.42468852</v>
      </c>
      <c r="AO95" s="1">
        <v>5.7885972400000005</v>
      </c>
      <c r="AP95" s="1">
        <v>0.31886217</v>
      </c>
      <c r="AQ95" s="6">
        <v>0</v>
      </c>
      <c r="AR95" s="6">
        <v>0</v>
      </c>
      <c r="AS95" s="6">
        <v>0</v>
      </c>
      <c r="AT95" s="1">
        <f t="shared" si="5"/>
        <v>6.107459410000001</v>
      </c>
    </row>
    <row r="96" spans="1:46" ht="14.25">
      <c r="A96" s="4" t="s">
        <v>120</v>
      </c>
      <c r="B96" s="1">
        <v>7.79390117</v>
      </c>
      <c r="C96" s="1">
        <v>1.12009361</v>
      </c>
      <c r="D96" s="1">
        <v>0.13118131</v>
      </c>
      <c r="E96" s="1">
        <v>0.15128673</v>
      </c>
      <c r="F96" s="1">
        <v>0.02453015</v>
      </c>
      <c r="G96" s="1">
        <v>7.47E-06</v>
      </c>
      <c r="H96" s="1">
        <v>1.78242681</v>
      </c>
      <c r="I96" s="1">
        <v>0.17244342999999998</v>
      </c>
      <c r="J96" s="1">
        <v>0.03556771</v>
      </c>
      <c r="K96" s="1">
        <v>0.46776471000000003</v>
      </c>
      <c r="L96" s="1">
        <v>0.860086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5.229893929999999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0.10939047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 t="shared" si="3"/>
        <v>17.8785735</v>
      </c>
      <c r="AH96" s="1">
        <v>0.03026374</v>
      </c>
      <c r="AI96" s="1">
        <v>0.03066511</v>
      </c>
      <c r="AJ96" s="1">
        <v>0.28636206</v>
      </c>
      <c r="AK96" s="1">
        <v>0</v>
      </c>
      <c r="AL96" s="1">
        <v>0.03273438</v>
      </c>
      <c r="AM96" s="1">
        <v>0</v>
      </c>
      <c r="AN96" s="1">
        <f t="shared" si="4"/>
        <v>0.38002528999999996</v>
      </c>
      <c r="AO96" s="1">
        <v>5.1526829</v>
      </c>
      <c r="AP96" s="1">
        <v>0.24813570999999998</v>
      </c>
      <c r="AQ96" s="6">
        <v>0</v>
      </c>
      <c r="AR96" s="6">
        <v>0</v>
      </c>
      <c r="AS96" s="6">
        <v>0</v>
      </c>
      <c r="AT96" s="1">
        <f t="shared" si="5"/>
        <v>5.40081861</v>
      </c>
    </row>
    <row r="97" spans="1:46" ht="14.25">
      <c r="A97" s="4" t="s">
        <v>121</v>
      </c>
      <c r="B97" s="1">
        <v>6.26458672</v>
      </c>
      <c r="C97" s="1">
        <v>0.9003095400000001</v>
      </c>
      <c r="D97" s="1">
        <v>0.10544100000000001</v>
      </c>
      <c r="E97" s="1">
        <v>0.12160134</v>
      </c>
      <c r="F97" s="1">
        <v>0.01971686</v>
      </c>
      <c r="G97" s="1">
        <v>6E-06</v>
      </c>
      <c r="H97" s="1">
        <v>1.56393001</v>
      </c>
      <c r="I97" s="1">
        <v>0.16275349</v>
      </c>
      <c r="J97" s="1">
        <v>0.033569089999999996</v>
      </c>
      <c r="K97" s="1">
        <v>0.37518775</v>
      </c>
      <c r="L97" s="1">
        <v>0.447091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4.2349880099999995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0.08792594000000001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f t="shared" si="3"/>
        <v>14.317106749999999</v>
      </c>
      <c r="AH97" s="1">
        <v>0.029277</v>
      </c>
      <c r="AI97" s="1">
        <v>0.02966528</v>
      </c>
      <c r="AJ97" s="1">
        <v>0.27702524</v>
      </c>
      <c r="AK97" s="1">
        <v>0</v>
      </c>
      <c r="AL97" s="1">
        <v>0.03166707</v>
      </c>
      <c r="AM97" s="1">
        <v>0</v>
      </c>
      <c r="AN97" s="1">
        <f t="shared" si="4"/>
        <v>0.36763459000000004</v>
      </c>
      <c r="AO97" s="1">
        <v>3.01926429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3.01926429</v>
      </c>
    </row>
    <row r="98" spans="1:46" ht="14.25">
      <c r="A98" s="4" t="s">
        <v>122</v>
      </c>
      <c r="B98" s="1">
        <v>4.51066645</v>
      </c>
      <c r="C98" s="1">
        <v>0.64824644</v>
      </c>
      <c r="D98" s="1">
        <v>0.07592027999999999</v>
      </c>
      <c r="E98" s="1">
        <v>0.08755615</v>
      </c>
      <c r="F98" s="1">
        <v>0.01419666</v>
      </c>
      <c r="G98" s="1">
        <v>4.32E-06</v>
      </c>
      <c r="H98" s="1">
        <v>0.51050769</v>
      </c>
      <c r="I98" s="1">
        <v>0.12659324</v>
      </c>
      <c r="J98" s="1">
        <v>0.02611078</v>
      </c>
      <c r="K98" s="1">
        <v>0</v>
      </c>
      <c r="L98" s="1">
        <v>0.759191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2.9895952599999998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0.06330898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f t="shared" si="3"/>
        <v>9.811897250000001</v>
      </c>
      <c r="AH98" s="1">
        <v>0.00462205</v>
      </c>
      <c r="AI98" s="1">
        <v>0.00468334</v>
      </c>
      <c r="AJ98" s="1">
        <v>0.04373479</v>
      </c>
      <c r="AK98" s="1">
        <v>0</v>
      </c>
      <c r="AL98" s="1">
        <v>0.0049993699999999995</v>
      </c>
      <c r="AM98" s="1">
        <v>0</v>
      </c>
      <c r="AN98" s="1">
        <f t="shared" si="4"/>
        <v>0.05803955000000001</v>
      </c>
      <c r="AO98" s="1">
        <v>0.7005525699999999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0.7005525699999999</v>
      </c>
    </row>
    <row r="99" spans="1:46" ht="14.25">
      <c r="A99" s="4" t="s">
        <v>123</v>
      </c>
      <c r="B99" s="1">
        <v>3.81678664</v>
      </c>
      <c r="C99" s="1">
        <v>0.54852612</v>
      </c>
      <c r="D99" s="1">
        <v>0.06424139</v>
      </c>
      <c r="E99" s="1">
        <v>0.07408731</v>
      </c>
      <c r="F99" s="1">
        <v>0.01201277</v>
      </c>
      <c r="G99" s="1">
        <v>3.66E-06</v>
      </c>
      <c r="H99" s="1">
        <v>0.52092684</v>
      </c>
      <c r="I99" s="1">
        <v>0.10977802</v>
      </c>
      <c r="J99" s="1">
        <v>0.02264252</v>
      </c>
      <c r="K99" s="1">
        <v>0.11670099</v>
      </c>
      <c r="L99" s="1">
        <v>0.284645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2.5311332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0.053570099999999995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f t="shared" si="3"/>
        <v>8.155054560000002</v>
      </c>
      <c r="AH99" s="1">
        <v>0.02388239</v>
      </c>
      <c r="AI99" s="1">
        <v>0.024199119999999998</v>
      </c>
      <c r="AJ99" s="1">
        <v>0.22598028</v>
      </c>
      <c r="AK99" s="1">
        <v>0</v>
      </c>
      <c r="AL99" s="1">
        <v>0.02583207</v>
      </c>
      <c r="AM99" s="1">
        <v>0</v>
      </c>
      <c r="AN99" s="1">
        <f t="shared" si="4"/>
        <v>0.29989385999999996</v>
      </c>
      <c r="AO99" s="1">
        <v>1.04744524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1.04744524</v>
      </c>
    </row>
    <row r="100" spans="1:46" ht="14.25">
      <c r="A100" s="4" t="s">
        <v>124</v>
      </c>
      <c r="B100" s="1">
        <v>12.2945351</v>
      </c>
      <c r="C100" s="1">
        <v>1.76689824</v>
      </c>
      <c r="D100" s="1">
        <v>0.20693273</v>
      </c>
      <c r="E100" s="1">
        <v>0.23864814</v>
      </c>
      <c r="F100" s="1">
        <v>0.038695230000000004</v>
      </c>
      <c r="G100" s="1">
        <v>1.1779999999999999E-05</v>
      </c>
      <c r="H100" s="1">
        <v>2.8078019</v>
      </c>
      <c r="I100" s="1">
        <v>0.22573948000000002</v>
      </c>
      <c r="J100" s="1">
        <v>0.04656041</v>
      </c>
      <c r="K100" s="1">
        <v>0.6485049</v>
      </c>
      <c r="L100" s="1">
        <v>1.487532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8.33083466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0.17255863000000002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f t="shared" si="3"/>
        <v>28.265253200000004</v>
      </c>
      <c r="AH100" s="1">
        <v>0.035691</v>
      </c>
      <c r="AI100" s="1">
        <v>0.036164339999999996</v>
      </c>
      <c r="AJ100" s="1">
        <v>0.33771592</v>
      </c>
      <c r="AK100" s="1">
        <v>0</v>
      </c>
      <c r="AL100" s="1">
        <v>0.038604690000000004</v>
      </c>
      <c r="AM100" s="1">
        <v>0</v>
      </c>
      <c r="AN100" s="1">
        <f t="shared" si="4"/>
        <v>0.44817595</v>
      </c>
      <c r="AO100" s="1">
        <v>7.29116486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7.29116486</v>
      </c>
    </row>
    <row r="101" spans="1:46" ht="14.25">
      <c r="A101" s="4" t="s">
        <v>125</v>
      </c>
      <c r="B101" s="1">
        <v>4.89184749</v>
      </c>
      <c r="C101" s="1">
        <v>0.70302754</v>
      </c>
      <c r="D101" s="1">
        <v>0.08233604</v>
      </c>
      <c r="E101" s="1">
        <v>0.09495522</v>
      </c>
      <c r="F101" s="1">
        <v>0.015396370000000001</v>
      </c>
      <c r="G101" s="1">
        <v>4.69E-06</v>
      </c>
      <c r="H101" s="1">
        <v>1.12918842</v>
      </c>
      <c r="I101" s="1">
        <v>0.13624554</v>
      </c>
      <c r="J101" s="1">
        <v>0.02810164</v>
      </c>
      <c r="K101" s="1">
        <v>0.32856261</v>
      </c>
      <c r="L101" s="1">
        <v>0.07501886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3.26708315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0.068659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f t="shared" si="3"/>
        <v>10.82042657</v>
      </c>
      <c r="AH101" s="1">
        <v>0.02657763</v>
      </c>
      <c r="AI101" s="1">
        <v>0.02693011</v>
      </c>
      <c r="AJ101" s="1">
        <v>0.25148329</v>
      </c>
      <c r="AK101" s="1">
        <v>0</v>
      </c>
      <c r="AL101" s="1">
        <v>0.02874734</v>
      </c>
      <c r="AM101" s="1">
        <v>0</v>
      </c>
      <c r="AN101" s="1">
        <f t="shared" si="4"/>
        <v>0.33373837000000006</v>
      </c>
      <c r="AO101" s="1">
        <v>0.03214033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0.03214033</v>
      </c>
    </row>
    <row r="102" spans="1:46" ht="14.25">
      <c r="A102" s="4" t="s">
        <v>126</v>
      </c>
      <c r="B102" s="1">
        <v>4.00944274</v>
      </c>
      <c r="C102" s="1">
        <v>0.57621352</v>
      </c>
      <c r="D102" s="1">
        <v>0.06748404</v>
      </c>
      <c r="E102" s="1">
        <v>0.07782694</v>
      </c>
      <c r="F102" s="1">
        <v>0.01261913</v>
      </c>
      <c r="G102" s="1">
        <v>3.84E-06</v>
      </c>
      <c r="H102" s="1">
        <v>0.44638531</v>
      </c>
      <c r="I102" s="1">
        <v>0.10696525999999999</v>
      </c>
      <c r="J102" s="1">
        <v>0.022062369999999998</v>
      </c>
      <c r="K102" s="1">
        <v>0.09742253999999999</v>
      </c>
      <c r="L102" s="1">
        <v>0.042697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2.64367929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0.0562741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 t="shared" si="3"/>
        <v>8.15907608</v>
      </c>
      <c r="AH102" s="1">
        <v>0.02359596</v>
      </c>
      <c r="AI102" s="1">
        <v>0.02390889</v>
      </c>
      <c r="AJ102" s="1">
        <v>0.22327003</v>
      </c>
      <c r="AK102" s="1">
        <v>0</v>
      </c>
      <c r="AL102" s="1">
        <v>0.02552225</v>
      </c>
      <c r="AM102" s="1">
        <v>0</v>
      </c>
      <c r="AN102" s="1">
        <f t="shared" si="4"/>
        <v>0.29629713</v>
      </c>
      <c r="AO102" s="1">
        <v>1.5340364199999998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1.5340364199999998</v>
      </c>
    </row>
    <row r="103" spans="1:46" ht="14.25">
      <c r="A103" s="4" t="s">
        <v>127</v>
      </c>
      <c r="B103" s="1">
        <v>2.8895656499999998</v>
      </c>
      <c r="C103" s="1">
        <v>0.41527137</v>
      </c>
      <c r="D103" s="1">
        <v>0.048635080000000004</v>
      </c>
      <c r="E103" s="1">
        <v>0.056089099999999996</v>
      </c>
      <c r="F103" s="1">
        <v>0.00909448</v>
      </c>
      <c r="G103" s="1">
        <v>2.77E-06</v>
      </c>
      <c r="H103" s="1">
        <v>0.13895448999999999</v>
      </c>
      <c r="I103" s="1">
        <v>0.08919945</v>
      </c>
      <c r="J103" s="1">
        <v>0.01839804</v>
      </c>
      <c r="K103" s="1">
        <v>0.03227845</v>
      </c>
      <c r="L103" s="1">
        <v>0.230806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1.879676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0.04055619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f t="shared" si="3"/>
        <v>5.84852707</v>
      </c>
      <c r="AH103" s="1">
        <v>0.02178682</v>
      </c>
      <c r="AI103" s="1">
        <v>0.02207577</v>
      </c>
      <c r="AJ103" s="1">
        <v>0.20615163</v>
      </c>
      <c r="AK103" s="1">
        <v>0</v>
      </c>
      <c r="AL103" s="1">
        <v>0.023565430000000002</v>
      </c>
      <c r="AM103" s="1">
        <v>0</v>
      </c>
      <c r="AN103" s="1">
        <f t="shared" si="4"/>
        <v>0.27357965</v>
      </c>
      <c r="AO103" s="1">
        <v>0.83333662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0.83333662</v>
      </c>
    </row>
    <row r="104" spans="1:46" ht="14.25">
      <c r="A104" s="4" t="s">
        <v>128</v>
      </c>
      <c r="B104" s="1">
        <v>21.44615034</v>
      </c>
      <c r="C104" s="1">
        <v>3.0821145299999997</v>
      </c>
      <c r="D104" s="1">
        <v>0.36096609999999996</v>
      </c>
      <c r="E104" s="1">
        <v>0.41628934</v>
      </c>
      <c r="F104" s="1">
        <v>0.06749859</v>
      </c>
      <c r="G104" s="1">
        <v>2.055E-05</v>
      </c>
      <c r="H104" s="1">
        <v>5.01318797</v>
      </c>
      <c r="I104" s="1">
        <v>0.46807992</v>
      </c>
      <c r="J104" s="1">
        <v>0.09654489999999999</v>
      </c>
      <c r="K104" s="1">
        <v>0</v>
      </c>
      <c r="L104" s="1">
        <v>2.89440914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14.93001694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0.30100515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f t="shared" si="3"/>
        <v>49.07628347</v>
      </c>
      <c r="AH104" s="1">
        <v>0.039396389999999996</v>
      </c>
      <c r="AI104" s="1">
        <v>0.03991888</v>
      </c>
      <c r="AJ104" s="1">
        <v>0.37277714</v>
      </c>
      <c r="AK104" s="1">
        <v>0</v>
      </c>
      <c r="AL104" s="1">
        <v>0.042612580000000004</v>
      </c>
      <c r="AM104" s="1">
        <v>0</v>
      </c>
      <c r="AN104" s="1">
        <f t="shared" si="4"/>
        <v>0.49470499</v>
      </c>
      <c r="AO104" s="1">
        <v>0.28807940000000004</v>
      </c>
      <c r="AP104" s="1">
        <v>1.65849701</v>
      </c>
      <c r="AQ104" s="6">
        <v>0</v>
      </c>
      <c r="AR104" s="6">
        <v>0</v>
      </c>
      <c r="AS104" s="6">
        <v>0</v>
      </c>
      <c r="AT104" s="1">
        <f t="shared" si="5"/>
        <v>1.94657641</v>
      </c>
    </row>
    <row r="105" spans="1:46" ht="14.25">
      <c r="A105" s="4" t="s">
        <v>129</v>
      </c>
      <c r="B105" s="1">
        <v>4.47089624</v>
      </c>
      <c r="C105" s="1">
        <v>0.6425309</v>
      </c>
      <c r="D105" s="1">
        <v>0.07525089</v>
      </c>
      <c r="E105" s="1">
        <v>0.08678417</v>
      </c>
      <c r="F105" s="1">
        <v>0.014071489999999999</v>
      </c>
      <c r="G105" s="1">
        <v>4.2800000000000005E-06</v>
      </c>
      <c r="H105" s="1">
        <v>1.16485669</v>
      </c>
      <c r="I105" s="1">
        <v>0.14677595999999998</v>
      </c>
      <c r="J105" s="1">
        <v>0.03027361</v>
      </c>
      <c r="K105" s="1">
        <v>0.27264271999999995</v>
      </c>
      <c r="L105" s="1">
        <v>0.346664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3.01858343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0.06275079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 t="shared" si="3"/>
        <v>10.332085170000001</v>
      </c>
      <c r="AH105" s="1">
        <v>0.027649970000000003</v>
      </c>
      <c r="AI105" s="1">
        <v>0.028016669999999997</v>
      </c>
      <c r="AJ105" s="1">
        <v>0.26162996</v>
      </c>
      <c r="AK105" s="1">
        <v>0</v>
      </c>
      <c r="AL105" s="1">
        <v>0.02990722</v>
      </c>
      <c r="AM105" s="1">
        <v>0</v>
      </c>
      <c r="AN105" s="1">
        <f t="shared" si="4"/>
        <v>0.34720382</v>
      </c>
      <c r="AO105" s="1">
        <v>0.56170306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0.56170306</v>
      </c>
    </row>
    <row r="106" spans="1:46" ht="14.25">
      <c r="A106" s="4" t="s">
        <v>130</v>
      </c>
      <c r="B106" s="1">
        <v>8.42539727</v>
      </c>
      <c r="C106" s="1">
        <v>1.21084852</v>
      </c>
      <c r="D106" s="1">
        <v>0.14181020000000003</v>
      </c>
      <c r="E106" s="1">
        <v>0.16354464999999999</v>
      </c>
      <c r="F106" s="1">
        <v>0.02651769</v>
      </c>
      <c r="G106" s="1">
        <v>8.07E-06</v>
      </c>
      <c r="H106" s="1">
        <v>2.1543987700000002</v>
      </c>
      <c r="I106" s="1">
        <v>0.19864752</v>
      </c>
      <c r="J106" s="1">
        <v>0.0409725</v>
      </c>
      <c r="K106" s="1">
        <v>0.45391229</v>
      </c>
      <c r="L106" s="1">
        <v>1.173547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5.74965062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0.11825376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f t="shared" si="3"/>
        <v>19.857508860000003</v>
      </c>
      <c r="AH106" s="1">
        <v>0.03293216</v>
      </c>
      <c r="AI106" s="1">
        <v>0.033368919999999996</v>
      </c>
      <c r="AJ106" s="1">
        <v>0.31161122999999996</v>
      </c>
      <c r="AK106" s="1">
        <v>0</v>
      </c>
      <c r="AL106" s="1">
        <v>0.03562064</v>
      </c>
      <c r="AM106" s="1">
        <v>0</v>
      </c>
      <c r="AN106" s="1">
        <f t="shared" si="4"/>
        <v>0.41353294999999995</v>
      </c>
      <c r="AO106" s="1">
        <v>4.3059030400000005</v>
      </c>
      <c r="AP106" s="1">
        <v>0.46492605</v>
      </c>
      <c r="AQ106" s="6">
        <v>0</v>
      </c>
      <c r="AR106" s="6">
        <v>0</v>
      </c>
      <c r="AS106" s="6">
        <v>0</v>
      </c>
      <c r="AT106" s="1">
        <f t="shared" si="5"/>
        <v>4.77082909</v>
      </c>
    </row>
    <row r="107" spans="1:46" ht="14.25">
      <c r="A107" s="4" t="s">
        <v>131</v>
      </c>
      <c r="B107" s="1">
        <v>3.8400055099999997</v>
      </c>
      <c r="C107" s="1">
        <v>0.551863</v>
      </c>
      <c r="D107" s="1">
        <v>0.0646322</v>
      </c>
      <c r="E107" s="1">
        <v>0.07453800999999999</v>
      </c>
      <c r="F107" s="1">
        <v>0.01208585</v>
      </c>
      <c r="G107" s="1">
        <v>3.6800000000000003E-06</v>
      </c>
      <c r="H107" s="1">
        <v>0.39802192999999997</v>
      </c>
      <c r="I107" s="1">
        <v>0.10408281</v>
      </c>
      <c r="J107" s="1">
        <v>0.02146784</v>
      </c>
      <c r="K107" s="1">
        <v>0.0928896</v>
      </c>
      <c r="L107" s="1">
        <v>0.033998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2.5204206200000003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0.05389599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 t="shared" si="3"/>
        <v>7.767905040000001</v>
      </c>
      <c r="AH107" s="1">
        <v>0.02330243</v>
      </c>
      <c r="AI107" s="1">
        <v>0.023611470000000002</v>
      </c>
      <c r="AJ107" s="1">
        <v>0.22049262</v>
      </c>
      <c r="AK107" s="1">
        <v>0</v>
      </c>
      <c r="AL107" s="1">
        <v>0.02520476</v>
      </c>
      <c r="AM107" s="1">
        <v>0</v>
      </c>
      <c r="AN107" s="1">
        <f t="shared" si="4"/>
        <v>0.29261128</v>
      </c>
      <c r="AO107" s="1">
        <v>1.32822184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1.32822184</v>
      </c>
    </row>
    <row r="108" spans="1:46" ht="14.25">
      <c r="A108" s="4" t="s">
        <v>132</v>
      </c>
      <c r="B108" s="1">
        <v>5.937814820000001</v>
      </c>
      <c r="C108" s="1">
        <v>0.85334781</v>
      </c>
      <c r="D108" s="1">
        <v>0.09994101</v>
      </c>
      <c r="E108" s="1">
        <v>0.1152584</v>
      </c>
      <c r="F108" s="1">
        <v>0.0186884</v>
      </c>
      <c r="G108" s="1">
        <v>5.690000000000001E-06</v>
      </c>
      <c r="H108" s="1">
        <v>1.25017523</v>
      </c>
      <c r="I108" s="1">
        <v>0.1497755</v>
      </c>
      <c r="J108" s="1">
        <v>0.03089229</v>
      </c>
      <c r="K108" s="1">
        <v>0.27230538</v>
      </c>
      <c r="L108" s="1">
        <v>0.649057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4.00203416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0.08333956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f t="shared" si="3"/>
        <v>13.462635250000003</v>
      </c>
      <c r="AH108" s="1">
        <v>0.027955419999999998</v>
      </c>
      <c r="AI108" s="1">
        <v>0.028326169999999998</v>
      </c>
      <c r="AJ108" s="1">
        <v>0.26452019</v>
      </c>
      <c r="AK108" s="1">
        <v>0</v>
      </c>
      <c r="AL108" s="1">
        <v>0.03023761</v>
      </c>
      <c r="AM108" s="1">
        <v>0</v>
      </c>
      <c r="AN108" s="1">
        <f t="shared" si="4"/>
        <v>0.35103939</v>
      </c>
      <c r="AO108" s="1">
        <v>2.94999867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2.94999867</v>
      </c>
    </row>
    <row r="109" spans="1:46" ht="14.25">
      <c r="A109" s="4" t="s">
        <v>133</v>
      </c>
      <c r="B109" s="1">
        <v>127.24320025</v>
      </c>
      <c r="C109" s="1">
        <v>18.286643989999998</v>
      </c>
      <c r="D109" s="1">
        <v>2.14166558</v>
      </c>
      <c r="E109" s="1">
        <v>2.46990657</v>
      </c>
      <c r="F109" s="1">
        <v>0.40047918</v>
      </c>
      <c r="G109" s="1">
        <v>0.00012195</v>
      </c>
      <c r="H109" s="1">
        <v>19.51004493</v>
      </c>
      <c r="I109" s="1">
        <v>1.01814281</v>
      </c>
      <c r="J109" s="1">
        <v>0.20999938</v>
      </c>
      <c r="K109" s="1">
        <v>3.7870191600000003</v>
      </c>
      <c r="L109" s="1">
        <v>26.121464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85.89553581999999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1.7859083100000002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f t="shared" si="3"/>
        <v>288.87013193</v>
      </c>
      <c r="AH109" s="1">
        <v>0.11638319</v>
      </c>
      <c r="AI109" s="1">
        <v>0.11792669</v>
      </c>
      <c r="AJ109" s="1">
        <v>1.10124277</v>
      </c>
      <c r="AK109" s="1">
        <v>0</v>
      </c>
      <c r="AL109" s="1">
        <v>0.12588432</v>
      </c>
      <c r="AM109" s="1">
        <v>0</v>
      </c>
      <c r="AN109" s="1">
        <f t="shared" si="4"/>
        <v>1.46143697</v>
      </c>
      <c r="AO109" s="1">
        <v>7.266105</v>
      </c>
      <c r="AP109" s="1">
        <v>4.82041154</v>
      </c>
      <c r="AQ109" s="6">
        <v>0</v>
      </c>
      <c r="AR109" s="6">
        <v>0</v>
      </c>
      <c r="AS109" s="6">
        <v>0</v>
      </c>
      <c r="AT109" s="1">
        <f t="shared" si="5"/>
        <v>12.08651654</v>
      </c>
    </row>
    <row r="110" spans="1:46" ht="14.25">
      <c r="A110" s="4" t="s">
        <v>134</v>
      </c>
      <c r="B110" s="1">
        <v>6.06997087</v>
      </c>
      <c r="C110" s="1">
        <v>0.87234049</v>
      </c>
      <c r="D110" s="1">
        <v>0.10216536</v>
      </c>
      <c r="E110" s="1">
        <v>0.11782366999999999</v>
      </c>
      <c r="F110" s="1">
        <v>0.01910434</v>
      </c>
      <c r="G110" s="1">
        <v>5.82E-06</v>
      </c>
      <c r="H110" s="1">
        <v>0.82477159</v>
      </c>
      <c r="I110" s="1">
        <v>0.12547539</v>
      </c>
      <c r="J110" s="1">
        <v>0.02588021</v>
      </c>
      <c r="K110" s="1">
        <v>0.21089475</v>
      </c>
      <c r="L110" s="1">
        <v>0.19144587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4.00363002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0.08519442999999999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 t="shared" si="3"/>
        <v>12.648702810000001</v>
      </c>
      <c r="AH110" s="1">
        <v>0.02548088</v>
      </c>
      <c r="AI110" s="1">
        <v>0.02581882</v>
      </c>
      <c r="AJ110" s="1">
        <v>0.24110561</v>
      </c>
      <c r="AK110" s="1">
        <v>0</v>
      </c>
      <c r="AL110" s="1">
        <v>0.027561060000000002</v>
      </c>
      <c r="AM110" s="1">
        <v>0</v>
      </c>
      <c r="AN110" s="1">
        <f t="shared" si="4"/>
        <v>0.31996637000000006</v>
      </c>
      <c r="AO110" s="1">
        <v>1.3788891799999998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1.3788891799999998</v>
      </c>
    </row>
    <row r="111" spans="1:46" ht="14.25">
      <c r="A111" s="4" t="s">
        <v>135</v>
      </c>
      <c r="B111" s="1">
        <v>100.48546447</v>
      </c>
      <c r="C111" s="1">
        <v>14.44117966</v>
      </c>
      <c r="D111" s="1">
        <v>1.6912987099999999</v>
      </c>
      <c r="E111" s="1">
        <v>1.95051451</v>
      </c>
      <c r="F111" s="1">
        <v>0.31626316</v>
      </c>
      <c r="G111" s="1">
        <v>9.63E-05</v>
      </c>
      <c r="H111" s="1">
        <v>26.737601920000003</v>
      </c>
      <c r="I111" s="1">
        <v>1.3504413400000002</v>
      </c>
      <c r="J111" s="1">
        <v>0.27853837</v>
      </c>
      <c r="K111" s="1">
        <v>6.16202372</v>
      </c>
      <c r="L111" s="1">
        <v>20.02755342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69.19308720000001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1.41035297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f t="shared" si="3"/>
        <v>244.04441575</v>
      </c>
      <c r="AH111" s="1">
        <v>0.15022188</v>
      </c>
      <c r="AI111" s="1">
        <v>0.15221416000000002</v>
      </c>
      <c r="AJ111" s="1">
        <v>1.4214318000000001</v>
      </c>
      <c r="AK111" s="1">
        <v>0</v>
      </c>
      <c r="AL111" s="1">
        <v>0.1624855</v>
      </c>
      <c r="AM111" s="1">
        <v>0</v>
      </c>
      <c r="AN111" s="1">
        <f t="shared" si="4"/>
        <v>1.88635334</v>
      </c>
      <c r="AO111" s="1">
        <v>19.46384749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19.46384749</v>
      </c>
    </row>
    <row r="112" spans="1:46" ht="14.25">
      <c r="A112" s="4" t="s">
        <v>136</v>
      </c>
      <c r="B112" s="1">
        <v>3.35037678</v>
      </c>
      <c r="C112" s="1">
        <v>0.48149644</v>
      </c>
      <c r="D112" s="1">
        <v>0.05639112</v>
      </c>
      <c r="E112" s="1">
        <v>0.06503387000000001</v>
      </c>
      <c r="F112" s="1">
        <v>0.01054482</v>
      </c>
      <c r="G112" s="1">
        <v>3.2099999999999998E-06</v>
      </c>
      <c r="H112" s="1">
        <v>0.38267247</v>
      </c>
      <c r="I112" s="1">
        <v>0.10194885000000001</v>
      </c>
      <c r="J112" s="1">
        <v>0.021027689999999998</v>
      </c>
      <c r="K112" s="1">
        <v>0.10156402</v>
      </c>
      <c r="L112" s="1">
        <v>0.10029538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2.19861182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0.04702385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f t="shared" si="3"/>
        <v>6.916990320000001</v>
      </c>
      <c r="AH112" s="1">
        <v>0.02308512</v>
      </c>
      <c r="AI112" s="1">
        <v>0.023391290000000002</v>
      </c>
      <c r="AJ112" s="1">
        <v>0.21843642000000002</v>
      </c>
      <c r="AK112" s="1">
        <v>0</v>
      </c>
      <c r="AL112" s="1">
        <v>0.02496972</v>
      </c>
      <c r="AM112" s="1">
        <v>0</v>
      </c>
      <c r="AN112" s="1">
        <f t="shared" si="4"/>
        <v>0.28988255000000007</v>
      </c>
      <c r="AO112" s="1">
        <v>1.5591196100000002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1.5591196100000002</v>
      </c>
    </row>
    <row r="113" spans="1:46" ht="14.25">
      <c r="A113" s="4" t="s">
        <v>137</v>
      </c>
      <c r="B113" s="1">
        <v>3.82695131</v>
      </c>
      <c r="C113" s="1">
        <v>0.54998692</v>
      </c>
      <c r="D113" s="1">
        <v>0.06441248000000001</v>
      </c>
      <c r="E113" s="1">
        <v>0.07428462</v>
      </c>
      <c r="F113" s="1">
        <v>0.01204476</v>
      </c>
      <c r="G113" s="1">
        <v>3.67E-06</v>
      </c>
      <c r="H113" s="1">
        <v>0.35202536</v>
      </c>
      <c r="I113" s="1">
        <v>0.0992016</v>
      </c>
      <c r="J113" s="1">
        <v>0.020461049999999998</v>
      </c>
      <c r="K113" s="1">
        <v>0.08535721</v>
      </c>
      <c r="L113" s="1">
        <v>0.280588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2.51568095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0.05371277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f t="shared" si="3"/>
        <v>7.934710699999999</v>
      </c>
      <c r="AH113" s="1">
        <v>0.02280537</v>
      </c>
      <c r="AI113" s="1">
        <v>0.02310782</v>
      </c>
      <c r="AJ113" s="1">
        <v>0.21578929</v>
      </c>
      <c r="AK113" s="1">
        <v>0</v>
      </c>
      <c r="AL113" s="1">
        <v>0.02466712</v>
      </c>
      <c r="AM113" s="1">
        <v>0</v>
      </c>
      <c r="AN113" s="1">
        <f t="shared" si="4"/>
        <v>0.2863696</v>
      </c>
      <c r="AO113" s="1">
        <v>1.22189346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1.22189346</v>
      </c>
    </row>
    <row r="114" spans="1:46" ht="14.25">
      <c r="A114" s="4" t="s">
        <v>138</v>
      </c>
      <c r="B114" s="1">
        <v>13.556211130000001</v>
      </c>
      <c r="C114" s="1">
        <v>1.94821889</v>
      </c>
      <c r="D114" s="1">
        <v>0.22816835</v>
      </c>
      <c r="E114" s="1">
        <v>0.26313842</v>
      </c>
      <c r="F114" s="1">
        <v>0.042666169999999996</v>
      </c>
      <c r="G114" s="1">
        <v>1.2990000000000001E-05</v>
      </c>
      <c r="H114" s="1">
        <v>4.1800877000000005</v>
      </c>
      <c r="I114" s="1">
        <v>0.30093547</v>
      </c>
      <c r="J114" s="1">
        <v>0.062070129999999994</v>
      </c>
      <c r="K114" s="1">
        <v>1.03909746</v>
      </c>
      <c r="L114" s="1">
        <v>1.369315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9.24471384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0.19026675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f t="shared" si="3"/>
        <v>32.4249023</v>
      </c>
      <c r="AH114" s="1">
        <v>0.043348370000000004</v>
      </c>
      <c r="AI114" s="1">
        <v>0.04392326999999999</v>
      </c>
      <c r="AJ114" s="1">
        <v>0.41017164</v>
      </c>
      <c r="AK114" s="1">
        <v>0</v>
      </c>
      <c r="AL114" s="1">
        <v>0.04688719</v>
      </c>
      <c r="AM114" s="1">
        <v>0</v>
      </c>
      <c r="AN114" s="1">
        <f t="shared" si="4"/>
        <v>0.54433047</v>
      </c>
      <c r="AO114" s="1">
        <v>7.88643421</v>
      </c>
      <c r="AP114" s="1">
        <v>0.8307757800000001</v>
      </c>
      <c r="AQ114" s="6">
        <v>0</v>
      </c>
      <c r="AR114" s="6">
        <v>0</v>
      </c>
      <c r="AS114" s="6">
        <v>0</v>
      </c>
      <c r="AT114" s="1">
        <f t="shared" si="5"/>
        <v>8.71720999</v>
      </c>
    </row>
    <row r="115" spans="1:46" ht="14.25">
      <c r="A115" s="4" t="s">
        <v>139</v>
      </c>
      <c r="B115" s="1">
        <v>50.65204938</v>
      </c>
      <c r="C115" s="1">
        <v>7.279414480000001</v>
      </c>
      <c r="D115" s="1">
        <v>0.8525386899999999</v>
      </c>
      <c r="E115" s="1">
        <v>0.98320248</v>
      </c>
      <c r="F115" s="1">
        <v>0.15941984</v>
      </c>
      <c r="G115" s="1">
        <v>4.854E-05</v>
      </c>
      <c r="H115" s="1">
        <v>13.81815551</v>
      </c>
      <c r="I115" s="1">
        <v>0.80089835</v>
      </c>
      <c r="J115" s="1">
        <v>0.16519113</v>
      </c>
      <c r="K115" s="1">
        <v>3.16320627</v>
      </c>
      <c r="L115" s="1">
        <v>6.563337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34.621550469999995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0.7109214100000001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 t="shared" si="3"/>
        <v>119.76993354999999</v>
      </c>
      <c r="AH115" s="1">
        <v>0.0942607</v>
      </c>
      <c r="AI115" s="1">
        <v>0.09551081</v>
      </c>
      <c r="AJ115" s="1">
        <v>0.8919150600000001</v>
      </c>
      <c r="AK115" s="1">
        <v>0</v>
      </c>
      <c r="AL115" s="1">
        <v>0.10195583</v>
      </c>
      <c r="AM115" s="1">
        <v>0</v>
      </c>
      <c r="AN115" s="1">
        <f t="shared" si="4"/>
        <v>1.1836424</v>
      </c>
      <c r="AO115" s="1">
        <v>21.869436420000003</v>
      </c>
      <c r="AP115" s="1">
        <v>1.78674888</v>
      </c>
      <c r="AQ115" s="6">
        <v>0</v>
      </c>
      <c r="AR115" s="6">
        <v>0</v>
      </c>
      <c r="AS115" s="6">
        <v>0</v>
      </c>
      <c r="AT115" s="1">
        <f t="shared" si="5"/>
        <v>23.656185300000004</v>
      </c>
    </row>
    <row r="116" spans="1:46" ht="14.25">
      <c r="A116" s="4" t="s">
        <v>140</v>
      </c>
      <c r="B116" s="1">
        <v>12.391988869999999</v>
      </c>
      <c r="C116" s="1">
        <v>1.78090372</v>
      </c>
      <c r="D116" s="1">
        <v>0.208573</v>
      </c>
      <c r="E116" s="1">
        <v>0.24053981</v>
      </c>
      <c r="F116" s="1">
        <v>0.03900195</v>
      </c>
      <c r="G116" s="1">
        <v>1.1880000000000001E-05</v>
      </c>
      <c r="H116" s="1">
        <v>2.3533392799999997</v>
      </c>
      <c r="I116" s="1">
        <v>0.16705069</v>
      </c>
      <c r="J116" s="1">
        <v>0.03445542</v>
      </c>
      <c r="K116" s="1">
        <v>0.3464514</v>
      </c>
      <c r="L116" s="1">
        <v>1.682843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8.69016023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0.17392643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f t="shared" si="3"/>
        <v>28.109245679999997</v>
      </c>
      <c r="AH116" s="1">
        <v>0.02971459</v>
      </c>
      <c r="AI116" s="1">
        <v>0.030108669999999997</v>
      </c>
      <c r="AJ116" s="1">
        <v>0.28116584</v>
      </c>
      <c r="AK116" s="1">
        <v>0</v>
      </c>
      <c r="AL116" s="1">
        <v>0.03214039</v>
      </c>
      <c r="AM116" s="1">
        <v>0</v>
      </c>
      <c r="AN116" s="1">
        <f t="shared" si="4"/>
        <v>0.37312949</v>
      </c>
      <c r="AO116" s="1">
        <v>9.203671880000002</v>
      </c>
      <c r="AP116" s="1">
        <v>0.5259009499999999</v>
      </c>
      <c r="AQ116" s="6">
        <v>0</v>
      </c>
      <c r="AR116" s="6">
        <v>0</v>
      </c>
      <c r="AS116" s="6">
        <v>0</v>
      </c>
      <c r="AT116" s="1">
        <f t="shared" si="5"/>
        <v>9.729572830000002</v>
      </c>
    </row>
    <row r="117" spans="1:46" ht="14.25">
      <c r="A117" s="4" t="s">
        <v>141</v>
      </c>
      <c r="B117" s="1">
        <v>27.24184184</v>
      </c>
      <c r="C117" s="1">
        <v>3.91503721</v>
      </c>
      <c r="D117" s="1">
        <v>0.45851499</v>
      </c>
      <c r="E117" s="1">
        <v>0.528789</v>
      </c>
      <c r="F117" s="1">
        <v>0.08573967</v>
      </c>
      <c r="G117" s="1">
        <v>2.611E-05</v>
      </c>
      <c r="H117" s="1">
        <v>8.818520640000001</v>
      </c>
      <c r="I117" s="1">
        <v>0.62721262</v>
      </c>
      <c r="J117" s="1">
        <v>0.12936718</v>
      </c>
      <c r="K117" s="1">
        <v>1.66297529</v>
      </c>
      <c r="L117" s="1">
        <v>0.555941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18.63802929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0.38234995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f t="shared" si="3"/>
        <v>63.044344790000004</v>
      </c>
      <c r="AH117" s="1">
        <v>0.0765739</v>
      </c>
      <c r="AI117" s="1">
        <v>0.07758944</v>
      </c>
      <c r="AJ117" s="1">
        <v>0.7245587299999999</v>
      </c>
      <c r="AK117" s="1">
        <v>0</v>
      </c>
      <c r="AL117" s="1">
        <v>0.08282514</v>
      </c>
      <c r="AM117" s="1">
        <v>0</v>
      </c>
      <c r="AN117" s="1">
        <f t="shared" si="4"/>
        <v>0.9615472099999999</v>
      </c>
      <c r="AO117" s="1">
        <v>12.543770859999999</v>
      </c>
      <c r="AP117" s="1">
        <v>0.89451841</v>
      </c>
      <c r="AQ117" s="6">
        <v>0</v>
      </c>
      <c r="AR117" s="6">
        <v>0</v>
      </c>
      <c r="AS117" s="6">
        <v>0</v>
      </c>
      <c r="AT117" s="1">
        <f t="shared" si="5"/>
        <v>13.438289269999999</v>
      </c>
    </row>
    <row r="118" spans="1:46" ht="14.25">
      <c r="A118" s="4" t="s">
        <v>142</v>
      </c>
      <c r="B118" s="1">
        <v>5.21410262</v>
      </c>
      <c r="C118" s="1">
        <v>0.74934015</v>
      </c>
      <c r="D118" s="1">
        <v>0.08776001</v>
      </c>
      <c r="E118" s="1">
        <v>0.10121049</v>
      </c>
      <c r="F118" s="1">
        <v>0.016410619999999997</v>
      </c>
      <c r="G118" s="1">
        <v>5E-06</v>
      </c>
      <c r="H118" s="1">
        <v>0.83298345</v>
      </c>
      <c r="I118" s="1">
        <v>0.15546095000000001</v>
      </c>
      <c r="J118" s="1">
        <v>0.03206495</v>
      </c>
      <c r="K118" s="1">
        <v>0</v>
      </c>
      <c r="L118" s="1">
        <v>0.473625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3.49252453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0.07318198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f t="shared" si="3"/>
        <v>11.22866975</v>
      </c>
      <c r="AH118" s="1">
        <v>0.02853438</v>
      </c>
      <c r="AI118" s="1">
        <v>0.02891281</v>
      </c>
      <c r="AJ118" s="1">
        <v>0.26999845</v>
      </c>
      <c r="AK118" s="1">
        <v>0</v>
      </c>
      <c r="AL118" s="1">
        <v>0.030863830000000002</v>
      </c>
      <c r="AM118" s="1">
        <v>0</v>
      </c>
      <c r="AN118" s="1">
        <f t="shared" si="4"/>
        <v>0.35830946999999996</v>
      </c>
      <c r="AO118" s="1">
        <v>2.7842580499999996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2.7842580499999996</v>
      </c>
    </row>
    <row r="119" spans="1:46" ht="14.25">
      <c r="A119" s="4" t="s">
        <v>143</v>
      </c>
      <c r="B119" s="1">
        <v>6.0067176799999995</v>
      </c>
      <c r="C119" s="1">
        <v>0.86325012</v>
      </c>
      <c r="D119" s="1">
        <v>0.10110073</v>
      </c>
      <c r="E119" s="1">
        <v>0.11659586999999999</v>
      </c>
      <c r="F119" s="1">
        <v>0.01890526</v>
      </c>
      <c r="G119" s="1">
        <v>5.76E-06</v>
      </c>
      <c r="H119" s="1">
        <v>1.33012587</v>
      </c>
      <c r="I119" s="1">
        <v>0.15298410999999998</v>
      </c>
      <c r="J119" s="1">
        <v>0.03155409</v>
      </c>
      <c r="K119" s="1">
        <v>0.34721590999999996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4.00683956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0.08430664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 t="shared" si="3"/>
        <v>13.059601599999999</v>
      </c>
      <c r="AH119" s="1">
        <v>0.02828216</v>
      </c>
      <c r="AI119" s="1">
        <v>0.02865724</v>
      </c>
      <c r="AJ119" s="1">
        <v>0.26761187</v>
      </c>
      <c r="AK119" s="1">
        <v>0</v>
      </c>
      <c r="AL119" s="1">
        <v>0.03059102</v>
      </c>
      <c r="AM119" s="1">
        <v>0</v>
      </c>
      <c r="AN119" s="1">
        <f t="shared" si="4"/>
        <v>0.35514228999999997</v>
      </c>
      <c r="AO119" s="1">
        <v>2.7729161600000003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2.7729161600000003</v>
      </c>
    </row>
    <row r="120" spans="1:46" ht="14.25">
      <c r="A120" s="4" t="s">
        <v>144</v>
      </c>
      <c r="B120" s="1">
        <v>6.7913885700000005</v>
      </c>
      <c r="C120" s="1">
        <v>0.9760184000000001</v>
      </c>
      <c r="D120" s="1">
        <v>0.11430774</v>
      </c>
      <c r="E120" s="1">
        <v>0.13182705</v>
      </c>
      <c r="F120" s="1">
        <v>0.02137489</v>
      </c>
      <c r="G120" s="1">
        <v>6.5099999999999995E-06</v>
      </c>
      <c r="H120" s="1">
        <v>1.56094259</v>
      </c>
      <c r="I120" s="1">
        <v>0.17749887</v>
      </c>
      <c r="J120" s="1">
        <v>0.03661044</v>
      </c>
      <c r="K120" s="1">
        <v>0.2998166</v>
      </c>
      <c r="L120" s="1">
        <v>0.679728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4.57992268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0.09531980999999999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f t="shared" si="3"/>
        <v>15.464762150000002</v>
      </c>
      <c r="AH120" s="1">
        <v>0.03077855</v>
      </c>
      <c r="AI120" s="1">
        <v>0.03118674</v>
      </c>
      <c r="AJ120" s="1">
        <v>0.29123327000000004</v>
      </c>
      <c r="AK120" s="1">
        <v>0</v>
      </c>
      <c r="AL120" s="1">
        <v>0.03329121</v>
      </c>
      <c r="AM120" s="1">
        <v>0</v>
      </c>
      <c r="AN120" s="1">
        <f t="shared" si="4"/>
        <v>0.38648977000000007</v>
      </c>
      <c r="AO120" s="1">
        <v>3.02096315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3.02096315</v>
      </c>
    </row>
    <row r="121" spans="1:46" ht="14.25">
      <c r="A121" s="4" t="s">
        <v>145</v>
      </c>
      <c r="B121" s="1">
        <v>8.26376385</v>
      </c>
      <c r="C121" s="1">
        <v>1.18761951</v>
      </c>
      <c r="D121" s="1">
        <v>0.1390897</v>
      </c>
      <c r="E121" s="1">
        <v>0.16040719</v>
      </c>
      <c r="F121" s="1">
        <v>0.02600898</v>
      </c>
      <c r="G121" s="1">
        <v>7.92E-06</v>
      </c>
      <c r="H121" s="1">
        <v>2.80707121</v>
      </c>
      <c r="I121" s="1">
        <v>0.23201174</v>
      </c>
      <c r="J121" s="1">
        <v>0.04785411</v>
      </c>
      <c r="K121" s="1">
        <v>0.7152720899999999</v>
      </c>
      <c r="L121" s="1">
        <v>1.096886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5.62649412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0.11598517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f t="shared" si="3"/>
        <v>20.41847159</v>
      </c>
      <c r="AH121" s="1">
        <v>0.03632972</v>
      </c>
      <c r="AI121" s="1">
        <v>0.03681153</v>
      </c>
      <c r="AJ121" s="1">
        <v>0.34375961</v>
      </c>
      <c r="AK121" s="1">
        <v>0</v>
      </c>
      <c r="AL121" s="1">
        <v>0.039295550000000005</v>
      </c>
      <c r="AM121" s="1">
        <v>0</v>
      </c>
      <c r="AN121" s="1">
        <f t="shared" si="4"/>
        <v>0.45619641</v>
      </c>
      <c r="AO121" s="1">
        <v>4.9937330499999995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4.9937330499999995</v>
      </c>
    </row>
    <row r="122" spans="1:46" ht="14.25">
      <c r="A122" s="4" t="s">
        <v>146</v>
      </c>
      <c r="B122" s="1">
        <v>4.03010296</v>
      </c>
      <c r="C122" s="1">
        <v>0.5791826800000001</v>
      </c>
      <c r="D122" s="1">
        <v>0.06783178</v>
      </c>
      <c r="E122" s="1">
        <v>0.07822797000000001</v>
      </c>
      <c r="F122" s="1">
        <v>0.01268415</v>
      </c>
      <c r="G122" s="1">
        <v>3.8599999999999995E-06</v>
      </c>
      <c r="H122" s="1">
        <v>0.80646947</v>
      </c>
      <c r="I122" s="1">
        <v>0.12397701</v>
      </c>
      <c r="J122" s="1">
        <v>0.02557116</v>
      </c>
      <c r="K122" s="1">
        <v>0.2134785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2.68084741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0.05656408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 t="shared" si="3"/>
        <v>8.674941029999998</v>
      </c>
      <c r="AH122" s="1">
        <v>0.025328299999999998</v>
      </c>
      <c r="AI122" s="1">
        <v>0.02566421</v>
      </c>
      <c r="AJ122" s="1">
        <v>0.23966184</v>
      </c>
      <c r="AK122" s="1">
        <v>0</v>
      </c>
      <c r="AL122" s="1">
        <v>0.02739602</v>
      </c>
      <c r="AM122" s="1">
        <v>0</v>
      </c>
      <c r="AN122" s="1">
        <f t="shared" si="4"/>
        <v>0.31805037</v>
      </c>
      <c r="AO122" s="1">
        <v>1.87987201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1.87987201</v>
      </c>
    </row>
    <row r="123" spans="1:46" ht="14.25">
      <c r="A123" s="4" t="s">
        <v>147</v>
      </c>
      <c r="B123" s="1">
        <v>5.52385576</v>
      </c>
      <c r="C123" s="1">
        <v>0.79385605</v>
      </c>
      <c r="D123" s="1">
        <v>0.09297355</v>
      </c>
      <c r="E123" s="1">
        <v>0.10722308</v>
      </c>
      <c r="F123" s="1">
        <v>0.01738552</v>
      </c>
      <c r="G123" s="1">
        <v>5.29E-06</v>
      </c>
      <c r="H123" s="1">
        <v>1.40345978</v>
      </c>
      <c r="I123" s="1">
        <v>0.15735378</v>
      </c>
      <c r="J123" s="1">
        <v>0.03245536</v>
      </c>
      <c r="K123" s="1">
        <v>0.35910594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3.70842214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0.07752949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 t="shared" si="3"/>
        <v>12.273625739999998</v>
      </c>
      <c r="AH123" s="1">
        <v>0.02872713</v>
      </c>
      <c r="AI123" s="1">
        <v>0.029108119999999998</v>
      </c>
      <c r="AJ123" s="1">
        <v>0.27182229999999996</v>
      </c>
      <c r="AK123" s="1">
        <v>0</v>
      </c>
      <c r="AL123" s="1">
        <v>0.03107232</v>
      </c>
      <c r="AM123" s="1">
        <v>0</v>
      </c>
      <c r="AN123" s="1">
        <f t="shared" si="4"/>
        <v>0.36072986999999995</v>
      </c>
      <c r="AO123" s="1">
        <v>1.44752216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1.44752216</v>
      </c>
    </row>
    <row r="124" spans="1:46" ht="14.25">
      <c r="A124" s="4" t="s">
        <v>148</v>
      </c>
      <c r="B124" s="1">
        <v>2.8651553599999997</v>
      </c>
      <c r="C124" s="1">
        <v>0.41176327</v>
      </c>
      <c r="D124" s="1">
        <v>0.04822422</v>
      </c>
      <c r="E124" s="1">
        <v>0.055615279999999996</v>
      </c>
      <c r="F124" s="1">
        <v>0.00901765</v>
      </c>
      <c r="G124" s="1">
        <v>2.75E-06</v>
      </c>
      <c r="H124" s="1">
        <v>0.13142377</v>
      </c>
      <c r="I124" s="1">
        <v>0.08832551</v>
      </c>
      <c r="J124" s="1">
        <v>0.01821778</v>
      </c>
      <c r="K124" s="1">
        <v>0.034806779999999996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1.86112517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0.04021358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f t="shared" si="3"/>
        <v>5.56389112</v>
      </c>
      <c r="AH124" s="1">
        <v>0.00072516</v>
      </c>
      <c r="AI124" s="1">
        <v>0.0007347699999999999</v>
      </c>
      <c r="AJ124" s="1">
        <v>0.006861600000000001</v>
      </c>
      <c r="AK124" s="1">
        <v>0</v>
      </c>
      <c r="AL124" s="1">
        <v>0.00078436</v>
      </c>
      <c r="AM124" s="1">
        <v>0</v>
      </c>
      <c r="AN124" s="1">
        <f t="shared" si="4"/>
        <v>0.00910589</v>
      </c>
      <c r="AO124" s="1">
        <v>1.19098125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1.19098125</v>
      </c>
    </row>
    <row r="125" spans="1:46" ht="14.25">
      <c r="A125" s="4" t="s">
        <v>149</v>
      </c>
      <c r="B125" s="1">
        <v>3.85875967</v>
      </c>
      <c r="C125" s="1">
        <v>0.5545582299999999</v>
      </c>
      <c r="D125" s="1">
        <v>0.06494785</v>
      </c>
      <c r="E125" s="1">
        <v>0.07490203999999999</v>
      </c>
      <c r="F125" s="1">
        <v>0.012144879999999999</v>
      </c>
      <c r="G125" s="1">
        <v>3.7E-06</v>
      </c>
      <c r="H125" s="1">
        <v>0.33816152</v>
      </c>
      <c r="I125" s="1">
        <v>0.10005184</v>
      </c>
      <c r="J125" s="1">
        <v>0.02063642</v>
      </c>
      <c r="K125" s="1">
        <v>0.07927631</v>
      </c>
      <c r="L125" s="1">
        <v>0.46886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2.5292440899999997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0.05415921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f t="shared" si="3"/>
        <v>8.155705759999998</v>
      </c>
      <c r="AH125" s="1">
        <v>0.02289195</v>
      </c>
      <c r="AI125" s="1">
        <v>0.02319555</v>
      </c>
      <c r="AJ125" s="1">
        <v>0.21660854000000002</v>
      </c>
      <c r="AK125" s="1">
        <v>0</v>
      </c>
      <c r="AL125" s="1">
        <v>0.02476077</v>
      </c>
      <c r="AM125" s="1">
        <v>0</v>
      </c>
      <c r="AN125" s="1">
        <f t="shared" si="4"/>
        <v>0.28745681</v>
      </c>
      <c r="AO125" s="1">
        <v>2.0066466000000003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2.0066466000000003</v>
      </c>
    </row>
    <row r="126" spans="1:46" ht="14.25">
      <c r="A126" s="4" t="s">
        <v>150</v>
      </c>
      <c r="B126" s="1">
        <v>15.89895669</v>
      </c>
      <c r="C126" s="1">
        <v>2.2849045</v>
      </c>
      <c r="D126" s="1">
        <v>0.26759975</v>
      </c>
      <c r="E126" s="1">
        <v>0.30861325</v>
      </c>
      <c r="F126" s="1">
        <v>0.05003962</v>
      </c>
      <c r="G126" s="1">
        <v>1.524E-05</v>
      </c>
      <c r="H126" s="1">
        <v>5.26674869</v>
      </c>
      <c r="I126" s="1">
        <v>0.36536825</v>
      </c>
      <c r="J126" s="1">
        <v>0.07535987</v>
      </c>
      <c r="K126" s="1">
        <v>1.28769418</v>
      </c>
      <c r="L126" s="1">
        <v>2.68937065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10.87177887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0.22314810000000002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f t="shared" si="3"/>
        <v>39.58959766</v>
      </c>
      <c r="AH126" s="1">
        <v>0.049909709999999996</v>
      </c>
      <c r="AI126" s="1">
        <v>0.050571620000000005</v>
      </c>
      <c r="AJ126" s="1">
        <v>0.47225639</v>
      </c>
      <c r="AK126" s="1">
        <v>0</v>
      </c>
      <c r="AL126" s="1">
        <v>0.05398417</v>
      </c>
      <c r="AM126" s="1">
        <v>0</v>
      </c>
      <c r="AN126" s="1">
        <f t="shared" si="4"/>
        <v>0.62672189</v>
      </c>
      <c r="AO126" s="1">
        <v>8.95129892</v>
      </c>
      <c r="AP126" s="1">
        <v>1.71325897</v>
      </c>
      <c r="AQ126" s="6">
        <v>0</v>
      </c>
      <c r="AR126" s="6">
        <v>0</v>
      </c>
      <c r="AS126" s="6">
        <v>0</v>
      </c>
      <c r="AT126" s="1">
        <f t="shared" si="5"/>
        <v>10.66455789</v>
      </c>
    </row>
    <row r="127" spans="1:46" ht="14.25">
      <c r="A127" s="4" t="s">
        <v>151</v>
      </c>
      <c r="B127" s="1">
        <v>3.70457816</v>
      </c>
      <c r="C127" s="1">
        <v>0.5324001700000001</v>
      </c>
      <c r="D127" s="1">
        <v>0.06235278</v>
      </c>
      <c r="E127" s="1">
        <v>0.07190924</v>
      </c>
      <c r="F127" s="1">
        <v>0.01165961</v>
      </c>
      <c r="G127" s="1">
        <v>3.55E-06</v>
      </c>
      <c r="H127" s="1">
        <v>0.49623684999999995</v>
      </c>
      <c r="I127" s="1">
        <v>0.10745449</v>
      </c>
      <c r="J127" s="1">
        <v>0.02216327</v>
      </c>
      <c r="K127" s="1">
        <v>0.12949327</v>
      </c>
      <c r="L127" s="1">
        <v>0.706609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2.44261531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0.05199521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f t="shared" si="3"/>
        <v>8.339470910000001</v>
      </c>
      <c r="AH127" s="1">
        <v>0.023645779999999998</v>
      </c>
      <c r="AI127" s="1">
        <v>0.02395937</v>
      </c>
      <c r="AJ127" s="1">
        <v>0.22374143</v>
      </c>
      <c r="AK127" s="1">
        <v>0</v>
      </c>
      <c r="AL127" s="1">
        <v>0.02557614</v>
      </c>
      <c r="AM127" s="1">
        <v>0</v>
      </c>
      <c r="AN127" s="1">
        <f t="shared" si="4"/>
        <v>0.29692272000000003</v>
      </c>
      <c r="AO127" s="1">
        <v>1.27531751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1.27531751</v>
      </c>
    </row>
    <row r="128" spans="1:46" ht="14.25">
      <c r="A128" s="4" t="s">
        <v>152</v>
      </c>
      <c r="B128" s="1">
        <v>15.93527366</v>
      </c>
      <c r="C128" s="1">
        <v>2.2901237599999997</v>
      </c>
      <c r="D128" s="1">
        <v>0.26821101</v>
      </c>
      <c r="E128" s="1">
        <v>0.3093182</v>
      </c>
      <c r="F128" s="1">
        <v>0.05015392</v>
      </c>
      <c r="G128" s="1">
        <v>1.527E-05</v>
      </c>
      <c r="H128" s="1">
        <v>6.67809267</v>
      </c>
      <c r="I128" s="1">
        <v>0.47211229</v>
      </c>
      <c r="J128" s="1">
        <v>0.09737660000000001</v>
      </c>
      <c r="K128" s="1">
        <v>1.5811640500000002</v>
      </c>
      <c r="L128" s="1">
        <v>0.237594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10.94647058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0.22365782999999997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f t="shared" si="3"/>
        <v>39.089563840000004</v>
      </c>
      <c r="AH128" s="1">
        <v>0.03980702</v>
      </c>
      <c r="AI128" s="1">
        <v>0.040334949999999994</v>
      </c>
      <c r="AJ128" s="1">
        <v>0.37666256</v>
      </c>
      <c r="AK128" s="1">
        <v>0</v>
      </c>
      <c r="AL128" s="1">
        <v>0.04305673</v>
      </c>
      <c r="AM128" s="1">
        <v>0</v>
      </c>
      <c r="AN128" s="1">
        <f t="shared" si="4"/>
        <v>0.49986126</v>
      </c>
      <c r="AO128" s="1">
        <v>3.03546858</v>
      </c>
      <c r="AP128" s="1">
        <v>1.48070274</v>
      </c>
      <c r="AQ128" s="6">
        <v>0</v>
      </c>
      <c r="AR128" s="6">
        <v>0</v>
      </c>
      <c r="AS128" s="6">
        <v>0</v>
      </c>
      <c r="AT128" s="1">
        <f t="shared" si="5"/>
        <v>4.51617132</v>
      </c>
    </row>
    <row r="129" spans="1:46" ht="15">
      <c r="A129" s="3" t="s">
        <v>154</v>
      </c>
      <c r="B129" s="2">
        <f>+SUM(B4:B128)</f>
        <v>1834.1109212299996</v>
      </c>
      <c r="C129" s="2">
        <f aca="true" t="shared" si="6" ref="C129:AT129">+SUM(C4:C128)</f>
        <v>263.58762902999996</v>
      </c>
      <c r="D129" s="2">
        <f t="shared" si="6"/>
        <v>30.870429390000005</v>
      </c>
      <c r="E129" s="2">
        <f t="shared" si="6"/>
        <v>35.601765799999995</v>
      </c>
      <c r="F129" s="2">
        <f t="shared" si="6"/>
        <v>5.772593200000002</v>
      </c>
      <c r="G129" s="2">
        <f t="shared" si="6"/>
        <v>0.0017577699999999996</v>
      </c>
      <c r="H129" s="2">
        <f t="shared" si="6"/>
        <v>424.21687621</v>
      </c>
      <c r="I129" s="2">
        <f t="shared" si="6"/>
        <v>33.83517134</v>
      </c>
      <c r="J129" s="2">
        <f t="shared" si="6"/>
        <v>6.978750789999996</v>
      </c>
      <c r="K129" s="2">
        <f t="shared" si="6"/>
        <v>85.94792387999998</v>
      </c>
      <c r="L129" s="2">
        <f t="shared" si="6"/>
        <v>259.15041427000006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1244.01971685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25.74246741000001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</v>
      </c>
      <c r="AG129" s="2">
        <f t="shared" si="6"/>
        <v>4249.836417170002</v>
      </c>
      <c r="AH129" s="2">
        <f t="shared" si="6"/>
        <v>4.8237147400000016</v>
      </c>
      <c r="AI129" s="2">
        <f t="shared" si="6"/>
        <v>4.887688029999999</v>
      </c>
      <c r="AJ129" s="2">
        <f t="shared" si="6"/>
        <v>45.643027149999995</v>
      </c>
      <c r="AK129" s="2">
        <f t="shared" si="6"/>
        <v>0</v>
      </c>
      <c r="AL129" s="2">
        <f t="shared" si="6"/>
        <v>5.21750673</v>
      </c>
      <c r="AM129" s="2">
        <f t="shared" si="6"/>
        <v>0</v>
      </c>
      <c r="AN129" s="2">
        <f t="shared" si="6"/>
        <v>60.571936650000005</v>
      </c>
      <c r="AO129" s="2">
        <f t="shared" si="6"/>
        <v>685.7256140200002</v>
      </c>
      <c r="AP129" s="2">
        <f t="shared" si="6"/>
        <v>106.89006692999999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792.6156809500003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2024-01-25T19:41:42Z</cp:lastPrinted>
  <dcterms:created xsi:type="dcterms:W3CDTF">2024-01-16T01:06:56Z</dcterms:created>
  <dcterms:modified xsi:type="dcterms:W3CDTF">2024-01-25T19:41:50Z</dcterms:modified>
  <cp:category/>
  <cp:version/>
  <cp:contentType/>
  <cp:contentStatus/>
</cp:coreProperties>
</file>