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Octubre (10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<sst xmlns="http://schemas.openxmlformats.org/spreadsheetml/2006/main" count="174" uniqueCount="174">
  <si>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</si>
  <si>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</si>
  <si>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</si>
  <si>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</si>
  <si>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</si>
  <si>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</si>
  <si>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</si>
  <si>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</si>
  <si>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</si>
  <si>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</si>
  <si>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</si>
  <si>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</si>
  <si>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</si>
  <si>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</si>
  <si>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</si>
  <si>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</si>
  <si>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</si>
  <si>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</si>
  <si>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</si>
  <si>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</si>
  <si>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</si>
  <si>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</si>
  <si>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</si>
  <si>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</si>
  <si>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</si>
  <si>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</si>
  <si>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</si>
  <si>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</si>
  <si>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</si>
  <si>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</si>
  <si>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</si>
  <si>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</si>
  <si>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</si>
  <si>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</si>
  <si>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</si>
  <si>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</si>
  <si>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</si>
  <si>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</si>
  <si>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</si>
  <si>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</si>
  <si>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</si>
  <si>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</si>
  <si>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</si>
  <si>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</si>
  <si>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</si>
  <si>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</si>
  <si>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</si>
  <si>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</si>
  <si>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</si>
  <si>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</si>
  <si>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</si>
  <si>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</si>
  <si>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</si>
  <si>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</si>
  <si>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</si>
  <si>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</si>
  <si>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</si>
  <si>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</si>
  <si>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</si>
  <si>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</si>
  <si>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</si>
  <si>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</si>
  <si>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</si>
  <si>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</si>
  <si>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</si>
  <si>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</si>
  <si>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</si>
  <si>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</si>
  <si>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</si>
  <si>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</si>
  <si>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</si>
  <si>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</si>
  <si>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</si>
  <si>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</si>
  <si>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</si>
  <si>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</si>
  <si>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</si>
  <si>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</si>
  <si>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</si>
  <si>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</si>
  <si>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</si>
  <si>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</si>
  <si>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</si>
  <si>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</si>
  <si>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</si>
  <si>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</si>
  <si>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</si>
  <si>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</si>
  <si>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</si>
  <si>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</si>
  <si>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</si>
  <si>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</si>
  <si>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</si>
  <si>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</si>
  <si>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</si>
  <si>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</si>
  <si>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</si>
  <si>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</si>
  <si>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</si>
  <si>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</si>
  <si>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</si>
  <si>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</si>
  <si>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</si>
  <si>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</si>
  <si>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</si>
  <si>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</si>
  <si>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</si>
  <si>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</si>
  <si>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</si>
  <si>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</si>
  <si>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</si>
  <si>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</si>
  <si>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</si>
  <si>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</si>
  <si>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</si>
  <si>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</si>
  <si>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</si>
  <si>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</si>
  <si>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</si>
  <si>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</si>
  <si>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</si>
  <si>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</si>
  <si>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</si>
  <si>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</si>
  <si>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</si>
  <si>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</si>
  <si>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</si>
  <si>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</si>
  <si>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</si>
  <si>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</si>
  <si>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</si>
  <si>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</si>
  <si>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</si>
  <si>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</si>
  <si>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</si>
  <si>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</si>
  <si>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</si>
  <si>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</si>
  <si>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</si>
  <si>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</si>
  <si>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</si>
  <si>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</si>
  <si>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</si>
  <si>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</si>
  <si>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</si>
  <si>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</si>
  <si>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</si>
  <si>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</si>
  <si>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</si>
  <si>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</si>
  <si>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</si>
  <si>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</si>
  <si>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</si>
  <si>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</si>
  <si>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</si>
  <si>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</si>
  <si>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</si>
  <si>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</si>
  <si>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</si>
  <si>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</si>
  <si>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</si>
  <si>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</si>
  <si>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</si>
  <si>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</si>
  <si>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</si>
  <si>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</si>
  <si>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</si>
  <si>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</si>
  <si>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</si>
  <si>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</si>
  <si>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</si>
  <si>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</si>
  <si>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</si>
  <si>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Octubre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</si>
</sst>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1" sqref="A1:AT1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9.00390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6.84088843</v>
      </c>
      <c r="C4" s="1">
        <v>0.6145173100000001</v>
      </c>
      <c r="D4" s="1">
        <v>0.17249066</v>
      </c>
      <c r="E4" s="1">
        <v>0.12061975</v>
      </c>
      <c r="F4" s="1">
        <v>0.02319399</v>
      </c>
      <c r="G4" s="1">
        <v>0</v>
      </c>
      <c r="H4" s="1">
        <v>1.26139032</v>
      </c>
      <c r="I4" s="1">
        <v>0.15359787</v>
      </c>
      <c r="J4" s="1">
        <v>0.037822970000000004</v>
      </c>
      <c r="K4" s="1">
        <v>0.41820324</v>
      </c>
      <c r="L4" s="1">
        <v>0.984918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0.72433637</v>
      </c>
      <c r="U4" s="1">
        <v>0.40248831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0.019702380000000002</v>
      </c>
      <c r="AB4" s="1">
        <v>0</v>
      </c>
      <c r="AC4" s="1">
        <v>0</v>
      </c>
      <c r="AD4" s="1">
        <v>0</v>
      </c>
      <c r="AE4" s="1">
        <v>0</v>
      </c>
      <c r="AF4" s="1">
        <v>0.00024118999999999999</v>
      </c>
      <c r="AG4" s="1">
        <f>SUM(B4:AF4)</f>
        <v>11.774410790000003</v>
      </c>
      <c r="AH4" s="1">
        <v>0.04058133</v>
      </c>
      <c r="AI4" s="1">
        <v>0.03084852</v>
      </c>
      <c r="AJ4" s="1">
        <v>0.21068805</v>
      </c>
      <c r="AK4" s="1">
        <v>0</v>
      </c>
      <c r="AL4" s="1">
        <v>0.02144124</v>
      </c>
      <c r="AM4" s="1">
        <v>0</v>
      </c>
      <c r="AN4" s="1">
        <f>SUM(AH4:AM4)</f>
        <v>0.30355913999999995</v>
      </c>
      <c r="AO4" s="1">
        <v>3.8768811800000003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3.8768811800000003</v>
      </c>
    </row>
    <row r="5" spans="1:46" ht="14.25">
      <c r="A5" s="4" t="s">
        <v>29</v>
      </c>
      <c r="B5" s="1">
        <v>10.075267720000001</v>
      </c>
      <c r="C5" s="1">
        <v>0.90506174</v>
      </c>
      <c r="D5" s="1">
        <v>0.25404442</v>
      </c>
      <c r="E5" s="1">
        <v>0.17764889</v>
      </c>
      <c r="F5" s="1">
        <v>0.03416013</v>
      </c>
      <c r="G5" s="1">
        <v>0</v>
      </c>
      <c r="H5" s="1">
        <v>2.07851522</v>
      </c>
      <c r="I5" s="1">
        <v>0.27980019</v>
      </c>
      <c r="J5" s="1">
        <v>0.06889987</v>
      </c>
      <c r="K5" s="1">
        <v>0</v>
      </c>
      <c r="L5" s="1">
        <v>1.145693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1.0668033700000001</v>
      </c>
      <c r="U5" s="1">
        <v>0.59278521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0.02901769</v>
      </c>
      <c r="AB5" s="1">
        <v>0</v>
      </c>
      <c r="AC5" s="1">
        <v>0</v>
      </c>
      <c r="AD5" s="1">
        <v>0</v>
      </c>
      <c r="AE5" s="1">
        <v>0</v>
      </c>
      <c r="AF5" s="1">
        <v>0.00043936</v>
      </c>
      <c r="AG5" s="1">
        <f aca="true" t="shared" si="0" ref="AG5:AG68">SUM(B5:AF5)</f>
        <v>16.70813681</v>
      </c>
      <c r="AH5" s="1">
        <v>0.06031629</v>
      </c>
      <c r="AI5" s="1">
        <v>0.04585035</v>
      </c>
      <c r="AJ5" s="1">
        <v>0.31314702</v>
      </c>
      <c r="AK5" s="1">
        <v>0</v>
      </c>
      <c r="AL5" s="1">
        <v>0.03186825</v>
      </c>
      <c r="AM5" s="1">
        <v>0</v>
      </c>
      <c r="AN5" s="1">
        <f aca="true" t="shared" si="1" ref="AN5:AN68">SUM(AH5:AM5)</f>
        <v>0.45118191</v>
      </c>
      <c r="AO5" s="1">
        <v>1.43874476</v>
      </c>
      <c r="AP5" s="1">
        <v>0.31256171000000005</v>
      </c>
      <c r="AQ5" s="6">
        <v>0</v>
      </c>
      <c r="AR5" s="6">
        <v>0</v>
      </c>
      <c r="AS5" s="6">
        <v>0</v>
      </c>
      <c r="AT5" s="1">
        <f aca="true" t="shared" si="2" ref="AT5:AT68">SUM(AO5:AS5)</f>
        <v>1.75130647</v>
      </c>
    </row>
    <row r="6" spans="1:46" ht="14.25">
      <c r="A6" s="4" t="s">
        <v>30</v>
      </c>
      <c r="B6" s="1">
        <v>5.56964247</v>
      </c>
      <c r="C6" s="1">
        <v>0.50032123</v>
      </c>
      <c r="D6" s="1">
        <v>0.14043663</v>
      </c>
      <c r="E6" s="1">
        <v>0.09820491</v>
      </c>
      <c r="F6" s="1">
        <v>0.01888384</v>
      </c>
      <c r="G6" s="1">
        <v>0</v>
      </c>
      <c r="H6" s="1">
        <v>0.71403059</v>
      </c>
      <c r="I6" s="1">
        <v>0.13094027</v>
      </c>
      <c r="J6" s="1">
        <v>0.03224361</v>
      </c>
      <c r="K6" s="1">
        <v>-0.27597355</v>
      </c>
      <c r="L6" s="1">
        <v>0.5212179299999999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0.58973255</v>
      </c>
      <c r="U6" s="1">
        <v>0.32769369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0.01604108</v>
      </c>
      <c r="AB6" s="1">
        <v>0</v>
      </c>
      <c r="AC6" s="1">
        <v>0</v>
      </c>
      <c r="AD6" s="1">
        <v>0</v>
      </c>
      <c r="AE6" s="1">
        <v>0</v>
      </c>
      <c r="AF6" s="1">
        <v>0.00020561</v>
      </c>
      <c r="AG6" s="1">
        <f t="shared" si="0"/>
        <v>8.38362086</v>
      </c>
      <c r="AH6" s="1">
        <v>0.037038230000000005</v>
      </c>
      <c r="AI6" s="1">
        <v>0.028155180000000002</v>
      </c>
      <c r="AJ6" s="1">
        <v>0.19229319</v>
      </c>
      <c r="AK6" s="1">
        <v>0</v>
      </c>
      <c r="AL6" s="1">
        <v>0.01956923</v>
      </c>
      <c r="AM6" s="1">
        <v>0</v>
      </c>
      <c r="AN6" s="1">
        <f t="shared" si="1"/>
        <v>0.27705583</v>
      </c>
      <c r="AO6" s="1">
        <v>2.8158847799999998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2.8158847799999998</v>
      </c>
    </row>
    <row r="7" spans="1:46" ht="14.25">
      <c r="A7" s="4" t="s">
        <v>31</v>
      </c>
      <c r="B7" s="1">
        <v>3.5803591299999997</v>
      </c>
      <c r="C7" s="1">
        <v>0.32162382</v>
      </c>
      <c r="D7" s="1">
        <v>0.09027753</v>
      </c>
      <c r="E7" s="1">
        <v>0.06312952</v>
      </c>
      <c r="F7" s="1">
        <v>0.012139190000000001</v>
      </c>
      <c r="G7" s="1">
        <v>0</v>
      </c>
      <c r="H7" s="1">
        <v>0.26218331</v>
      </c>
      <c r="I7" s="1">
        <v>0.0896181</v>
      </c>
      <c r="J7" s="1">
        <v>0.02206816</v>
      </c>
      <c r="K7" s="1">
        <v>0.017190959999999998</v>
      </c>
      <c r="L7" s="1">
        <v>0.039368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0.37910051</v>
      </c>
      <c r="U7" s="1">
        <v>0.21065286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0.01031176</v>
      </c>
      <c r="AB7" s="1">
        <v>0</v>
      </c>
      <c r="AC7" s="1">
        <v>0</v>
      </c>
      <c r="AD7" s="1">
        <v>0</v>
      </c>
      <c r="AE7" s="1">
        <v>0</v>
      </c>
      <c r="AF7" s="1">
        <v>0.00014072</v>
      </c>
      <c r="AG7" s="1">
        <f t="shared" si="0"/>
        <v>5.098163569999999</v>
      </c>
      <c r="AH7" s="1">
        <v>0.03057645</v>
      </c>
      <c r="AI7" s="1">
        <v>0.02324316</v>
      </c>
      <c r="AJ7" s="1">
        <v>0.15874525</v>
      </c>
      <c r="AK7" s="1">
        <v>0</v>
      </c>
      <c r="AL7" s="1">
        <v>0.01615514</v>
      </c>
      <c r="AM7" s="1">
        <v>0</v>
      </c>
      <c r="AN7" s="1">
        <f t="shared" si="1"/>
        <v>0.22872000000000003</v>
      </c>
      <c r="AO7" s="1">
        <v>1.59655314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1.59655314</v>
      </c>
    </row>
    <row r="8" spans="1:46" ht="14.25">
      <c r="A8" s="4" t="s">
        <v>32</v>
      </c>
      <c r="B8" s="1">
        <v>12.17903997</v>
      </c>
      <c r="C8" s="1">
        <v>1.09404369</v>
      </c>
      <c r="D8" s="1">
        <v>0.30709032</v>
      </c>
      <c r="E8" s="1">
        <v>0.21474297</v>
      </c>
      <c r="F8" s="1">
        <v>0.04129296</v>
      </c>
      <c r="G8" s="1">
        <v>0</v>
      </c>
      <c r="H8" s="1">
        <v>3.194322</v>
      </c>
      <c r="I8" s="1">
        <v>0.28355089</v>
      </c>
      <c r="J8" s="1">
        <v>0.06982347</v>
      </c>
      <c r="K8" s="1">
        <v>0.6127421999999999</v>
      </c>
      <c r="L8" s="1">
        <v>0.111527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1.2895578799999998</v>
      </c>
      <c r="U8" s="1">
        <v>0.71656208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0.035076739999999995</v>
      </c>
      <c r="AB8" s="1">
        <v>0</v>
      </c>
      <c r="AC8" s="1">
        <v>0</v>
      </c>
      <c r="AD8" s="1">
        <v>0</v>
      </c>
      <c r="AE8" s="1">
        <v>0</v>
      </c>
      <c r="AF8" s="1">
        <v>0.00044525</v>
      </c>
      <c r="AG8" s="1">
        <f t="shared" si="0"/>
        <v>20.149817419999998</v>
      </c>
      <c r="AH8" s="1">
        <v>0.060902809999999995</v>
      </c>
      <c r="AI8" s="1">
        <v>0.046296199999999996</v>
      </c>
      <c r="AJ8" s="1">
        <v>0.31619206</v>
      </c>
      <c r="AK8" s="1">
        <v>0</v>
      </c>
      <c r="AL8" s="1">
        <v>0.03217814</v>
      </c>
      <c r="AM8" s="1">
        <v>0</v>
      </c>
      <c r="AN8" s="1">
        <f t="shared" si="1"/>
        <v>0.45556921</v>
      </c>
      <c r="AO8" s="1">
        <v>7.90273334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7.90273334</v>
      </c>
    </row>
    <row r="9" spans="1:46" ht="14.25">
      <c r="A9" s="4" t="s">
        <v>33</v>
      </c>
      <c r="B9" s="1">
        <v>2.81243802</v>
      </c>
      <c r="C9" s="1">
        <v>0.25264143</v>
      </c>
      <c r="D9" s="1">
        <v>0.07091466</v>
      </c>
      <c r="E9" s="1">
        <v>0.0495894</v>
      </c>
      <c r="F9" s="1">
        <v>0.009535549999999999</v>
      </c>
      <c r="G9" s="1">
        <v>0</v>
      </c>
      <c r="H9" s="1">
        <v>0.24285982</v>
      </c>
      <c r="I9" s="1">
        <v>0.08640444</v>
      </c>
      <c r="J9" s="1">
        <v>0.02127681</v>
      </c>
      <c r="K9" s="1">
        <v>0.05164282</v>
      </c>
      <c r="L9" s="1">
        <v>0.119852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0.29779044</v>
      </c>
      <c r="U9" s="1">
        <v>0.1654717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0.008100079999999999</v>
      </c>
      <c r="AB9" s="1">
        <v>0</v>
      </c>
      <c r="AC9" s="1">
        <v>0</v>
      </c>
      <c r="AD9" s="1">
        <v>0</v>
      </c>
      <c r="AE9" s="1">
        <v>0</v>
      </c>
      <c r="AF9" s="1">
        <v>0.00013568</v>
      </c>
      <c r="AG9" s="1">
        <f t="shared" si="0"/>
        <v>4.1886528499999995</v>
      </c>
      <c r="AH9" s="1">
        <v>0.03007391</v>
      </c>
      <c r="AI9" s="1">
        <v>0.02286115</v>
      </c>
      <c r="AJ9" s="1">
        <v>0.1561362</v>
      </c>
      <c r="AK9" s="1">
        <v>0</v>
      </c>
      <c r="AL9" s="1">
        <v>0.01588962</v>
      </c>
      <c r="AM9" s="1">
        <v>0</v>
      </c>
      <c r="AN9" s="1">
        <f t="shared" si="1"/>
        <v>0.22496088</v>
      </c>
      <c r="AO9" s="1">
        <v>1.10525722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1.10525722</v>
      </c>
    </row>
    <row r="10" spans="1:46" ht="14.25">
      <c r="A10" s="4" t="s">
        <v>34</v>
      </c>
      <c r="B10" s="1">
        <v>3.83234735</v>
      </c>
      <c r="C10" s="1">
        <v>0.34425993</v>
      </c>
      <c r="D10" s="1">
        <v>0.09663133</v>
      </c>
      <c r="E10" s="1">
        <v>0.06757262</v>
      </c>
      <c r="F10" s="1">
        <v>0.01299355</v>
      </c>
      <c r="G10" s="1">
        <v>0</v>
      </c>
      <c r="H10" s="1">
        <v>0.27965713000000003</v>
      </c>
      <c r="I10" s="1">
        <v>0.09977664</v>
      </c>
      <c r="J10" s="1">
        <v>0.02456967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0.40578188</v>
      </c>
      <c r="U10" s="1">
        <v>0.22547876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0.01103751</v>
      </c>
      <c r="AB10" s="1">
        <v>0</v>
      </c>
      <c r="AC10" s="1">
        <v>0</v>
      </c>
      <c r="AD10" s="1">
        <v>0</v>
      </c>
      <c r="AE10" s="1">
        <v>0</v>
      </c>
      <c r="AF10" s="1">
        <v>0.00015668</v>
      </c>
      <c r="AG10" s="1">
        <f t="shared" si="0"/>
        <v>5.40026305</v>
      </c>
      <c r="AH10" s="1">
        <v>0.032165</v>
      </c>
      <c r="AI10" s="1">
        <v>0.024450720000000002</v>
      </c>
      <c r="AJ10" s="1">
        <v>0.16699259</v>
      </c>
      <c r="AK10" s="1">
        <v>0</v>
      </c>
      <c r="AL10" s="1">
        <v>0.01699445</v>
      </c>
      <c r="AM10" s="1">
        <v>0</v>
      </c>
      <c r="AN10" s="1">
        <f t="shared" si="1"/>
        <v>0.24060276</v>
      </c>
      <c r="AO10" s="1">
        <v>1.95156594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1.95156594</v>
      </c>
    </row>
    <row r="11" spans="1:46" ht="14.25">
      <c r="A11" s="4" t="s">
        <v>35</v>
      </c>
      <c r="B11" s="1">
        <v>4.91251216</v>
      </c>
      <c r="C11" s="1">
        <v>0.44129118</v>
      </c>
      <c r="D11" s="1">
        <v>0.12386731</v>
      </c>
      <c r="E11" s="1">
        <v>0.08661827999999999</v>
      </c>
      <c r="F11" s="1">
        <v>0.01665584</v>
      </c>
      <c r="G11" s="1">
        <v>0</v>
      </c>
      <c r="H11" s="1">
        <v>0.29696934</v>
      </c>
      <c r="I11" s="1">
        <v>0.10168730000000001</v>
      </c>
      <c r="J11" s="1">
        <v>0.02504016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0.52015337</v>
      </c>
      <c r="U11" s="1">
        <v>0.28903099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0.01414848</v>
      </c>
      <c r="AB11" s="1">
        <v>0</v>
      </c>
      <c r="AC11" s="1">
        <v>0</v>
      </c>
      <c r="AD11" s="1">
        <v>0</v>
      </c>
      <c r="AE11" s="1">
        <v>0</v>
      </c>
      <c r="AF11" s="1">
        <v>0.00015968000000000002</v>
      </c>
      <c r="AG11" s="1">
        <f t="shared" si="0"/>
        <v>6.828134090000001</v>
      </c>
      <c r="AH11" s="1">
        <v>0.03246378</v>
      </c>
      <c r="AI11" s="1">
        <v>0.02467784</v>
      </c>
      <c r="AJ11" s="1">
        <v>0.16854378</v>
      </c>
      <c r="AK11" s="1">
        <v>0</v>
      </c>
      <c r="AL11" s="1">
        <v>0.01715231</v>
      </c>
      <c r="AM11" s="1">
        <v>0</v>
      </c>
      <c r="AN11" s="1">
        <f t="shared" si="1"/>
        <v>0.24283771</v>
      </c>
      <c r="AO11" s="1">
        <v>1.3520741399999998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1.3520741399999998</v>
      </c>
    </row>
    <row r="12" spans="1:46" ht="14.25">
      <c r="A12" s="4" t="s">
        <v>36</v>
      </c>
      <c r="B12" s="1">
        <v>6.24314791</v>
      </c>
      <c r="C12" s="1">
        <v>0.56082225</v>
      </c>
      <c r="D12" s="1">
        <v>0.15741884</v>
      </c>
      <c r="E12" s="1">
        <v>0.11008028</v>
      </c>
      <c r="F12" s="1">
        <v>0.021167349999999998</v>
      </c>
      <c r="G12" s="1">
        <v>0</v>
      </c>
      <c r="H12" s="1">
        <v>1.02106881</v>
      </c>
      <c r="I12" s="1">
        <v>0.13602441</v>
      </c>
      <c r="J12" s="1">
        <v>0.03349556</v>
      </c>
      <c r="K12" s="1">
        <v>0.2403735</v>
      </c>
      <c r="L12" s="1">
        <v>0.632789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0.6610455799999999</v>
      </c>
      <c r="U12" s="1">
        <v>0.36731984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0.017980830000000003</v>
      </c>
      <c r="AB12" s="1">
        <v>0</v>
      </c>
      <c r="AC12" s="1">
        <v>0</v>
      </c>
      <c r="AD12" s="1">
        <v>0</v>
      </c>
      <c r="AE12" s="1">
        <v>0</v>
      </c>
      <c r="AF12" s="1">
        <v>0.0002136</v>
      </c>
      <c r="AG12" s="1">
        <f t="shared" si="0"/>
        <v>10.202947760000002</v>
      </c>
      <c r="AH12" s="1">
        <v>0.037833269999999995</v>
      </c>
      <c r="AI12" s="1">
        <v>0.02875954</v>
      </c>
      <c r="AJ12" s="1">
        <v>0.19642081</v>
      </c>
      <c r="AK12" s="1">
        <v>0</v>
      </c>
      <c r="AL12" s="1">
        <v>0.01998929</v>
      </c>
      <c r="AM12" s="1">
        <v>0</v>
      </c>
      <c r="AN12" s="1">
        <f t="shared" si="1"/>
        <v>0.28300291</v>
      </c>
      <c r="AO12" s="1">
        <v>3.2386209700000004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3.2386209700000004</v>
      </c>
    </row>
    <row r="13" spans="1:46" ht="14.25">
      <c r="A13" s="4" t="s">
        <v>37</v>
      </c>
      <c r="B13" s="1">
        <v>4.85151826</v>
      </c>
      <c r="C13" s="1">
        <v>0.4358121</v>
      </c>
      <c r="D13" s="1">
        <v>0.12232936999999999</v>
      </c>
      <c r="E13" s="1">
        <v>0.08554282</v>
      </c>
      <c r="F13" s="1">
        <v>0.01644904</v>
      </c>
      <c r="G13" s="1">
        <v>0</v>
      </c>
      <c r="H13" s="1">
        <v>0.5413744699999999</v>
      </c>
      <c r="I13" s="1">
        <v>0.10979026</v>
      </c>
      <c r="J13" s="1">
        <v>0.027035490000000002</v>
      </c>
      <c r="K13" s="1">
        <v>-0.09406826</v>
      </c>
      <c r="L13" s="1">
        <v>0.424946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0.51369514</v>
      </c>
      <c r="U13" s="1">
        <v>0.28544237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0.013972809999999999</v>
      </c>
      <c r="AB13" s="1">
        <v>0</v>
      </c>
      <c r="AC13" s="1">
        <v>0</v>
      </c>
      <c r="AD13" s="1">
        <v>0</v>
      </c>
      <c r="AE13" s="1">
        <v>0</v>
      </c>
      <c r="AF13" s="1">
        <v>0.00017240000000000002</v>
      </c>
      <c r="AG13" s="1">
        <f t="shared" si="0"/>
        <v>7.3340122700000006</v>
      </c>
      <c r="AH13" s="1">
        <v>0.03373089</v>
      </c>
      <c r="AI13" s="1">
        <v>0.02564105</v>
      </c>
      <c r="AJ13" s="1">
        <v>0.17512227</v>
      </c>
      <c r="AK13" s="1">
        <v>0</v>
      </c>
      <c r="AL13" s="1">
        <v>0.01782179</v>
      </c>
      <c r="AM13" s="1">
        <v>0</v>
      </c>
      <c r="AN13" s="1">
        <f t="shared" si="1"/>
        <v>0.252316</v>
      </c>
      <c r="AO13" s="1">
        <v>1.86867294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1.86867294</v>
      </c>
    </row>
    <row r="14" spans="1:46" ht="14.25">
      <c r="A14" s="4" t="s">
        <v>38</v>
      </c>
      <c r="B14" s="1">
        <v>5.09343696</v>
      </c>
      <c r="C14" s="1">
        <v>0.45754365999999996</v>
      </c>
      <c r="D14" s="1">
        <v>0.12842927</v>
      </c>
      <c r="E14" s="1">
        <v>0.08980838000000001</v>
      </c>
      <c r="F14" s="1">
        <v>0.01726927</v>
      </c>
      <c r="G14" s="1">
        <v>0</v>
      </c>
      <c r="H14" s="1">
        <v>1.3419981699999999</v>
      </c>
      <c r="I14" s="1">
        <v>0.16287353</v>
      </c>
      <c r="J14" s="1">
        <v>0.04010707</v>
      </c>
      <c r="K14" s="1">
        <v>0.22773882</v>
      </c>
      <c r="L14" s="1">
        <v>0.557561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0.5393103100000001</v>
      </c>
      <c r="U14" s="1">
        <v>0.29967582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0.01466956</v>
      </c>
      <c r="AB14" s="1">
        <v>0</v>
      </c>
      <c r="AC14" s="1">
        <v>0</v>
      </c>
      <c r="AD14" s="1">
        <v>0</v>
      </c>
      <c r="AE14" s="1">
        <v>0</v>
      </c>
      <c r="AF14" s="1">
        <v>0.00025576</v>
      </c>
      <c r="AG14" s="1">
        <f t="shared" si="0"/>
        <v>8.970677579999998</v>
      </c>
      <c r="AH14" s="1">
        <v>0.042031809999999996</v>
      </c>
      <c r="AI14" s="1">
        <v>0.03195113</v>
      </c>
      <c r="AJ14" s="1">
        <v>0.21821860999999998</v>
      </c>
      <c r="AK14" s="1">
        <v>0</v>
      </c>
      <c r="AL14" s="1">
        <v>0.022207599999999997</v>
      </c>
      <c r="AM14" s="1">
        <v>0</v>
      </c>
      <c r="AN14" s="1">
        <f t="shared" si="1"/>
        <v>0.31440914999999997</v>
      </c>
      <c r="AO14" s="1">
        <v>2.69897771</v>
      </c>
      <c r="AP14" s="1">
        <v>0.16951215</v>
      </c>
      <c r="AQ14" s="6">
        <v>0</v>
      </c>
      <c r="AR14" s="6">
        <v>0</v>
      </c>
      <c r="AS14" s="6">
        <v>0</v>
      </c>
      <c r="AT14" s="1">
        <f t="shared" si="2"/>
        <v>2.86848986</v>
      </c>
    </row>
    <row r="15" spans="1:46" ht="14.25">
      <c r="A15" s="4" t="s">
        <v>39</v>
      </c>
      <c r="B15" s="1">
        <v>3.26433237</v>
      </c>
      <c r="C15" s="1">
        <v>0.29323512</v>
      </c>
      <c r="D15" s="1">
        <v>0.08230902000000001</v>
      </c>
      <c r="E15" s="1">
        <v>0.057557279999999995</v>
      </c>
      <c r="F15" s="1">
        <v>0.011067700000000001</v>
      </c>
      <c r="G15" s="1">
        <v>0</v>
      </c>
      <c r="H15" s="1">
        <v>0.27750969</v>
      </c>
      <c r="I15" s="1">
        <v>0.08675759</v>
      </c>
      <c r="J15" s="1">
        <v>0.02136377</v>
      </c>
      <c r="K15" s="1">
        <v>0.10048021</v>
      </c>
      <c r="L15" s="1">
        <v>0.250831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0.34563853000000005</v>
      </c>
      <c r="U15" s="1">
        <v>0.19205920999999998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0.00940157</v>
      </c>
      <c r="AB15" s="1">
        <v>0</v>
      </c>
      <c r="AC15" s="1">
        <v>0</v>
      </c>
      <c r="AD15" s="1">
        <v>0</v>
      </c>
      <c r="AE15" s="1">
        <v>0</v>
      </c>
      <c r="AF15" s="1">
        <v>0.00013623</v>
      </c>
      <c r="AG15" s="1">
        <f t="shared" si="0"/>
        <v>4.992679289999999</v>
      </c>
      <c r="AH15" s="1">
        <v>0.03012914</v>
      </c>
      <c r="AI15" s="1">
        <v>0.02290312</v>
      </c>
      <c r="AJ15" s="1">
        <v>0.15642291</v>
      </c>
      <c r="AK15" s="1">
        <v>0</v>
      </c>
      <c r="AL15" s="1">
        <v>0.0159188</v>
      </c>
      <c r="AM15" s="1">
        <v>0</v>
      </c>
      <c r="AN15" s="1">
        <f t="shared" si="1"/>
        <v>0.22537397</v>
      </c>
      <c r="AO15" s="1">
        <v>1.5067496699999998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1.5067496699999998</v>
      </c>
    </row>
    <row r="16" spans="1:46" ht="14.25">
      <c r="A16" s="4" t="s">
        <v>40</v>
      </c>
      <c r="B16" s="1">
        <v>65.03133562</v>
      </c>
      <c r="C16" s="1">
        <v>5.84176772</v>
      </c>
      <c r="D16" s="1">
        <v>1.6397428500000002</v>
      </c>
      <c r="E16" s="1">
        <v>1.14664394</v>
      </c>
      <c r="F16" s="1">
        <v>0.22048832999999998</v>
      </c>
      <c r="G16" s="1">
        <v>0</v>
      </c>
      <c r="H16" s="1">
        <v>10.54070201</v>
      </c>
      <c r="I16" s="1">
        <v>0.70865427</v>
      </c>
      <c r="J16" s="1">
        <v>0.17450377</v>
      </c>
      <c r="K16" s="1">
        <v>2.03673223</v>
      </c>
      <c r="L16" s="1">
        <v>9.403153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6.8857374</v>
      </c>
      <c r="U16" s="1">
        <v>3.82616275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0.18729615</v>
      </c>
      <c r="AB16" s="1">
        <v>0</v>
      </c>
      <c r="AC16" s="1">
        <v>0</v>
      </c>
      <c r="AD16" s="1">
        <v>0</v>
      </c>
      <c r="AE16" s="1">
        <v>0</v>
      </c>
      <c r="AF16" s="1">
        <v>0.00111278</v>
      </c>
      <c r="AG16" s="1">
        <f t="shared" si="0"/>
        <v>107.64403281999999</v>
      </c>
      <c r="AH16" s="1">
        <v>0.12737861</v>
      </c>
      <c r="AI16" s="1">
        <v>0.09682879</v>
      </c>
      <c r="AJ16" s="1">
        <v>0.66131768</v>
      </c>
      <c r="AK16" s="1">
        <v>0</v>
      </c>
      <c r="AL16" s="1">
        <v>0.06730077000000001</v>
      </c>
      <c r="AM16" s="1">
        <v>0</v>
      </c>
      <c r="AN16" s="1">
        <f t="shared" si="1"/>
        <v>0.9528258500000001</v>
      </c>
      <c r="AO16" s="1">
        <v>23.358807600000002</v>
      </c>
      <c r="AP16" s="1">
        <v>5.02840447</v>
      </c>
      <c r="AQ16" s="6">
        <v>0</v>
      </c>
      <c r="AR16" s="6">
        <v>0</v>
      </c>
      <c r="AS16" s="6">
        <v>0</v>
      </c>
      <c r="AT16" s="1">
        <f t="shared" si="2"/>
        <v>28.387212070000004</v>
      </c>
    </row>
    <row r="17" spans="1:46" ht="14.25">
      <c r="A17" s="4" t="s">
        <v>41</v>
      </c>
      <c r="B17" s="1">
        <v>12.12964809</v>
      </c>
      <c r="C17" s="1">
        <v>1.08960682</v>
      </c>
      <c r="D17" s="1">
        <v>0.30584491999999996</v>
      </c>
      <c r="E17" s="1">
        <v>0.21387209</v>
      </c>
      <c r="F17" s="1">
        <v>0.0411255</v>
      </c>
      <c r="G17" s="1">
        <v>0</v>
      </c>
      <c r="H17" s="1">
        <v>2.01259005</v>
      </c>
      <c r="I17" s="1">
        <v>0.20414943</v>
      </c>
      <c r="J17" s="1">
        <v>0.05027112</v>
      </c>
      <c r="K17" s="1">
        <v>0.2492171</v>
      </c>
      <c r="L17" s="1">
        <v>2.402425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1.28432809</v>
      </c>
      <c r="U17" s="1">
        <v>0.7136560799999999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0.03493449</v>
      </c>
      <c r="AB17" s="1">
        <v>0</v>
      </c>
      <c r="AC17" s="1">
        <v>0</v>
      </c>
      <c r="AD17" s="1">
        <v>0</v>
      </c>
      <c r="AE17" s="1">
        <v>0</v>
      </c>
      <c r="AF17" s="1">
        <v>0.00032057</v>
      </c>
      <c r="AG17" s="1">
        <f t="shared" si="0"/>
        <v>20.73198935</v>
      </c>
      <c r="AH17" s="1">
        <v>0.04848636</v>
      </c>
      <c r="AI17" s="1">
        <v>0.03685765</v>
      </c>
      <c r="AJ17" s="1">
        <v>0.25172898</v>
      </c>
      <c r="AK17" s="1">
        <v>0</v>
      </c>
      <c r="AL17" s="1">
        <v>0.025617880000000003</v>
      </c>
      <c r="AM17" s="1">
        <v>0</v>
      </c>
      <c r="AN17" s="1">
        <f t="shared" si="1"/>
        <v>0.36269087</v>
      </c>
      <c r="AO17" s="1">
        <v>8.672968699999998</v>
      </c>
      <c r="AP17" s="1">
        <v>0.18794195000000002</v>
      </c>
      <c r="AQ17" s="6">
        <v>0</v>
      </c>
      <c r="AR17" s="6">
        <v>0</v>
      </c>
      <c r="AS17" s="6">
        <v>0</v>
      </c>
      <c r="AT17" s="1">
        <f t="shared" si="2"/>
        <v>8.86091065</v>
      </c>
    </row>
    <row r="18" spans="1:46" ht="14.25">
      <c r="A18" s="4" t="s">
        <v>42</v>
      </c>
      <c r="B18" s="1">
        <v>4.14604043</v>
      </c>
      <c r="C18" s="1">
        <v>0.37243898999999997</v>
      </c>
      <c r="D18" s="1">
        <v>0.10454099</v>
      </c>
      <c r="E18" s="1">
        <v>0.07310371</v>
      </c>
      <c r="F18" s="1">
        <v>0.014057120000000001</v>
      </c>
      <c r="G18" s="1">
        <v>0</v>
      </c>
      <c r="H18" s="1">
        <v>0.57016714</v>
      </c>
      <c r="I18" s="1">
        <v>0.10979269</v>
      </c>
      <c r="J18" s="1">
        <v>0.02703609</v>
      </c>
      <c r="K18" s="1">
        <v>0.06829756</v>
      </c>
      <c r="L18" s="1">
        <v>0.332871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0.43899676</v>
      </c>
      <c r="U18" s="1">
        <v>0.24393510000000002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0.011940969999999999</v>
      </c>
      <c r="AB18" s="1">
        <v>0</v>
      </c>
      <c r="AC18" s="1">
        <v>0</v>
      </c>
      <c r="AD18" s="1">
        <v>0</v>
      </c>
      <c r="AE18" s="1">
        <v>0</v>
      </c>
      <c r="AF18" s="1">
        <v>0.00017240000000000002</v>
      </c>
      <c r="AG18" s="1">
        <f t="shared" si="0"/>
        <v>6.513390950000002</v>
      </c>
      <c r="AH18" s="1">
        <v>0.033731269999999994</v>
      </c>
      <c r="AI18" s="1">
        <v>0.02564134</v>
      </c>
      <c r="AJ18" s="1">
        <v>0.17512425</v>
      </c>
      <c r="AK18" s="1">
        <v>0</v>
      </c>
      <c r="AL18" s="1">
        <v>0.017821990000000003</v>
      </c>
      <c r="AM18" s="1">
        <v>0</v>
      </c>
      <c r="AN18" s="1">
        <f t="shared" si="1"/>
        <v>0.25231885</v>
      </c>
      <c r="AO18" s="1">
        <v>1.2286618500000002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1.2286618500000002</v>
      </c>
    </row>
    <row r="19" spans="1:46" ht="14.25">
      <c r="A19" s="4" t="s">
        <v>43</v>
      </c>
      <c r="B19" s="1">
        <v>4.5322285</v>
      </c>
      <c r="C19" s="1">
        <v>0.40713028</v>
      </c>
      <c r="D19" s="1">
        <v>0.11427859</v>
      </c>
      <c r="E19" s="1">
        <v>0.07991305</v>
      </c>
      <c r="F19" s="1">
        <v>0.01536649</v>
      </c>
      <c r="G19" s="1">
        <v>0</v>
      </c>
      <c r="H19" s="1">
        <v>0.39056007</v>
      </c>
      <c r="I19" s="1">
        <v>0.10641707</v>
      </c>
      <c r="J19" s="1">
        <v>0.02620485</v>
      </c>
      <c r="K19" s="1">
        <v>0</v>
      </c>
      <c r="L19" s="1">
        <v>0.39372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0.47988766</v>
      </c>
      <c r="U19" s="1">
        <v>0.26665674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0.013053229999999999</v>
      </c>
      <c r="AB19" s="1">
        <v>0</v>
      </c>
      <c r="AC19" s="1">
        <v>0</v>
      </c>
      <c r="AD19" s="1">
        <v>0</v>
      </c>
      <c r="AE19" s="1">
        <v>0</v>
      </c>
      <c r="AF19" s="1">
        <v>0.0001671</v>
      </c>
      <c r="AG19" s="1">
        <f t="shared" si="0"/>
        <v>6.82558363</v>
      </c>
      <c r="AH19" s="1">
        <v>0.0332034</v>
      </c>
      <c r="AI19" s="1">
        <v>0.02524007</v>
      </c>
      <c r="AJ19" s="1">
        <v>0.17238371</v>
      </c>
      <c r="AK19" s="1">
        <v>0</v>
      </c>
      <c r="AL19" s="1">
        <v>0.01754309</v>
      </c>
      <c r="AM19" s="1">
        <v>0</v>
      </c>
      <c r="AN19" s="1">
        <f t="shared" si="1"/>
        <v>0.24837027</v>
      </c>
      <c r="AO19" s="1">
        <v>2.79376948</v>
      </c>
      <c r="AP19" s="1">
        <v>0.0792796</v>
      </c>
      <c r="AQ19" s="6">
        <v>0</v>
      </c>
      <c r="AR19" s="6">
        <v>0</v>
      </c>
      <c r="AS19" s="6">
        <v>0</v>
      </c>
      <c r="AT19" s="1">
        <f t="shared" si="2"/>
        <v>2.87304908</v>
      </c>
    </row>
    <row r="20" spans="1:46" ht="14.25">
      <c r="A20" s="4" t="s">
        <v>44</v>
      </c>
      <c r="B20" s="1">
        <v>2.84764358</v>
      </c>
      <c r="C20" s="1">
        <v>0.25580395</v>
      </c>
      <c r="D20" s="1">
        <v>0.07180236</v>
      </c>
      <c r="E20" s="1">
        <v>0.05021015</v>
      </c>
      <c r="F20" s="1">
        <v>0.00965492</v>
      </c>
      <c r="G20" s="1">
        <v>0</v>
      </c>
      <c r="H20" s="1">
        <v>0.1691772</v>
      </c>
      <c r="I20" s="1">
        <v>0.08318834</v>
      </c>
      <c r="J20" s="1">
        <v>0.02048485</v>
      </c>
      <c r="K20" s="1">
        <v>-0.00575292</v>
      </c>
      <c r="L20" s="1">
        <v>0.183072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0.30151812</v>
      </c>
      <c r="U20" s="1">
        <v>0.16754304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0.008201469999999999</v>
      </c>
      <c r="AB20" s="1">
        <v>0</v>
      </c>
      <c r="AC20" s="1">
        <v>0</v>
      </c>
      <c r="AD20" s="1">
        <v>0</v>
      </c>
      <c r="AE20" s="1">
        <v>0</v>
      </c>
      <c r="AF20" s="1">
        <v>0.00013063</v>
      </c>
      <c r="AG20" s="1">
        <f t="shared" si="0"/>
        <v>4.162677690000001</v>
      </c>
      <c r="AH20" s="1">
        <v>0.029570990000000002</v>
      </c>
      <c r="AI20" s="1">
        <v>0.02247884</v>
      </c>
      <c r="AJ20" s="1">
        <v>0.15352517000000002</v>
      </c>
      <c r="AK20" s="1">
        <v>0</v>
      </c>
      <c r="AL20" s="1">
        <v>0.0156239</v>
      </c>
      <c r="AM20" s="1">
        <v>0</v>
      </c>
      <c r="AN20" s="1">
        <f t="shared" si="1"/>
        <v>0.2211989</v>
      </c>
      <c r="AO20" s="1">
        <v>0.8833234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0.8833234</v>
      </c>
    </row>
    <row r="21" spans="1:46" ht="14.25">
      <c r="A21" s="4" t="s">
        <v>45</v>
      </c>
      <c r="B21" s="1">
        <v>6.209630740000001</v>
      </c>
      <c r="C21" s="1">
        <v>0.5578114000000001</v>
      </c>
      <c r="D21" s="1">
        <v>0.15657371</v>
      </c>
      <c r="E21" s="1">
        <v>0.1094893</v>
      </c>
      <c r="F21" s="1">
        <v>0.02105371</v>
      </c>
      <c r="G21" s="1">
        <v>0</v>
      </c>
      <c r="H21" s="1">
        <v>1.17973343</v>
      </c>
      <c r="I21" s="1">
        <v>0.15434923</v>
      </c>
      <c r="J21" s="1">
        <v>0.03800799</v>
      </c>
      <c r="K21" s="1">
        <v>0.15257695000000002</v>
      </c>
      <c r="L21" s="1">
        <v>1.203854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0.65749667</v>
      </c>
      <c r="U21" s="1">
        <v>0.36534784000000003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0.0178843</v>
      </c>
      <c r="AB21" s="1">
        <v>0</v>
      </c>
      <c r="AC21" s="1">
        <v>0</v>
      </c>
      <c r="AD21" s="1">
        <v>0</v>
      </c>
      <c r="AE21" s="1">
        <v>0</v>
      </c>
      <c r="AF21" s="1">
        <v>0.00024237</v>
      </c>
      <c r="AG21" s="1">
        <f t="shared" si="0"/>
        <v>10.824051640000002</v>
      </c>
      <c r="AH21" s="1">
        <v>0.04069882</v>
      </c>
      <c r="AI21" s="1">
        <v>0.030937830000000003</v>
      </c>
      <c r="AJ21" s="1">
        <v>0.21129805</v>
      </c>
      <c r="AK21" s="1">
        <v>0</v>
      </c>
      <c r="AL21" s="1">
        <v>0.02150331</v>
      </c>
      <c r="AM21" s="1">
        <v>0</v>
      </c>
      <c r="AN21" s="1">
        <f t="shared" si="1"/>
        <v>0.30443801</v>
      </c>
      <c r="AO21" s="1">
        <v>4.7265001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4.7265001</v>
      </c>
    </row>
    <row r="22" spans="1:46" ht="14.25">
      <c r="A22" s="4" t="s">
        <v>46</v>
      </c>
      <c r="B22" s="1">
        <v>4.40394955</v>
      </c>
      <c r="C22" s="1">
        <v>0.39560698</v>
      </c>
      <c r="D22" s="1">
        <v>0.11104408</v>
      </c>
      <c r="E22" s="1">
        <v>0.07765121000000001</v>
      </c>
      <c r="F22" s="1">
        <v>0.01493156</v>
      </c>
      <c r="G22" s="1">
        <v>0</v>
      </c>
      <c r="H22" s="1">
        <v>0.6623303</v>
      </c>
      <c r="I22" s="1">
        <v>0.11590705</v>
      </c>
      <c r="J22" s="1">
        <v>0.02854173</v>
      </c>
      <c r="K22" s="1">
        <v>0.11872738000000001</v>
      </c>
      <c r="L22" s="1">
        <v>0.55107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0.46630505</v>
      </c>
      <c r="U22" s="1">
        <v>0.25910936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0.01268377</v>
      </c>
      <c r="AB22" s="1">
        <v>0</v>
      </c>
      <c r="AC22" s="1">
        <v>0</v>
      </c>
      <c r="AD22" s="1">
        <v>0</v>
      </c>
      <c r="AE22" s="1">
        <v>0</v>
      </c>
      <c r="AF22" s="1">
        <v>0.00018201</v>
      </c>
      <c r="AG22" s="1">
        <f t="shared" si="0"/>
        <v>7.218040029999999</v>
      </c>
      <c r="AH22" s="1">
        <v>0.0346874</v>
      </c>
      <c r="AI22" s="1">
        <v>0.026368159999999998</v>
      </c>
      <c r="AJ22" s="1">
        <v>0.18008827</v>
      </c>
      <c r="AK22" s="1">
        <v>0</v>
      </c>
      <c r="AL22" s="1">
        <v>0.018327169999999997</v>
      </c>
      <c r="AM22" s="1">
        <v>0</v>
      </c>
      <c r="AN22" s="1">
        <f t="shared" si="1"/>
        <v>0.259471</v>
      </c>
      <c r="AO22" s="1">
        <v>3.20375217</v>
      </c>
      <c r="AP22" s="1">
        <v>0.25372406</v>
      </c>
      <c r="AQ22" s="6">
        <v>0</v>
      </c>
      <c r="AR22" s="6">
        <v>0</v>
      </c>
      <c r="AS22" s="6">
        <v>0</v>
      </c>
      <c r="AT22" s="1">
        <f t="shared" si="2"/>
        <v>3.45747623</v>
      </c>
    </row>
    <row r="23" spans="1:46" ht="14.25">
      <c r="A23" s="4" t="s">
        <v>47</v>
      </c>
      <c r="B23" s="1">
        <v>25.5448536</v>
      </c>
      <c r="C23" s="1">
        <v>2.2946953100000003</v>
      </c>
      <c r="D23" s="1">
        <v>0.64410473</v>
      </c>
      <c r="E23" s="1">
        <v>0.45041135</v>
      </c>
      <c r="F23" s="1">
        <v>0.08660967</v>
      </c>
      <c r="G23" s="1">
        <v>0</v>
      </c>
      <c r="H23" s="1">
        <v>7.090681269999999</v>
      </c>
      <c r="I23" s="1">
        <v>0.55811872</v>
      </c>
      <c r="J23" s="1">
        <v>0.13743488</v>
      </c>
      <c r="K23" s="1">
        <v>1.1531288100000001</v>
      </c>
      <c r="L23" s="1">
        <v>3.922234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2.7047753500000002</v>
      </c>
      <c r="U23" s="1">
        <v>1.50294879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0.0735715</v>
      </c>
      <c r="AB23" s="1">
        <v>0</v>
      </c>
      <c r="AC23" s="1">
        <v>0</v>
      </c>
      <c r="AD23" s="1">
        <v>0</v>
      </c>
      <c r="AE23" s="1">
        <v>0</v>
      </c>
      <c r="AF23" s="1">
        <v>0.0008763999999999999</v>
      </c>
      <c r="AG23" s="1">
        <f t="shared" si="0"/>
        <v>46.164444380000006</v>
      </c>
      <c r="AH23" s="1">
        <v>0.10383852</v>
      </c>
      <c r="AI23" s="1">
        <v>0.07893444000000001</v>
      </c>
      <c r="AJ23" s="1">
        <v>0.5391034699999999</v>
      </c>
      <c r="AK23" s="1">
        <v>0</v>
      </c>
      <c r="AL23" s="1">
        <v>0.05486332</v>
      </c>
      <c r="AM23" s="1">
        <v>0</v>
      </c>
      <c r="AN23" s="1">
        <f t="shared" si="1"/>
        <v>0.77673975</v>
      </c>
      <c r="AO23" s="1">
        <v>14.3226742</v>
      </c>
      <c r="AP23" s="1">
        <v>1.71573341</v>
      </c>
      <c r="AQ23" s="6">
        <v>0</v>
      </c>
      <c r="AR23" s="6">
        <v>0</v>
      </c>
      <c r="AS23" s="6">
        <v>0</v>
      </c>
      <c r="AT23" s="1">
        <f t="shared" si="2"/>
        <v>16.03840761</v>
      </c>
    </row>
    <row r="24" spans="1:46" ht="14.25">
      <c r="A24" s="4" t="s">
        <v>48</v>
      </c>
      <c r="B24" s="1">
        <v>4.29855528</v>
      </c>
      <c r="C24" s="1">
        <v>0.38613940999999996</v>
      </c>
      <c r="D24" s="1">
        <v>0.1083866</v>
      </c>
      <c r="E24" s="1">
        <v>0.07579288</v>
      </c>
      <c r="F24" s="1">
        <v>0.014574219999999999</v>
      </c>
      <c r="G24" s="1">
        <v>0</v>
      </c>
      <c r="H24" s="1">
        <v>0.53293531</v>
      </c>
      <c r="I24" s="1">
        <v>0.1095942</v>
      </c>
      <c r="J24" s="1">
        <v>0.026987209999999998</v>
      </c>
      <c r="K24" s="1">
        <v>0.08926233</v>
      </c>
      <c r="L24" s="1">
        <v>0.380535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0.45514555</v>
      </c>
      <c r="U24" s="1">
        <v>0.25290842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0.012380229999999999</v>
      </c>
      <c r="AB24" s="1">
        <v>0</v>
      </c>
      <c r="AC24" s="1">
        <v>0</v>
      </c>
      <c r="AD24" s="1">
        <v>0</v>
      </c>
      <c r="AE24" s="1">
        <v>0</v>
      </c>
      <c r="AF24" s="1">
        <v>0.00017209000000000001</v>
      </c>
      <c r="AG24" s="1">
        <f t="shared" si="0"/>
        <v>6.743368730000001</v>
      </c>
      <c r="AH24" s="1">
        <v>0.0060436000000000005</v>
      </c>
      <c r="AI24" s="1">
        <v>0.00459414</v>
      </c>
      <c r="AJ24" s="1">
        <v>0.03137685</v>
      </c>
      <c r="AK24" s="1">
        <v>0</v>
      </c>
      <c r="AL24" s="1">
        <v>0.00319315</v>
      </c>
      <c r="AM24" s="1">
        <v>0</v>
      </c>
      <c r="AN24" s="1">
        <f t="shared" si="1"/>
        <v>0.045207739999999996</v>
      </c>
      <c r="AO24" s="1">
        <v>1.66382557</v>
      </c>
      <c r="AP24" s="1">
        <v>0.12134361</v>
      </c>
      <c r="AQ24" s="6">
        <v>0</v>
      </c>
      <c r="AR24" s="6">
        <v>0</v>
      </c>
      <c r="AS24" s="6">
        <v>0</v>
      </c>
      <c r="AT24" s="1">
        <f t="shared" si="2"/>
        <v>1.78516918</v>
      </c>
    </row>
    <row r="25" spans="1:46" ht="14.25">
      <c r="A25" s="4" t="s">
        <v>49</v>
      </c>
      <c r="B25" s="1">
        <v>2.9762568799999998</v>
      </c>
      <c r="C25" s="1">
        <v>0.26735728999999997</v>
      </c>
      <c r="D25" s="1">
        <v>0.07504530000000001</v>
      </c>
      <c r="E25" s="1">
        <v>0.05247788</v>
      </c>
      <c r="F25" s="1">
        <v>0.01009098</v>
      </c>
      <c r="G25" s="1">
        <v>0</v>
      </c>
      <c r="H25" s="1">
        <v>0.21890987</v>
      </c>
      <c r="I25" s="1">
        <v>0.08649942</v>
      </c>
      <c r="J25" s="1">
        <v>0.021300200000000002</v>
      </c>
      <c r="K25" s="1">
        <v>0.020719349999999997</v>
      </c>
      <c r="L25" s="1">
        <v>0.237911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0.31513613</v>
      </c>
      <c r="U25" s="1">
        <v>0.17511009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0.008571889999999999</v>
      </c>
      <c r="AB25" s="1">
        <v>0</v>
      </c>
      <c r="AC25" s="1">
        <v>0</v>
      </c>
      <c r="AD25" s="1">
        <v>0</v>
      </c>
      <c r="AE25" s="1">
        <v>0</v>
      </c>
      <c r="AF25" s="1">
        <v>0.00013583</v>
      </c>
      <c r="AG25" s="1">
        <f t="shared" si="0"/>
        <v>4.465522109999999</v>
      </c>
      <c r="AH25" s="1">
        <v>0.03008877</v>
      </c>
      <c r="AI25" s="1">
        <v>0.022872439999999997</v>
      </c>
      <c r="AJ25" s="1">
        <v>0.15621331</v>
      </c>
      <c r="AK25" s="1">
        <v>0</v>
      </c>
      <c r="AL25" s="1">
        <v>0.01589747</v>
      </c>
      <c r="AM25" s="1">
        <v>0</v>
      </c>
      <c r="AN25" s="1">
        <f t="shared" si="1"/>
        <v>0.22507198999999997</v>
      </c>
      <c r="AO25" s="1">
        <v>0.44858187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0.44858187</v>
      </c>
    </row>
    <row r="26" spans="1:46" ht="14.25">
      <c r="A26" s="4" t="s">
        <v>50</v>
      </c>
      <c r="B26" s="1">
        <v>4.01603909</v>
      </c>
      <c r="C26" s="1">
        <v>0.36076096999999996</v>
      </c>
      <c r="D26" s="1">
        <v>0.10126305000000001</v>
      </c>
      <c r="E26" s="1">
        <v>0.07081151</v>
      </c>
      <c r="F26" s="1">
        <v>0.013616360000000001</v>
      </c>
      <c r="G26" s="1">
        <v>0</v>
      </c>
      <c r="H26" s="1">
        <v>0.50130493</v>
      </c>
      <c r="I26" s="1">
        <v>0.10753375</v>
      </c>
      <c r="J26" s="1">
        <v>0.026479830000000003</v>
      </c>
      <c r="K26" s="1">
        <v>-0.08037649000000001</v>
      </c>
      <c r="L26" s="1">
        <v>0.290602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0.42523178</v>
      </c>
      <c r="U26" s="1">
        <v>0.23628638000000002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0.01156656</v>
      </c>
      <c r="AB26" s="1">
        <v>0</v>
      </c>
      <c r="AC26" s="1">
        <v>0</v>
      </c>
      <c r="AD26" s="1">
        <v>0</v>
      </c>
      <c r="AE26" s="1">
        <v>0</v>
      </c>
      <c r="AF26" s="1">
        <v>0.00016886</v>
      </c>
      <c r="AG26" s="1">
        <f t="shared" si="0"/>
        <v>6.081288580000001</v>
      </c>
      <c r="AH26" s="1">
        <v>0.033378019999999994</v>
      </c>
      <c r="AI26" s="1">
        <v>0.025372810000000003</v>
      </c>
      <c r="AJ26" s="1">
        <v>0.17329029999999998</v>
      </c>
      <c r="AK26" s="1">
        <v>0</v>
      </c>
      <c r="AL26" s="1">
        <v>0.017635349999999998</v>
      </c>
      <c r="AM26" s="1">
        <v>0</v>
      </c>
      <c r="AN26" s="1">
        <f t="shared" si="1"/>
        <v>0.24967647999999998</v>
      </c>
      <c r="AO26" s="1">
        <v>1.45066279</v>
      </c>
      <c r="AP26" s="1">
        <v>0.12048152000000001</v>
      </c>
      <c r="AQ26" s="6">
        <v>0</v>
      </c>
      <c r="AR26" s="6">
        <v>0</v>
      </c>
      <c r="AS26" s="6">
        <v>0</v>
      </c>
      <c r="AT26" s="1">
        <f t="shared" si="2"/>
        <v>1.57114431</v>
      </c>
    </row>
    <row r="27" spans="1:46" ht="14.25">
      <c r="A27" s="4" t="s">
        <v>51</v>
      </c>
      <c r="B27" s="1">
        <v>13.69424781</v>
      </c>
      <c r="C27" s="1">
        <v>1.23015488</v>
      </c>
      <c r="D27" s="1">
        <v>0.34529577</v>
      </c>
      <c r="E27" s="1">
        <v>0.24145938</v>
      </c>
      <c r="F27" s="1">
        <v>0.04643026</v>
      </c>
      <c r="G27" s="1">
        <v>0</v>
      </c>
      <c r="H27" s="1">
        <v>2.34148222</v>
      </c>
      <c r="I27" s="1">
        <v>0.31541108</v>
      </c>
      <c r="J27" s="1">
        <v>0.07766893</v>
      </c>
      <c r="K27" s="1">
        <v>0</v>
      </c>
      <c r="L27" s="1">
        <v>0.805906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1.4499932</v>
      </c>
      <c r="U27" s="1">
        <v>0.80571036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0.03944068</v>
      </c>
      <c r="AB27" s="1">
        <v>0</v>
      </c>
      <c r="AC27" s="1">
        <v>0</v>
      </c>
      <c r="AD27" s="1">
        <v>0</v>
      </c>
      <c r="AE27" s="1">
        <v>0</v>
      </c>
      <c r="AF27" s="1">
        <v>0.00049528</v>
      </c>
      <c r="AG27" s="1">
        <f t="shared" si="0"/>
        <v>21.39369585</v>
      </c>
      <c r="AH27" s="1">
        <v>0.06588497</v>
      </c>
      <c r="AI27" s="1">
        <v>0.050083459999999996</v>
      </c>
      <c r="AJ27" s="1">
        <v>0.34205817</v>
      </c>
      <c r="AK27" s="1">
        <v>0</v>
      </c>
      <c r="AL27" s="1">
        <v>0.03481047</v>
      </c>
      <c r="AM27" s="1">
        <v>0</v>
      </c>
      <c r="AN27" s="1">
        <f t="shared" si="1"/>
        <v>0.49283707</v>
      </c>
      <c r="AO27" s="1">
        <v>7.30351631</v>
      </c>
      <c r="AP27" s="1">
        <v>0.99789702</v>
      </c>
      <c r="AQ27" s="6">
        <v>0</v>
      </c>
      <c r="AR27" s="6">
        <v>0</v>
      </c>
      <c r="AS27" s="6">
        <v>0</v>
      </c>
      <c r="AT27" s="1">
        <f t="shared" si="2"/>
        <v>8.30141333</v>
      </c>
    </row>
    <row r="28" spans="1:46" ht="14.25">
      <c r="A28" s="4" t="s">
        <v>52</v>
      </c>
      <c r="B28" s="1">
        <v>3.64314305</v>
      </c>
      <c r="C28" s="1">
        <v>0.3272637</v>
      </c>
      <c r="D28" s="1">
        <v>0.0918606</v>
      </c>
      <c r="E28" s="1">
        <v>0.06423654</v>
      </c>
      <c r="F28" s="1">
        <v>0.01235205</v>
      </c>
      <c r="G28" s="1">
        <v>0</v>
      </c>
      <c r="H28" s="1">
        <v>0.69044385</v>
      </c>
      <c r="I28" s="1">
        <v>0.10466837</v>
      </c>
      <c r="J28" s="1">
        <v>0.02577424</v>
      </c>
      <c r="K28" s="1">
        <v>0.016475490000000002</v>
      </c>
      <c r="L28" s="1">
        <v>0.291028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0.38574828000000005</v>
      </c>
      <c r="U28" s="1">
        <v>0.21434679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0.01049258</v>
      </c>
      <c r="AB28" s="1">
        <v>0</v>
      </c>
      <c r="AC28" s="1">
        <v>0</v>
      </c>
      <c r="AD28" s="1">
        <v>0</v>
      </c>
      <c r="AE28" s="1">
        <v>0</v>
      </c>
      <c r="AF28" s="1">
        <v>0.00016436</v>
      </c>
      <c r="AG28" s="1">
        <f t="shared" si="0"/>
        <v>5.8779979</v>
      </c>
      <c r="AH28" s="1">
        <v>0.03292995</v>
      </c>
      <c r="AI28" s="1">
        <v>0.0250322</v>
      </c>
      <c r="AJ28" s="1">
        <v>0.170964</v>
      </c>
      <c r="AK28" s="1">
        <v>0</v>
      </c>
      <c r="AL28" s="1">
        <v>0.017398610000000002</v>
      </c>
      <c r="AM28" s="1">
        <v>0</v>
      </c>
      <c r="AN28" s="1">
        <f t="shared" si="1"/>
        <v>0.24632476</v>
      </c>
      <c r="AO28" s="1">
        <v>1.64510343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1.64510343</v>
      </c>
    </row>
    <row r="29" spans="1:46" ht="14.25">
      <c r="A29" s="4" t="s">
        <v>53</v>
      </c>
      <c r="B29" s="1">
        <v>40.30815525</v>
      </c>
      <c r="C29" s="1">
        <v>3.62088335</v>
      </c>
      <c r="D29" s="1">
        <v>1.01635633</v>
      </c>
      <c r="E29" s="1">
        <v>0.71072048</v>
      </c>
      <c r="F29" s="1">
        <v>0.13666455</v>
      </c>
      <c r="G29" s="1">
        <v>0</v>
      </c>
      <c r="H29" s="1">
        <v>12.25566703</v>
      </c>
      <c r="I29" s="1">
        <v>0.92970044</v>
      </c>
      <c r="J29" s="1">
        <v>0.22893565</v>
      </c>
      <c r="K29" s="1">
        <v>0.61965652</v>
      </c>
      <c r="L29" s="1">
        <v>4.60170722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4.26796358</v>
      </c>
      <c r="U29" s="1">
        <v>2.37155766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0.11609114999999999</v>
      </c>
      <c r="AB29" s="1">
        <v>0</v>
      </c>
      <c r="AC29" s="1">
        <v>0</v>
      </c>
      <c r="AD29" s="1">
        <v>0</v>
      </c>
      <c r="AE29" s="1">
        <v>0</v>
      </c>
      <c r="AF29" s="1">
        <v>0.0014598800000000002</v>
      </c>
      <c r="AG29" s="1">
        <f t="shared" si="0"/>
        <v>71.18551908999999</v>
      </c>
      <c r="AH29" s="1">
        <v>0.16194482999999998</v>
      </c>
      <c r="AI29" s="1">
        <v>0.12310484</v>
      </c>
      <c r="AJ29" s="1">
        <v>0.84077684</v>
      </c>
      <c r="AK29" s="1">
        <v>0</v>
      </c>
      <c r="AL29" s="1">
        <v>0.08556392</v>
      </c>
      <c r="AM29" s="1">
        <v>0</v>
      </c>
      <c r="AN29" s="1">
        <f t="shared" si="1"/>
        <v>1.21139043</v>
      </c>
      <c r="AO29" s="1">
        <v>19.139030079999998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19.139030079999998</v>
      </c>
    </row>
    <row r="30" spans="1:46" ht="14.25">
      <c r="A30" s="4" t="s">
        <v>54</v>
      </c>
      <c r="B30" s="1">
        <v>26.85070446</v>
      </c>
      <c r="C30" s="1">
        <v>2.4119999500000002</v>
      </c>
      <c r="D30" s="1">
        <v>0.67703131</v>
      </c>
      <c r="E30" s="1">
        <v>0.47343634</v>
      </c>
      <c r="F30" s="1">
        <v>0.09103714</v>
      </c>
      <c r="G30" s="1">
        <v>0</v>
      </c>
      <c r="H30" s="1">
        <v>5.80932544</v>
      </c>
      <c r="I30" s="1">
        <v>0.42828992</v>
      </c>
      <c r="J30" s="1">
        <v>0.10546497</v>
      </c>
      <c r="K30" s="1">
        <v>-0.55295291</v>
      </c>
      <c r="L30" s="1">
        <v>4.1723139300000005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2.84304325</v>
      </c>
      <c r="U30" s="1">
        <v>1.57977941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0.07733247</v>
      </c>
      <c r="AB30" s="1">
        <v>0</v>
      </c>
      <c r="AC30" s="1">
        <v>0</v>
      </c>
      <c r="AD30" s="1">
        <v>0</v>
      </c>
      <c r="AE30" s="1">
        <v>0</v>
      </c>
      <c r="AF30" s="1">
        <v>0.00067253</v>
      </c>
      <c r="AG30" s="1">
        <f t="shared" si="0"/>
        <v>44.96747821</v>
      </c>
      <c r="AH30" s="1">
        <v>0.08353646</v>
      </c>
      <c r="AI30" s="1">
        <v>0.06350151999999999</v>
      </c>
      <c r="AJ30" s="1">
        <v>0.4337003</v>
      </c>
      <c r="AK30" s="1">
        <v>0</v>
      </c>
      <c r="AL30" s="1">
        <v>0.04413668</v>
      </c>
      <c r="AM30" s="1">
        <v>0</v>
      </c>
      <c r="AN30" s="1">
        <f t="shared" si="1"/>
        <v>0.6248749600000001</v>
      </c>
      <c r="AO30" s="1">
        <v>20.01134883</v>
      </c>
      <c r="AP30" s="1">
        <v>3.6540465699999998</v>
      </c>
      <c r="AQ30" s="6">
        <v>0</v>
      </c>
      <c r="AR30" s="6">
        <v>0</v>
      </c>
      <c r="AS30" s="6">
        <v>0</v>
      </c>
      <c r="AT30" s="1">
        <f t="shared" si="2"/>
        <v>23.665395399999998</v>
      </c>
    </row>
    <row r="31" spans="1:46" ht="14.25">
      <c r="A31" s="4" t="s">
        <v>55</v>
      </c>
      <c r="B31" s="1">
        <v>5.37945055</v>
      </c>
      <c r="C31" s="1">
        <v>0.48323628</v>
      </c>
      <c r="D31" s="1">
        <v>0.135641</v>
      </c>
      <c r="E31" s="1">
        <v>0.09485141999999999</v>
      </c>
      <c r="F31" s="1">
        <v>0.01823899</v>
      </c>
      <c r="G31" s="1">
        <v>0</v>
      </c>
      <c r="H31" s="1">
        <v>0.70681937</v>
      </c>
      <c r="I31" s="1">
        <v>0.11800403</v>
      </c>
      <c r="J31" s="1">
        <v>0.0290581</v>
      </c>
      <c r="K31" s="1">
        <v>0.10936868</v>
      </c>
      <c r="L31" s="1">
        <v>0.7072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0.56959439</v>
      </c>
      <c r="U31" s="1">
        <v>0.31650362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0.01549331</v>
      </c>
      <c r="AB31" s="1">
        <v>0</v>
      </c>
      <c r="AC31" s="1">
        <v>0</v>
      </c>
      <c r="AD31" s="1">
        <v>0</v>
      </c>
      <c r="AE31" s="1">
        <v>0</v>
      </c>
      <c r="AF31" s="1">
        <v>0.0001853</v>
      </c>
      <c r="AG31" s="1">
        <f t="shared" si="0"/>
        <v>8.683645040000002</v>
      </c>
      <c r="AH31" s="1">
        <v>0.03501532</v>
      </c>
      <c r="AI31" s="1">
        <v>0.02661743</v>
      </c>
      <c r="AJ31" s="1">
        <v>0.18179073</v>
      </c>
      <c r="AK31" s="1">
        <v>0</v>
      </c>
      <c r="AL31" s="1">
        <v>0.018500419999999997</v>
      </c>
      <c r="AM31" s="1">
        <v>0</v>
      </c>
      <c r="AN31" s="1">
        <f t="shared" si="1"/>
        <v>0.26192390000000004</v>
      </c>
      <c r="AO31" s="1">
        <v>2.4563724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2.4563724</v>
      </c>
    </row>
    <row r="32" spans="1:46" ht="14.25">
      <c r="A32" s="4" t="s">
        <v>56</v>
      </c>
      <c r="B32" s="1">
        <v>3.41457579</v>
      </c>
      <c r="C32" s="1">
        <v>0.30673149</v>
      </c>
      <c r="D32" s="1">
        <v>0.08609736</v>
      </c>
      <c r="E32" s="1">
        <v>0.0602064</v>
      </c>
      <c r="F32" s="1">
        <v>0.0115771</v>
      </c>
      <c r="G32" s="1">
        <v>0</v>
      </c>
      <c r="H32" s="1">
        <v>0.17711481</v>
      </c>
      <c r="I32" s="1">
        <v>0.08934289</v>
      </c>
      <c r="J32" s="1">
        <v>0.022000389999999998</v>
      </c>
      <c r="K32" s="1">
        <v>0</v>
      </c>
      <c r="L32" s="1">
        <v>0.219309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0.36154681</v>
      </c>
      <c r="U32" s="1">
        <v>0.20089888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0.00983429</v>
      </c>
      <c r="AB32" s="1">
        <v>0</v>
      </c>
      <c r="AC32" s="1">
        <v>0</v>
      </c>
      <c r="AD32" s="1">
        <v>0</v>
      </c>
      <c r="AE32" s="1">
        <v>0</v>
      </c>
      <c r="AF32" s="1">
        <v>0.00014029</v>
      </c>
      <c r="AG32" s="1">
        <f t="shared" si="0"/>
        <v>4.9593755</v>
      </c>
      <c r="AH32" s="1">
        <v>0.03053342</v>
      </c>
      <c r="AI32" s="1">
        <v>0.02321044</v>
      </c>
      <c r="AJ32" s="1">
        <v>0.15852182</v>
      </c>
      <c r="AK32" s="1">
        <v>0</v>
      </c>
      <c r="AL32" s="1">
        <v>0.016132399999999998</v>
      </c>
      <c r="AM32" s="1">
        <v>0</v>
      </c>
      <c r="AN32" s="1">
        <f t="shared" si="1"/>
        <v>0.22839808</v>
      </c>
      <c r="AO32" s="1">
        <v>1.4821387099999999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1.4821387099999999</v>
      </c>
    </row>
    <row r="33" spans="1:46" ht="14.25">
      <c r="A33" s="4" t="s">
        <v>57</v>
      </c>
      <c r="B33" s="1">
        <v>4.61928709</v>
      </c>
      <c r="C33" s="1">
        <v>0.41495076000000003</v>
      </c>
      <c r="D33" s="1">
        <v>0.11647374</v>
      </c>
      <c r="E33" s="1">
        <v>0.08144808</v>
      </c>
      <c r="F33" s="1">
        <v>0.01566166</v>
      </c>
      <c r="G33" s="1">
        <v>0</v>
      </c>
      <c r="H33" s="1">
        <v>0.74689403</v>
      </c>
      <c r="I33" s="1">
        <v>0.12073425</v>
      </c>
      <c r="J33" s="1">
        <v>0.02973041</v>
      </c>
      <c r="K33" s="1">
        <v>0.12098624000000001</v>
      </c>
      <c r="L33" s="1">
        <v>0.337688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0.48910571999999997</v>
      </c>
      <c r="U33" s="1">
        <v>0.27177889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0.01330397</v>
      </c>
      <c r="AB33" s="1">
        <v>0</v>
      </c>
      <c r="AC33" s="1">
        <v>0</v>
      </c>
      <c r="AD33" s="1">
        <v>0</v>
      </c>
      <c r="AE33" s="1">
        <v>0</v>
      </c>
      <c r="AF33" s="1">
        <v>0.00018959</v>
      </c>
      <c r="AG33" s="1">
        <f t="shared" si="0"/>
        <v>7.37823243</v>
      </c>
      <c r="AH33" s="1">
        <v>0.03544226</v>
      </c>
      <c r="AI33" s="1">
        <v>0.026941970000000003</v>
      </c>
      <c r="AJ33" s="1">
        <v>0.18400729000000002</v>
      </c>
      <c r="AK33" s="1">
        <v>0</v>
      </c>
      <c r="AL33" s="1">
        <v>0.018726</v>
      </c>
      <c r="AM33" s="1">
        <v>0</v>
      </c>
      <c r="AN33" s="1">
        <f t="shared" si="1"/>
        <v>0.26511752000000005</v>
      </c>
      <c r="AO33" s="1">
        <v>3.18380984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3.18380984</v>
      </c>
    </row>
    <row r="34" spans="1:46" ht="14.25">
      <c r="A34" s="4" t="s">
        <v>58</v>
      </c>
      <c r="B34" s="1">
        <v>17.25724998</v>
      </c>
      <c r="C34" s="1">
        <v>1.55021952</v>
      </c>
      <c r="D34" s="1">
        <v>0.43513565000000004</v>
      </c>
      <c r="E34" s="1">
        <v>0.30428286</v>
      </c>
      <c r="F34" s="1">
        <v>0.058510599999999996</v>
      </c>
      <c r="G34" s="1">
        <v>0</v>
      </c>
      <c r="H34" s="1">
        <v>3.15447379</v>
      </c>
      <c r="I34" s="1">
        <v>0.28873854</v>
      </c>
      <c r="J34" s="1">
        <v>0.07110091</v>
      </c>
      <c r="K34" s="1">
        <v>1.8974032299999999</v>
      </c>
      <c r="L34" s="1">
        <v>1.822971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1.8272559</v>
      </c>
      <c r="U34" s="1">
        <v>1.01534201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0.049702449999999995</v>
      </c>
      <c r="AB34" s="1">
        <v>0</v>
      </c>
      <c r="AC34" s="1">
        <v>0</v>
      </c>
      <c r="AD34" s="1">
        <v>0</v>
      </c>
      <c r="AE34" s="1">
        <v>0</v>
      </c>
      <c r="AF34" s="1">
        <v>0.00045339999999999996</v>
      </c>
      <c r="AG34" s="1">
        <f t="shared" si="0"/>
        <v>29.732839840000004</v>
      </c>
      <c r="AH34" s="1">
        <v>0.061714029999999996</v>
      </c>
      <c r="AI34" s="1">
        <v>0.04691286</v>
      </c>
      <c r="AJ34" s="1">
        <v>0.32040371999999995</v>
      </c>
      <c r="AK34" s="1">
        <v>0</v>
      </c>
      <c r="AL34" s="1">
        <v>0.03260675</v>
      </c>
      <c r="AM34" s="1">
        <v>0</v>
      </c>
      <c r="AN34" s="1">
        <f t="shared" si="1"/>
        <v>0.46163736</v>
      </c>
      <c r="AO34" s="1">
        <v>9.35190519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9.35190519</v>
      </c>
    </row>
    <row r="35" spans="1:46" ht="14.25">
      <c r="A35" s="4" t="s">
        <v>59</v>
      </c>
      <c r="B35" s="1">
        <v>62.174314100000004</v>
      </c>
      <c r="C35" s="1">
        <v>5.58512135</v>
      </c>
      <c r="D35" s="1">
        <v>1.56770403</v>
      </c>
      <c r="E35" s="1">
        <v>1.0962684299999998</v>
      </c>
      <c r="F35" s="1">
        <v>0.21080162</v>
      </c>
      <c r="G35" s="1">
        <v>0</v>
      </c>
      <c r="H35" s="1">
        <v>10.46681794</v>
      </c>
      <c r="I35" s="1">
        <v>0.74700025</v>
      </c>
      <c r="J35" s="1">
        <v>0.18394633</v>
      </c>
      <c r="K35" s="1">
        <v>1.01377318</v>
      </c>
      <c r="L35" s="1">
        <v>8.79870009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6.58322631</v>
      </c>
      <c r="U35" s="1">
        <v>3.6580679500000004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0.17906767</v>
      </c>
      <c r="AB35" s="1">
        <v>0</v>
      </c>
      <c r="AC35" s="1">
        <v>0</v>
      </c>
      <c r="AD35" s="1">
        <v>0</v>
      </c>
      <c r="AE35" s="1">
        <v>0</v>
      </c>
      <c r="AF35" s="1">
        <v>0.00117299</v>
      </c>
      <c r="AG35" s="1">
        <f t="shared" si="0"/>
        <v>102.26598223999999</v>
      </c>
      <c r="AH35" s="1">
        <v>0.13337498</v>
      </c>
      <c r="AI35" s="1">
        <v>0.10138703</v>
      </c>
      <c r="AJ35" s="1">
        <v>0.69244935</v>
      </c>
      <c r="AK35" s="1">
        <v>0</v>
      </c>
      <c r="AL35" s="1">
        <v>0.07046897</v>
      </c>
      <c r="AM35" s="1">
        <v>0</v>
      </c>
      <c r="AN35" s="1">
        <f t="shared" si="1"/>
        <v>0.99768033</v>
      </c>
      <c r="AO35" s="1">
        <v>33.17682684</v>
      </c>
      <c r="AP35" s="1">
        <v>18.41122241</v>
      </c>
      <c r="AQ35" s="6">
        <v>0</v>
      </c>
      <c r="AR35" s="6">
        <v>0</v>
      </c>
      <c r="AS35" s="6">
        <v>0</v>
      </c>
      <c r="AT35" s="1">
        <f t="shared" si="2"/>
        <v>51.58804925</v>
      </c>
    </row>
    <row r="36" spans="1:46" ht="14.25">
      <c r="A36" s="4" t="s">
        <v>60</v>
      </c>
      <c r="B36" s="1">
        <v>4.286689030000001</v>
      </c>
      <c r="C36" s="1">
        <v>0.38507346000000003</v>
      </c>
      <c r="D36" s="1">
        <v>0.1080874</v>
      </c>
      <c r="E36" s="1">
        <v>0.07558364999999999</v>
      </c>
      <c r="F36" s="1">
        <v>0.01453399</v>
      </c>
      <c r="G36" s="1">
        <v>0</v>
      </c>
      <c r="H36" s="1">
        <v>0.6076117</v>
      </c>
      <c r="I36" s="1">
        <v>0.11653419999999999</v>
      </c>
      <c r="J36" s="1">
        <v>0.02869616</v>
      </c>
      <c r="K36" s="1">
        <v>-0.06161286</v>
      </c>
      <c r="L36" s="1">
        <v>0.625502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0.45388911</v>
      </c>
      <c r="U36" s="1">
        <v>0.25221026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0.012346049999999999</v>
      </c>
      <c r="AB36" s="1">
        <v>0</v>
      </c>
      <c r="AC36" s="1">
        <v>0</v>
      </c>
      <c r="AD36" s="1">
        <v>0</v>
      </c>
      <c r="AE36" s="1">
        <v>0</v>
      </c>
      <c r="AF36" s="1">
        <v>0.00018299</v>
      </c>
      <c r="AG36" s="1">
        <f t="shared" si="0"/>
        <v>6.90532714</v>
      </c>
      <c r="AH36" s="1">
        <v>0.00712885</v>
      </c>
      <c r="AI36" s="1">
        <v>0.0054191000000000005</v>
      </c>
      <c r="AJ36" s="1">
        <v>0.03701118</v>
      </c>
      <c r="AK36" s="1">
        <v>0</v>
      </c>
      <c r="AL36" s="1">
        <v>0.00376654</v>
      </c>
      <c r="AM36" s="1">
        <v>0</v>
      </c>
      <c r="AN36" s="1">
        <f t="shared" si="1"/>
        <v>0.05332567</v>
      </c>
      <c r="AO36" s="1">
        <v>1.87289809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1.87289809</v>
      </c>
    </row>
    <row r="37" spans="1:46" ht="14.25">
      <c r="A37" s="4" t="s">
        <v>61</v>
      </c>
      <c r="B37" s="1">
        <v>132.35940214000001</v>
      </c>
      <c r="C37" s="1">
        <v>11.889850869999998</v>
      </c>
      <c r="D37" s="1">
        <v>3.33739698</v>
      </c>
      <c r="E37" s="1">
        <v>2.3337842400000004</v>
      </c>
      <c r="F37" s="1">
        <v>0.44876372</v>
      </c>
      <c r="G37" s="1">
        <v>0</v>
      </c>
      <c r="H37" s="1">
        <v>30.9654249</v>
      </c>
      <c r="I37" s="1">
        <v>2.07458631</v>
      </c>
      <c r="J37" s="1">
        <v>0.51086</v>
      </c>
      <c r="K37" s="1">
        <v>1.58540798</v>
      </c>
      <c r="L37" s="1">
        <v>13.2121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14.01466042</v>
      </c>
      <c r="U37" s="1">
        <v>7.787455230000001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0.38120709</v>
      </c>
      <c r="AB37" s="1">
        <v>0</v>
      </c>
      <c r="AC37" s="1">
        <v>0</v>
      </c>
      <c r="AD37" s="1">
        <v>0</v>
      </c>
      <c r="AE37" s="1">
        <v>0</v>
      </c>
      <c r="AF37" s="1">
        <v>0.00325766</v>
      </c>
      <c r="AG37" s="1">
        <f t="shared" si="0"/>
        <v>220.90415754000003</v>
      </c>
      <c r="AH37" s="1">
        <v>0.34097705</v>
      </c>
      <c r="AI37" s="1">
        <v>0.25919891</v>
      </c>
      <c r="AJ37" s="1">
        <v>1.77026707</v>
      </c>
      <c r="AK37" s="1">
        <v>0</v>
      </c>
      <c r="AL37" s="1">
        <v>0.18015599</v>
      </c>
      <c r="AM37" s="1">
        <v>0</v>
      </c>
      <c r="AN37" s="1">
        <f t="shared" si="1"/>
        <v>2.55059902</v>
      </c>
      <c r="AO37" s="1">
        <v>53.30260913</v>
      </c>
      <c r="AP37" s="1">
        <v>7.47128926</v>
      </c>
      <c r="AQ37" s="6">
        <v>0</v>
      </c>
      <c r="AR37" s="6">
        <v>0</v>
      </c>
      <c r="AS37" s="6">
        <v>0</v>
      </c>
      <c r="AT37" s="1">
        <f t="shared" si="2"/>
        <v>60.77389839</v>
      </c>
    </row>
    <row r="38" spans="1:46" ht="14.25">
      <c r="A38" s="4" t="s">
        <v>62</v>
      </c>
      <c r="B38" s="1">
        <v>3.0075884700000004</v>
      </c>
      <c r="C38" s="1">
        <v>0.27017179999999996</v>
      </c>
      <c r="D38" s="1">
        <v>0.07583531</v>
      </c>
      <c r="E38" s="1">
        <v>0.05303033</v>
      </c>
      <c r="F38" s="1">
        <v>0.01019721</v>
      </c>
      <c r="G38" s="1">
        <v>0</v>
      </c>
      <c r="H38" s="1">
        <v>0.19524987</v>
      </c>
      <c r="I38" s="1">
        <v>0.08413088</v>
      </c>
      <c r="J38" s="1">
        <v>0.02071695</v>
      </c>
      <c r="K38" s="1">
        <v>0.10265527</v>
      </c>
      <c r="L38" s="1">
        <v>0.226882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0.31845362</v>
      </c>
      <c r="U38" s="1">
        <v>0.17695351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0.008662129999999999</v>
      </c>
      <c r="AB38" s="1">
        <v>0</v>
      </c>
      <c r="AC38" s="1">
        <v>0</v>
      </c>
      <c r="AD38" s="1">
        <v>0</v>
      </c>
      <c r="AE38" s="1">
        <v>0</v>
      </c>
      <c r="AF38" s="1">
        <v>0.00013211</v>
      </c>
      <c r="AG38" s="1">
        <f t="shared" si="0"/>
        <v>4.55065946</v>
      </c>
      <c r="AH38" s="1">
        <v>0.02971839</v>
      </c>
      <c r="AI38" s="1">
        <v>0.02259089</v>
      </c>
      <c r="AJ38" s="1">
        <v>0.15429038</v>
      </c>
      <c r="AK38" s="1">
        <v>0</v>
      </c>
      <c r="AL38" s="1">
        <v>0.015701780000000002</v>
      </c>
      <c r="AM38" s="1">
        <v>0</v>
      </c>
      <c r="AN38" s="1">
        <f t="shared" si="1"/>
        <v>0.22230144000000002</v>
      </c>
      <c r="AO38" s="1">
        <v>0.63270012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0.63270012</v>
      </c>
    </row>
    <row r="39" spans="1:46" ht="14.25">
      <c r="A39" s="4" t="s">
        <v>63</v>
      </c>
      <c r="B39" s="1">
        <v>5.06065031</v>
      </c>
      <c r="C39" s="1">
        <v>0.45459844</v>
      </c>
      <c r="D39" s="1">
        <v>0.12760256</v>
      </c>
      <c r="E39" s="1">
        <v>0.08923028</v>
      </c>
      <c r="F39" s="1">
        <v>0.0171581</v>
      </c>
      <c r="G39" s="1">
        <v>0</v>
      </c>
      <c r="H39" s="1">
        <v>0.6701281099999999</v>
      </c>
      <c r="I39" s="1">
        <v>0.11592654</v>
      </c>
      <c r="J39" s="1">
        <v>0.02854653</v>
      </c>
      <c r="K39" s="1">
        <v>-0.05913903</v>
      </c>
      <c r="L39" s="1">
        <v>2.57464468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0.53583874</v>
      </c>
      <c r="U39" s="1">
        <v>0.29774679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0.014575129999999999</v>
      </c>
      <c r="AB39" s="1">
        <v>0</v>
      </c>
      <c r="AC39" s="1">
        <v>0</v>
      </c>
      <c r="AD39" s="1">
        <v>0</v>
      </c>
      <c r="AE39" s="1">
        <v>0</v>
      </c>
      <c r="AF39" s="1">
        <v>0.00018203999999999999</v>
      </c>
      <c r="AG39" s="1">
        <f t="shared" si="0"/>
        <v>9.927689220000001</v>
      </c>
      <c r="AH39" s="1">
        <v>0.03469045</v>
      </c>
      <c r="AI39" s="1">
        <v>0.026370479999999998</v>
      </c>
      <c r="AJ39" s="1">
        <v>0.18010409</v>
      </c>
      <c r="AK39" s="1">
        <v>0</v>
      </c>
      <c r="AL39" s="1">
        <v>0.01832878</v>
      </c>
      <c r="AM39" s="1">
        <v>0</v>
      </c>
      <c r="AN39" s="1">
        <f t="shared" si="1"/>
        <v>0.2594938</v>
      </c>
      <c r="AO39" s="1">
        <v>2.8412186800000003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2.8412186800000003</v>
      </c>
    </row>
    <row r="40" spans="1:46" ht="14.25">
      <c r="A40" s="4" t="s">
        <v>64</v>
      </c>
      <c r="B40" s="1">
        <v>10.10805661</v>
      </c>
      <c r="C40" s="1">
        <v>0.9080071700000001</v>
      </c>
      <c r="D40" s="1">
        <v>0.25487118</v>
      </c>
      <c r="E40" s="1">
        <v>0.17822703</v>
      </c>
      <c r="F40" s="1">
        <v>0.034271300000000005</v>
      </c>
      <c r="G40" s="1">
        <v>0</v>
      </c>
      <c r="H40" s="1">
        <v>2.81140121</v>
      </c>
      <c r="I40" s="1">
        <v>0.26973786</v>
      </c>
      <c r="J40" s="1">
        <v>0.06642205</v>
      </c>
      <c r="K40" s="1">
        <v>0.32802845</v>
      </c>
      <c r="L40" s="1">
        <v>0.164791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1.07027517</v>
      </c>
      <c r="U40" s="1">
        <v>0.59471437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0.02911212</v>
      </c>
      <c r="AB40" s="1">
        <v>0</v>
      </c>
      <c r="AC40" s="1">
        <v>0</v>
      </c>
      <c r="AD40" s="1">
        <v>0</v>
      </c>
      <c r="AE40" s="1">
        <v>0</v>
      </c>
      <c r="AF40" s="1">
        <v>0.00042356</v>
      </c>
      <c r="AG40" s="1">
        <f t="shared" si="0"/>
        <v>16.818339079999998</v>
      </c>
      <c r="AH40" s="1">
        <v>0.05874279</v>
      </c>
      <c r="AI40" s="1">
        <v>0.04465423</v>
      </c>
      <c r="AJ40" s="1">
        <v>0.30497778000000003</v>
      </c>
      <c r="AK40" s="1">
        <v>0</v>
      </c>
      <c r="AL40" s="1">
        <v>0.03103688</v>
      </c>
      <c r="AM40" s="1">
        <v>0</v>
      </c>
      <c r="AN40" s="1">
        <f t="shared" si="1"/>
        <v>0.43941168</v>
      </c>
      <c r="AO40" s="1">
        <v>2.14007953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2.14007953</v>
      </c>
    </row>
    <row r="41" spans="1:46" ht="14.25">
      <c r="A41" s="4" t="s">
        <v>65</v>
      </c>
      <c r="B41" s="1">
        <v>5.02874691</v>
      </c>
      <c r="C41" s="1">
        <v>0.45173255</v>
      </c>
      <c r="D41" s="1">
        <v>0.12679813</v>
      </c>
      <c r="E41" s="1">
        <v>0.08866775</v>
      </c>
      <c r="F41" s="1">
        <v>0.01704993</v>
      </c>
      <c r="G41" s="1">
        <v>0</v>
      </c>
      <c r="H41" s="1">
        <v>0.80921074</v>
      </c>
      <c r="I41" s="1">
        <v>0.12788491999999999</v>
      </c>
      <c r="J41" s="1">
        <v>0.031491240000000004</v>
      </c>
      <c r="K41" s="1">
        <v>0.14638294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0.53246071</v>
      </c>
      <c r="U41" s="1">
        <v>0.29586974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0.01448325</v>
      </c>
      <c r="AB41" s="1">
        <v>0</v>
      </c>
      <c r="AC41" s="1">
        <v>0</v>
      </c>
      <c r="AD41" s="1">
        <v>0</v>
      </c>
      <c r="AE41" s="1">
        <v>0</v>
      </c>
      <c r="AF41" s="1">
        <v>0.00020081</v>
      </c>
      <c r="AG41" s="1">
        <f t="shared" si="0"/>
        <v>7.670979619999998</v>
      </c>
      <c r="AH41" s="1">
        <v>0.036560449999999994</v>
      </c>
      <c r="AI41" s="1">
        <v>0.02779198</v>
      </c>
      <c r="AJ41" s="1">
        <v>0.18981266</v>
      </c>
      <c r="AK41" s="1">
        <v>0</v>
      </c>
      <c r="AL41" s="1">
        <v>0.0193168</v>
      </c>
      <c r="AM41" s="1">
        <v>0</v>
      </c>
      <c r="AN41" s="1">
        <f t="shared" si="1"/>
        <v>0.27348189</v>
      </c>
      <c r="AO41" s="1">
        <v>1.00498975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1.00498975</v>
      </c>
    </row>
    <row r="42" spans="1:46" ht="14.25">
      <c r="A42" s="4" t="s">
        <v>66</v>
      </c>
      <c r="B42" s="1">
        <v>53.91527264</v>
      </c>
      <c r="C42" s="1">
        <v>4.8432113</v>
      </c>
      <c r="D42" s="1">
        <v>1.35945513</v>
      </c>
      <c r="E42" s="1">
        <v>0.95064356</v>
      </c>
      <c r="F42" s="1">
        <v>0.18279939</v>
      </c>
      <c r="G42" s="1">
        <v>0</v>
      </c>
      <c r="H42" s="1">
        <v>5.44651144</v>
      </c>
      <c r="I42" s="1">
        <v>0.41796455</v>
      </c>
      <c r="J42" s="1">
        <v>0.10292238000000001</v>
      </c>
      <c r="K42" s="1">
        <v>0</v>
      </c>
      <c r="L42" s="1">
        <v>19.804755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5.70873112</v>
      </c>
      <c r="U42" s="1">
        <v>3.17214165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0.15528088</v>
      </c>
      <c r="AB42" s="1">
        <v>0</v>
      </c>
      <c r="AC42" s="1">
        <v>0</v>
      </c>
      <c r="AD42" s="1">
        <v>0</v>
      </c>
      <c r="AE42" s="1">
        <v>0</v>
      </c>
      <c r="AF42" s="1">
        <v>0.0006563200000000001</v>
      </c>
      <c r="AG42" s="1">
        <f t="shared" si="0"/>
        <v>96.06034536</v>
      </c>
      <c r="AH42" s="1">
        <v>0.08192183</v>
      </c>
      <c r="AI42" s="1">
        <v>0.06227413</v>
      </c>
      <c r="AJ42" s="1">
        <v>0.42531751</v>
      </c>
      <c r="AK42" s="1">
        <v>0</v>
      </c>
      <c r="AL42" s="1">
        <v>0.04328358</v>
      </c>
      <c r="AM42" s="1">
        <v>0</v>
      </c>
      <c r="AN42" s="1">
        <f t="shared" si="1"/>
        <v>0.61279705</v>
      </c>
      <c r="AO42" s="1">
        <v>39.5226156</v>
      </c>
      <c r="AP42" s="1">
        <v>4.67979176</v>
      </c>
      <c r="AQ42" s="6">
        <v>0</v>
      </c>
      <c r="AR42" s="6">
        <v>0</v>
      </c>
      <c r="AS42" s="6">
        <v>0</v>
      </c>
      <c r="AT42" s="1">
        <f t="shared" si="2"/>
        <v>44.20240736</v>
      </c>
    </row>
    <row r="43" spans="1:46" ht="14.25">
      <c r="A43" s="4" t="s">
        <v>67</v>
      </c>
      <c r="B43" s="1">
        <v>3.0315521899999998</v>
      </c>
      <c r="C43" s="1">
        <v>0.27232447</v>
      </c>
      <c r="D43" s="1">
        <v>0.07643955000000001</v>
      </c>
      <c r="E43" s="1">
        <v>0.05345286</v>
      </c>
      <c r="F43" s="1">
        <v>0.01027846</v>
      </c>
      <c r="G43" s="1">
        <v>0</v>
      </c>
      <c r="H43" s="1">
        <v>0.19986631</v>
      </c>
      <c r="I43" s="1">
        <v>0.08547285</v>
      </c>
      <c r="J43" s="1">
        <v>0.02104741</v>
      </c>
      <c r="K43" s="1">
        <v>0.01446042</v>
      </c>
      <c r="L43" s="1">
        <v>1.2E-05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0.32099098</v>
      </c>
      <c r="U43" s="1">
        <v>0.17836343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0.00873115</v>
      </c>
      <c r="AB43" s="1">
        <v>0</v>
      </c>
      <c r="AC43" s="1">
        <v>0</v>
      </c>
      <c r="AD43" s="1">
        <v>0</v>
      </c>
      <c r="AE43" s="1">
        <v>0</v>
      </c>
      <c r="AF43" s="1">
        <v>0.00013422</v>
      </c>
      <c r="AG43" s="1">
        <f t="shared" si="0"/>
        <v>4.2731262999999995</v>
      </c>
      <c r="AH43" s="1">
        <v>0.029928240000000002</v>
      </c>
      <c r="AI43" s="1">
        <v>0.02275041</v>
      </c>
      <c r="AJ43" s="1">
        <v>0.15537988</v>
      </c>
      <c r="AK43" s="1">
        <v>0</v>
      </c>
      <c r="AL43" s="1">
        <v>0.01581265</v>
      </c>
      <c r="AM43" s="1">
        <v>0</v>
      </c>
      <c r="AN43" s="1">
        <f t="shared" si="1"/>
        <v>0.22387118</v>
      </c>
      <c r="AO43" s="1">
        <v>1.5565749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1.5565749</v>
      </c>
    </row>
    <row r="44" spans="1:46" ht="14.25">
      <c r="A44" s="4" t="s">
        <v>68</v>
      </c>
      <c r="B44" s="1">
        <v>30.510117219999998</v>
      </c>
      <c r="C44" s="1">
        <v>2.74072516</v>
      </c>
      <c r="D44" s="1">
        <v>0.76930215</v>
      </c>
      <c r="E44" s="1">
        <v>0.53795975</v>
      </c>
      <c r="F44" s="1">
        <v>0.10344436</v>
      </c>
      <c r="G44" s="1">
        <v>0</v>
      </c>
      <c r="H44" s="1">
        <v>9.29983576</v>
      </c>
      <c r="I44" s="1">
        <v>0.73122785</v>
      </c>
      <c r="J44" s="1">
        <v>0.18006243</v>
      </c>
      <c r="K44" s="1">
        <v>-0.03255218</v>
      </c>
      <c r="L44" s="1">
        <v>4.33717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3.23051423</v>
      </c>
      <c r="U44" s="1">
        <v>1.79508345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0.08787191</v>
      </c>
      <c r="AB44" s="1">
        <v>0</v>
      </c>
      <c r="AC44" s="1">
        <v>0</v>
      </c>
      <c r="AD44" s="1">
        <v>0</v>
      </c>
      <c r="AE44" s="1">
        <v>0</v>
      </c>
      <c r="AF44" s="1">
        <v>0.00114823</v>
      </c>
      <c r="AG44" s="1">
        <f t="shared" si="0"/>
        <v>54.291910319999985</v>
      </c>
      <c r="AH44" s="1">
        <v>0.13090856</v>
      </c>
      <c r="AI44" s="1">
        <v>0.09951214</v>
      </c>
      <c r="AJ44" s="1">
        <v>0.6796443299999999</v>
      </c>
      <c r="AK44" s="1">
        <v>0</v>
      </c>
      <c r="AL44" s="1">
        <v>0.06916583</v>
      </c>
      <c r="AM44" s="1">
        <v>0</v>
      </c>
      <c r="AN44" s="1">
        <f t="shared" si="1"/>
        <v>0.9792308599999999</v>
      </c>
      <c r="AO44" s="1">
        <v>22.643674760000003</v>
      </c>
      <c r="AP44" s="1">
        <v>2.2128634</v>
      </c>
      <c r="AQ44" s="6">
        <v>0</v>
      </c>
      <c r="AR44" s="6">
        <v>0</v>
      </c>
      <c r="AS44" s="6">
        <v>0</v>
      </c>
      <c r="AT44" s="1">
        <f t="shared" si="2"/>
        <v>24.856538160000003</v>
      </c>
    </row>
    <row r="45" spans="1:46" ht="14.25">
      <c r="A45" s="4" t="s">
        <v>69</v>
      </c>
      <c r="B45" s="1">
        <v>5.86589824</v>
      </c>
      <c r="C45" s="1">
        <v>0.5269339000000001</v>
      </c>
      <c r="D45" s="1">
        <v>0.14790661</v>
      </c>
      <c r="E45" s="1">
        <v>0.10342855000000001</v>
      </c>
      <c r="F45" s="1">
        <v>0.01988829</v>
      </c>
      <c r="G45" s="1">
        <v>0</v>
      </c>
      <c r="H45" s="1">
        <v>0.66634988</v>
      </c>
      <c r="I45" s="1">
        <v>0.11589488</v>
      </c>
      <c r="J45" s="1">
        <v>0.02853873</v>
      </c>
      <c r="K45" s="1">
        <v>-0.00740324</v>
      </c>
      <c r="L45" s="1">
        <v>0.88129921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0.62110111</v>
      </c>
      <c r="U45" s="1">
        <v>0.3451241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0.01689432</v>
      </c>
      <c r="AB45" s="1">
        <v>0</v>
      </c>
      <c r="AC45" s="1">
        <v>0</v>
      </c>
      <c r="AD45" s="1">
        <v>0</v>
      </c>
      <c r="AE45" s="1">
        <v>0</v>
      </c>
      <c r="AF45" s="1">
        <v>0.00018199</v>
      </c>
      <c r="AG45" s="1">
        <f t="shared" si="0"/>
        <v>9.33203657</v>
      </c>
      <c r="AH45" s="1">
        <v>0.0346855</v>
      </c>
      <c r="AI45" s="1">
        <v>0.026366709999999998</v>
      </c>
      <c r="AJ45" s="1">
        <v>0.18007839</v>
      </c>
      <c r="AK45" s="1">
        <v>0</v>
      </c>
      <c r="AL45" s="1">
        <v>0.01832616</v>
      </c>
      <c r="AM45" s="1">
        <v>0</v>
      </c>
      <c r="AN45" s="1">
        <f t="shared" si="1"/>
        <v>0.25945676</v>
      </c>
      <c r="AO45" s="1">
        <v>3.71036071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3.71036071</v>
      </c>
    </row>
    <row r="46" spans="1:46" ht="14.25">
      <c r="A46" s="4" t="s">
        <v>70</v>
      </c>
      <c r="B46" s="1">
        <v>2.99069932</v>
      </c>
      <c r="C46" s="1">
        <v>0.26865465000000005</v>
      </c>
      <c r="D46" s="1">
        <v>0.07540946000000001</v>
      </c>
      <c r="E46" s="1">
        <v>0.05273254</v>
      </c>
      <c r="F46" s="1">
        <v>0.01013995</v>
      </c>
      <c r="G46" s="1">
        <v>0</v>
      </c>
      <c r="H46" s="1">
        <v>0.07649324</v>
      </c>
      <c r="I46" s="1">
        <v>0.07883119999999999</v>
      </c>
      <c r="J46" s="1">
        <v>0.01941192</v>
      </c>
      <c r="K46" s="1">
        <v>0</v>
      </c>
      <c r="L46" s="1">
        <v>0.404907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0.31666534999999996</v>
      </c>
      <c r="U46" s="1">
        <v>0.17595982000000002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0.00861349</v>
      </c>
      <c r="AB46" s="1">
        <v>0</v>
      </c>
      <c r="AC46" s="1">
        <v>0</v>
      </c>
      <c r="AD46" s="1">
        <v>0</v>
      </c>
      <c r="AE46" s="1">
        <v>0</v>
      </c>
      <c r="AF46" s="1">
        <v>0.00012379</v>
      </c>
      <c r="AG46" s="1">
        <f t="shared" si="0"/>
        <v>4.4786417300000005</v>
      </c>
      <c r="AH46" s="1">
        <v>0.02888964</v>
      </c>
      <c r="AI46" s="1">
        <v>0.02196091</v>
      </c>
      <c r="AJ46" s="1">
        <v>0.14998777</v>
      </c>
      <c r="AK46" s="1">
        <v>0</v>
      </c>
      <c r="AL46" s="1">
        <v>0.01526391</v>
      </c>
      <c r="AM46" s="1">
        <v>0</v>
      </c>
      <c r="AN46" s="1">
        <f t="shared" si="1"/>
        <v>0.21610222999999998</v>
      </c>
      <c r="AO46" s="1">
        <v>1.30211074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1.30211074</v>
      </c>
    </row>
    <row r="47" spans="1:46" ht="14.25">
      <c r="A47" s="4" t="s">
        <v>71</v>
      </c>
      <c r="B47" s="1">
        <v>11.63380864</v>
      </c>
      <c r="C47" s="1">
        <v>1.04506554</v>
      </c>
      <c r="D47" s="1">
        <v>0.2933425</v>
      </c>
      <c r="E47" s="1">
        <v>0.20512935999999998</v>
      </c>
      <c r="F47" s="1">
        <v>0.039444349999999996</v>
      </c>
      <c r="G47" s="1">
        <v>0</v>
      </c>
      <c r="H47" s="1">
        <v>2.8599848999999997</v>
      </c>
      <c r="I47" s="1">
        <v>0.26595672</v>
      </c>
      <c r="J47" s="1">
        <v>0.06549096</v>
      </c>
      <c r="K47" s="1">
        <v>0.17086888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1.23182694</v>
      </c>
      <c r="U47" s="1">
        <v>0.68448302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0.033506419999999995</v>
      </c>
      <c r="AB47" s="1">
        <v>0</v>
      </c>
      <c r="AC47" s="1">
        <v>0</v>
      </c>
      <c r="AD47" s="1">
        <v>0</v>
      </c>
      <c r="AE47" s="1">
        <v>0</v>
      </c>
      <c r="AF47" s="1">
        <v>0.00041762</v>
      </c>
      <c r="AG47" s="1">
        <f t="shared" si="0"/>
        <v>18.529325850000003</v>
      </c>
      <c r="AH47" s="1">
        <v>0.058151510000000003</v>
      </c>
      <c r="AI47" s="1">
        <v>0.04420476</v>
      </c>
      <c r="AJ47" s="1">
        <v>0.30190802</v>
      </c>
      <c r="AK47" s="1">
        <v>0</v>
      </c>
      <c r="AL47" s="1">
        <v>0.03072448</v>
      </c>
      <c r="AM47" s="1">
        <v>0</v>
      </c>
      <c r="AN47" s="1">
        <f t="shared" si="1"/>
        <v>0.43498876999999997</v>
      </c>
      <c r="AO47" s="1">
        <v>6.284027610000001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6.284027610000001</v>
      </c>
    </row>
    <row r="48" spans="1:46" ht="14.25">
      <c r="A48" s="4" t="s">
        <v>72</v>
      </c>
      <c r="B48" s="1">
        <v>4.24598265</v>
      </c>
      <c r="C48" s="1">
        <v>0.38141681</v>
      </c>
      <c r="D48" s="1">
        <v>0.107061</v>
      </c>
      <c r="E48" s="1">
        <v>0.07486591000000001</v>
      </c>
      <c r="F48" s="1">
        <v>0.01439598</v>
      </c>
      <c r="G48" s="1">
        <v>0</v>
      </c>
      <c r="H48" s="1">
        <v>0.54808859</v>
      </c>
      <c r="I48" s="1">
        <v>0.10530769</v>
      </c>
      <c r="J48" s="1">
        <v>0.025931669999999997</v>
      </c>
      <c r="K48" s="1">
        <v>0.14337876000000002</v>
      </c>
      <c r="L48" s="1">
        <v>0.25179007999999997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0.44957897999999996</v>
      </c>
      <c r="U48" s="1">
        <v>0.24981526999999998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0.01222882</v>
      </c>
      <c r="AB48" s="1">
        <v>0</v>
      </c>
      <c r="AC48" s="1">
        <v>0</v>
      </c>
      <c r="AD48" s="1">
        <v>0</v>
      </c>
      <c r="AE48" s="1">
        <v>0</v>
      </c>
      <c r="AF48" s="1">
        <v>0.00016536</v>
      </c>
      <c r="AG48" s="1">
        <f t="shared" si="0"/>
        <v>6.61000757</v>
      </c>
      <c r="AH48" s="1">
        <v>0.03302992</v>
      </c>
      <c r="AI48" s="1">
        <v>0.0251082</v>
      </c>
      <c r="AJ48" s="1">
        <v>0.17148305</v>
      </c>
      <c r="AK48" s="1">
        <v>0</v>
      </c>
      <c r="AL48" s="1">
        <v>0.01745143</v>
      </c>
      <c r="AM48" s="1">
        <v>0</v>
      </c>
      <c r="AN48" s="1">
        <f t="shared" si="1"/>
        <v>0.24707259999999998</v>
      </c>
      <c r="AO48" s="1">
        <v>2.91770694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2.91770694</v>
      </c>
    </row>
    <row r="49" spans="1:46" ht="14.25">
      <c r="A49" s="4" t="s">
        <v>73</v>
      </c>
      <c r="B49" s="1">
        <v>10.06816888</v>
      </c>
      <c r="C49" s="1">
        <v>0.90442405</v>
      </c>
      <c r="D49" s="1">
        <v>0.25386543</v>
      </c>
      <c r="E49" s="1">
        <v>0.17752372</v>
      </c>
      <c r="F49" s="1">
        <v>0.034136059999999996</v>
      </c>
      <c r="G49" s="1">
        <v>0</v>
      </c>
      <c r="H49" s="1">
        <v>1.62223213</v>
      </c>
      <c r="I49" s="1">
        <v>0.17770826</v>
      </c>
      <c r="J49" s="1">
        <v>0.04376007</v>
      </c>
      <c r="K49" s="1">
        <v>0.23948037</v>
      </c>
      <c r="L49" s="1">
        <v>0.647589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1.06605172</v>
      </c>
      <c r="U49" s="1">
        <v>0.5923675500000001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0.02899724</v>
      </c>
      <c r="AB49" s="1">
        <v>0</v>
      </c>
      <c r="AC49" s="1">
        <v>0</v>
      </c>
      <c r="AD49" s="1">
        <v>0</v>
      </c>
      <c r="AE49" s="1">
        <v>0</v>
      </c>
      <c r="AF49" s="1">
        <v>0.00027905000000000003</v>
      </c>
      <c r="AG49" s="1">
        <f t="shared" si="0"/>
        <v>15.856583529999998</v>
      </c>
      <c r="AH49" s="1">
        <v>0.0443516</v>
      </c>
      <c r="AI49" s="1">
        <v>0.03371455</v>
      </c>
      <c r="AJ49" s="1">
        <v>0.23026237</v>
      </c>
      <c r="AK49" s="1">
        <v>0</v>
      </c>
      <c r="AL49" s="1">
        <v>0.02343327</v>
      </c>
      <c r="AM49" s="1">
        <v>0</v>
      </c>
      <c r="AN49" s="1">
        <f t="shared" si="1"/>
        <v>0.33176179</v>
      </c>
      <c r="AO49" s="1">
        <v>2.71762763</v>
      </c>
      <c r="AP49" s="1">
        <v>0.5978054300000001</v>
      </c>
      <c r="AQ49" s="6">
        <v>0</v>
      </c>
      <c r="AR49" s="6">
        <v>0</v>
      </c>
      <c r="AS49" s="6">
        <v>0</v>
      </c>
      <c r="AT49" s="1">
        <f t="shared" si="2"/>
        <v>3.31543306</v>
      </c>
    </row>
    <row r="50" spans="1:46" ht="14.25">
      <c r="A50" s="4" t="s">
        <v>74</v>
      </c>
      <c r="B50" s="1">
        <v>3.78817134</v>
      </c>
      <c r="C50" s="1">
        <v>0.34029159999999997</v>
      </c>
      <c r="D50" s="1">
        <v>0.09551744000000001</v>
      </c>
      <c r="E50" s="1">
        <v>0.0667937</v>
      </c>
      <c r="F50" s="1">
        <v>0.012843770000000001</v>
      </c>
      <c r="G50" s="1">
        <v>0</v>
      </c>
      <c r="H50" s="1">
        <v>0.36518571</v>
      </c>
      <c r="I50" s="1">
        <v>0.09515159</v>
      </c>
      <c r="J50" s="1">
        <v>0.02343076</v>
      </c>
      <c r="K50" s="1">
        <v>0.08896132000000001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0.40110437</v>
      </c>
      <c r="U50" s="1">
        <v>0.22287963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0.010910280000000001</v>
      </c>
      <c r="AB50" s="1">
        <v>0</v>
      </c>
      <c r="AC50" s="1">
        <v>0</v>
      </c>
      <c r="AD50" s="1">
        <v>0</v>
      </c>
      <c r="AE50" s="1">
        <v>0</v>
      </c>
      <c r="AF50" s="1">
        <v>0.00014941</v>
      </c>
      <c r="AG50" s="1">
        <f t="shared" si="0"/>
        <v>5.511390919999998</v>
      </c>
      <c r="AH50" s="1">
        <v>0.0037851300000000003</v>
      </c>
      <c r="AI50" s="1">
        <v>0.00287732</v>
      </c>
      <c r="AJ50" s="1">
        <v>0.01965144</v>
      </c>
      <c r="AK50" s="1">
        <v>0</v>
      </c>
      <c r="AL50" s="1">
        <v>0.0019998800000000003</v>
      </c>
      <c r="AM50" s="1">
        <v>0</v>
      </c>
      <c r="AN50" s="1">
        <f t="shared" si="1"/>
        <v>0.02831377</v>
      </c>
      <c r="AO50" s="1">
        <v>1.91666054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1.91666054</v>
      </c>
    </row>
    <row r="51" spans="1:46" ht="14.25">
      <c r="A51" s="4" t="s">
        <v>75</v>
      </c>
      <c r="B51" s="1">
        <v>7.13318761</v>
      </c>
      <c r="C51" s="1">
        <v>0.64077455</v>
      </c>
      <c r="D51" s="1">
        <v>0.17986088</v>
      </c>
      <c r="E51" s="1">
        <v>0.12577362</v>
      </c>
      <c r="F51" s="1">
        <v>0.02418503</v>
      </c>
      <c r="G51" s="1">
        <v>0</v>
      </c>
      <c r="H51" s="1">
        <v>1.43682988</v>
      </c>
      <c r="I51" s="1">
        <v>0.16450167999999998</v>
      </c>
      <c r="J51" s="1">
        <v>0.04050799</v>
      </c>
      <c r="K51" s="1">
        <v>0.37687917</v>
      </c>
      <c r="L51" s="1">
        <v>1.5938609799999999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0.75528599</v>
      </c>
      <c r="U51" s="1">
        <v>0.41968593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0.02054423</v>
      </c>
      <c r="AB51" s="1">
        <v>0</v>
      </c>
      <c r="AC51" s="1">
        <v>0</v>
      </c>
      <c r="AD51" s="1">
        <v>0</v>
      </c>
      <c r="AE51" s="1">
        <v>0</v>
      </c>
      <c r="AF51" s="1">
        <v>0.00025831</v>
      </c>
      <c r="AG51" s="1">
        <f t="shared" si="0"/>
        <v>12.91213585</v>
      </c>
      <c r="AH51" s="1">
        <v>0.04228642</v>
      </c>
      <c r="AI51" s="1">
        <v>0.03214467</v>
      </c>
      <c r="AJ51" s="1">
        <v>0.21954044</v>
      </c>
      <c r="AK51" s="1">
        <v>0</v>
      </c>
      <c r="AL51" s="1">
        <v>0.02234212</v>
      </c>
      <c r="AM51" s="1">
        <v>0</v>
      </c>
      <c r="AN51" s="1">
        <f t="shared" si="1"/>
        <v>0.31631365</v>
      </c>
      <c r="AO51" s="1">
        <v>3.96485843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3.96485843</v>
      </c>
    </row>
    <row r="52" spans="1:46" ht="14.25">
      <c r="A52" s="4" t="s">
        <v>76</v>
      </c>
      <c r="B52" s="1">
        <v>7.1043278</v>
      </c>
      <c r="C52" s="1">
        <v>0.63818208</v>
      </c>
      <c r="D52" s="1">
        <v>0.17913319</v>
      </c>
      <c r="E52" s="1">
        <v>0.12526476</v>
      </c>
      <c r="F52" s="1">
        <v>0.02408718</v>
      </c>
      <c r="G52" s="1">
        <v>0</v>
      </c>
      <c r="H52" s="1">
        <v>1.19040283</v>
      </c>
      <c r="I52" s="1">
        <v>0.15529299</v>
      </c>
      <c r="J52" s="1">
        <v>0.03824038</v>
      </c>
      <c r="K52" s="1">
        <v>0.23022766</v>
      </c>
      <c r="L52" s="1">
        <v>0.213238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0.75223022</v>
      </c>
      <c r="U52" s="1">
        <v>0.41798795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0.02046111</v>
      </c>
      <c r="AB52" s="1">
        <v>0</v>
      </c>
      <c r="AC52" s="1">
        <v>0</v>
      </c>
      <c r="AD52" s="1">
        <v>0</v>
      </c>
      <c r="AE52" s="1">
        <v>0</v>
      </c>
      <c r="AF52" s="1">
        <v>0.00024385</v>
      </c>
      <c r="AG52" s="1">
        <f t="shared" si="0"/>
        <v>11.08932</v>
      </c>
      <c r="AH52" s="1">
        <v>0.040846400000000005</v>
      </c>
      <c r="AI52" s="1">
        <v>0.03105002</v>
      </c>
      <c r="AJ52" s="1">
        <v>0.21206425</v>
      </c>
      <c r="AK52" s="1">
        <v>0</v>
      </c>
      <c r="AL52" s="1">
        <v>0.02158129</v>
      </c>
      <c r="AM52" s="1">
        <v>0</v>
      </c>
      <c r="AN52" s="1">
        <f t="shared" si="1"/>
        <v>0.30554196</v>
      </c>
      <c r="AO52" s="1">
        <v>3.98245953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3.98245953</v>
      </c>
    </row>
    <row r="53" spans="1:46" ht="14.25">
      <c r="A53" s="4" t="s">
        <v>77</v>
      </c>
      <c r="B53" s="1">
        <v>3.18189416</v>
      </c>
      <c r="C53" s="1">
        <v>0.28582969</v>
      </c>
      <c r="D53" s="1">
        <v>0.08023037</v>
      </c>
      <c r="E53" s="1">
        <v>0.05610372</v>
      </c>
      <c r="F53" s="1">
        <v>0.010788190000000001</v>
      </c>
      <c r="G53" s="1">
        <v>0</v>
      </c>
      <c r="H53" s="1">
        <v>0.25216281</v>
      </c>
      <c r="I53" s="1">
        <v>0.08973379</v>
      </c>
      <c r="J53" s="1">
        <v>0.022096650000000002</v>
      </c>
      <c r="K53" s="1">
        <v>-0.0477927</v>
      </c>
      <c r="L53" s="1">
        <v>0.292056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0.33690970000000003</v>
      </c>
      <c r="U53" s="1">
        <v>0.18720889999999998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0.00916414</v>
      </c>
      <c r="AB53" s="1">
        <v>0</v>
      </c>
      <c r="AC53" s="1">
        <v>0</v>
      </c>
      <c r="AD53" s="1">
        <v>0</v>
      </c>
      <c r="AE53" s="1">
        <v>0</v>
      </c>
      <c r="AF53" s="1">
        <v>0.00014091</v>
      </c>
      <c r="AG53" s="1">
        <f t="shared" si="0"/>
        <v>4.75652633</v>
      </c>
      <c r="AH53" s="1">
        <v>0.03059454</v>
      </c>
      <c r="AI53" s="1">
        <v>0.02325691</v>
      </c>
      <c r="AJ53" s="1">
        <v>0.15883917</v>
      </c>
      <c r="AK53" s="1">
        <v>0</v>
      </c>
      <c r="AL53" s="1">
        <v>0.0161647</v>
      </c>
      <c r="AM53" s="1">
        <v>0</v>
      </c>
      <c r="AN53" s="1">
        <f t="shared" si="1"/>
        <v>0.22885532</v>
      </c>
      <c r="AO53" s="1">
        <v>1.41169148</v>
      </c>
      <c r="AP53" s="1">
        <v>0.09220602</v>
      </c>
      <c r="AQ53" s="6">
        <v>0</v>
      </c>
      <c r="AR53" s="6">
        <v>0</v>
      </c>
      <c r="AS53" s="6">
        <v>0</v>
      </c>
      <c r="AT53" s="1">
        <f t="shared" si="2"/>
        <v>1.5038974999999999</v>
      </c>
    </row>
    <row r="54" spans="1:46" ht="14.25">
      <c r="A54" s="4" t="s">
        <v>78</v>
      </c>
      <c r="B54" s="1">
        <v>3.7067786600000003</v>
      </c>
      <c r="C54" s="1">
        <v>0.33298009</v>
      </c>
      <c r="D54" s="1">
        <v>0.09346515</v>
      </c>
      <c r="E54" s="1">
        <v>0.06535857</v>
      </c>
      <c r="F54" s="1">
        <v>0.012567809999999999</v>
      </c>
      <c r="G54" s="1">
        <v>0</v>
      </c>
      <c r="H54" s="1">
        <v>0.45468532</v>
      </c>
      <c r="I54" s="1">
        <v>0.10396694000000001</v>
      </c>
      <c r="J54" s="1">
        <v>0.025601509999999997</v>
      </c>
      <c r="K54" s="1">
        <v>0.039692559999999995</v>
      </c>
      <c r="L54" s="1">
        <v>0.006021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0.39248624</v>
      </c>
      <c r="U54" s="1">
        <v>0.21809084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0.01067586</v>
      </c>
      <c r="AB54" s="1">
        <v>0</v>
      </c>
      <c r="AC54" s="1">
        <v>0</v>
      </c>
      <c r="AD54" s="1">
        <v>0</v>
      </c>
      <c r="AE54" s="1">
        <v>0</v>
      </c>
      <c r="AF54" s="1">
        <v>0.00016325999999999998</v>
      </c>
      <c r="AG54" s="1">
        <f t="shared" si="0"/>
        <v>5.462533810000002</v>
      </c>
      <c r="AH54" s="1">
        <v>0.032820260000000004</v>
      </c>
      <c r="AI54" s="1">
        <v>0.02494882</v>
      </c>
      <c r="AJ54" s="1">
        <v>0.17039454</v>
      </c>
      <c r="AK54" s="1">
        <v>0</v>
      </c>
      <c r="AL54" s="1">
        <v>0.01734066</v>
      </c>
      <c r="AM54" s="1">
        <v>0</v>
      </c>
      <c r="AN54" s="1">
        <f t="shared" si="1"/>
        <v>0.24550428000000002</v>
      </c>
      <c r="AO54" s="1">
        <v>0.41787083</v>
      </c>
      <c r="AP54" s="1">
        <v>0.11978064</v>
      </c>
      <c r="AQ54" s="6">
        <v>0</v>
      </c>
      <c r="AR54" s="6">
        <v>0</v>
      </c>
      <c r="AS54" s="6">
        <v>0</v>
      </c>
      <c r="AT54" s="1">
        <f t="shared" si="2"/>
        <v>0.53765147</v>
      </c>
    </row>
    <row r="55" spans="1:46" ht="14.25">
      <c r="A55" s="4" t="s">
        <v>79</v>
      </c>
      <c r="B55" s="1">
        <v>21.463473710000002</v>
      </c>
      <c r="C55" s="1">
        <v>1.92806478</v>
      </c>
      <c r="D55" s="1">
        <v>0.54119414</v>
      </c>
      <c r="E55" s="1">
        <v>0.37844774</v>
      </c>
      <c r="F55" s="1">
        <v>0.07277177</v>
      </c>
      <c r="G55" s="1">
        <v>0</v>
      </c>
      <c r="H55" s="1">
        <v>5.54360613</v>
      </c>
      <c r="I55" s="1">
        <v>0.44125173</v>
      </c>
      <c r="J55" s="1">
        <v>0.10865678</v>
      </c>
      <c r="K55" s="1">
        <v>0.92847613</v>
      </c>
      <c r="L55" s="1">
        <v>1.966066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2.2726250699999997</v>
      </c>
      <c r="U55" s="1">
        <v>1.26281804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0.06181675</v>
      </c>
      <c r="AB55" s="1">
        <v>0</v>
      </c>
      <c r="AC55" s="1">
        <v>0</v>
      </c>
      <c r="AD55" s="1">
        <v>0</v>
      </c>
      <c r="AE55" s="1">
        <v>0</v>
      </c>
      <c r="AF55" s="1">
        <v>0.00069288</v>
      </c>
      <c r="AG55" s="1">
        <f t="shared" si="0"/>
        <v>36.96996165</v>
      </c>
      <c r="AH55" s="1">
        <v>0.05790675</v>
      </c>
      <c r="AI55" s="1">
        <v>0.044018699999999994</v>
      </c>
      <c r="AJ55" s="1">
        <v>0.30063726</v>
      </c>
      <c r="AK55" s="1">
        <v>0</v>
      </c>
      <c r="AL55" s="1">
        <v>0.03059516</v>
      </c>
      <c r="AM55" s="1">
        <v>0</v>
      </c>
      <c r="AN55" s="1">
        <f t="shared" si="1"/>
        <v>0.43315787</v>
      </c>
      <c r="AO55" s="1">
        <v>0.31747537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0.31747537</v>
      </c>
    </row>
    <row r="56" spans="1:46" ht="14.25">
      <c r="A56" s="4" t="s">
        <v>80</v>
      </c>
      <c r="B56" s="1">
        <v>20.17595712</v>
      </c>
      <c r="C56" s="1">
        <v>1.81240711</v>
      </c>
      <c r="D56" s="1">
        <v>0.5087298499999999</v>
      </c>
      <c r="E56" s="1">
        <v>0.35574602</v>
      </c>
      <c r="F56" s="1">
        <v>0.06840646</v>
      </c>
      <c r="G56" s="1">
        <v>0</v>
      </c>
      <c r="H56" s="1">
        <v>2.22172008</v>
      </c>
      <c r="I56" s="1">
        <v>0.27836324</v>
      </c>
      <c r="J56" s="1">
        <v>0.06854603</v>
      </c>
      <c r="K56" s="1">
        <v>0</v>
      </c>
      <c r="L56" s="1">
        <v>3.978696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2.1362984700000003</v>
      </c>
      <c r="U56" s="1">
        <v>1.1870661299999998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0.058108589999999995</v>
      </c>
      <c r="AB56" s="1">
        <v>0</v>
      </c>
      <c r="AC56" s="1">
        <v>0</v>
      </c>
      <c r="AD56" s="1">
        <v>0</v>
      </c>
      <c r="AE56" s="1">
        <v>0</v>
      </c>
      <c r="AF56" s="1">
        <v>0.00043711</v>
      </c>
      <c r="AG56" s="1">
        <f t="shared" si="0"/>
        <v>32.85048221</v>
      </c>
      <c r="AH56" s="1">
        <v>0.06009158999999999</v>
      </c>
      <c r="AI56" s="1">
        <v>0.04567954</v>
      </c>
      <c r="AJ56" s="1">
        <v>0.31198041</v>
      </c>
      <c r="AK56" s="1">
        <v>0</v>
      </c>
      <c r="AL56" s="1">
        <v>0.03174953</v>
      </c>
      <c r="AM56" s="1">
        <v>0</v>
      </c>
      <c r="AN56" s="1">
        <f t="shared" si="1"/>
        <v>0.44950106999999995</v>
      </c>
      <c r="AO56" s="1">
        <v>12.74009017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12.74009017</v>
      </c>
    </row>
    <row r="57" spans="1:46" ht="14.25">
      <c r="A57" s="4" t="s">
        <v>81</v>
      </c>
      <c r="B57" s="1">
        <v>4.33616756</v>
      </c>
      <c r="C57" s="1">
        <v>0.38951811999999997</v>
      </c>
      <c r="D57" s="1">
        <v>0.10933498</v>
      </c>
      <c r="E57" s="1">
        <v>0.07645607</v>
      </c>
      <c r="F57" s="1">
        <v>0.01470175</v>
      </c>
      <c r="G57" s="1">
        <v>0</v>
      </c>
      <c r="H57" s="1">
        <v>0.50356108</v>
      </c>
      <c r="I57" s="1">
        <v>0.10604443</v>
      </c>
      <c r="J57" s="1">
        <v>0.02611309</v>
      </c>
      <c r="K57" s="1">
        <v>0.059129339999999996</v>
      </c>
      <c r="L57" s="1">
        <v>0.75326089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0.45912807</v>
      </c>
      <c r="U57" s="1">
        <v>0.25512135999999996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0.01248856</v>
      </c>
      <c r="AB57" s="1">
        <v>0</v>
      </c>
      <c r="AC57" s="1">
        <v>0</v>
      </c>
      <c r="AD57" s="1">
        <v>0</v>
      </c>
      <c r="AE57" s="1">
        <v>0</v>
      </c>
      <c r="AF57" s="1">
        <v>0.00016652</v>
      </c>
      <c r="AG57" s="1">
        <f t="shared" si="0"/>
        <v>7.10119182</v>
      </c>
      <c r="AH57" s="1">
        <v>0.0054885</v>
      </c>
      <c r="AI57" s="1">
        <v>0.00417217</v>
      </c>
      <c r="AJ57" s="1">
        <v>0.02849493</v>
      </c>
      <c r="AK57" s="1">
        <v>0</v>
      </c>
      <c r="AL57" s="1">
        <v>0.00289986</v>
      </c>
      <c r="AM57" s="1">
        <v>0</v>
      </c>
      <c r="AN57" s="1">
        <f t="shared" si="1"/>
        <v>0.041055459999999995</v>
      </c>
      <c r="AO57" s="1">
        <v>2.87912691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2.87912691</v>
      </c>
    </row>
    <row r="58" spans="1:46" ht="14.25">
      <c r="A58" s="4" t="s">
        <v>82</v>
      </c>
      <c r="B58" s="1">
        <v>4.48632125</v>
      </c>
      <c r="C58" s="1">
        <v>0.40300642999999997</v>
      </c>
      <c r="D58" s="1">
        <v>0.11312105</v>
      </c>
      <c r="E58" s="1">
        <v>0.07910360000000001</v>
      </c>
      <c r="F58" s="1">
        <v>0.01521084</v>
      </c>
      <c r="G58" s="1">
        <v>0</v>
      </c>
      <c r="H58" s="1">
        <v>0.50674529</v>
      </c>
      <c r="I58" s="1">
        <v>0.10523219</v>
      </c>
      <c r="J58" s="1">
        <v>0.02591308</v>
      </c>
      <c r="K58" s="1">
        <v>-0.03539346</v>
      </c>
      <c r="L58" s="1">
        <v>0.525836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0.47502684</v>
      </c>
      <c r="U58" s="1">
        <v>0.26395575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0.01292101</v>
      </c>
      <c r="AB58" s="1">
        <v>0</v>
      </c>
      <c r="AC58" s="1">
        <v>0</v>
      </c>
      <c r="AD58" s="1">
        <v>0</v>
      </c>
      <c r="AE58" s="1">
        <v>0</v>
      </c>
      <c r="AF58" s="1">
        <v>0.00016524</v>
      </c>
      <c r="AG58" s="1">
        <f t="shared" si="0"/>
        <v>6.977165109999999</v>
      </c>
      <c r="AH58" s="1">
        <v>0.03301811</v>
      </c>
      <c r="AI58" s="1">
        <v>0.025099220000000002</v>
      </c>
      <c r="AJ58" s="1">
        <v>0.17142175</v>
      </c>
      <c r="AK58" s="1">
        <v>0</v>
      </c>
      <c r="AL58" s="1">
        <v>0.0174452</v>
      </c>
      <c r="AM58" s="1">
        <v>0</v>
      </c>
      <c r="AN58" s="1">
        <f t="shared" si="1"/>
        <v>0.24698428</v>
      </c>
      <c r="AO58" s="1">
        <v>2.4237748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2.4237748</v>
      </c>
    </row>
    <row r="59" spans="1:46" ht="14.25">
      <c r="A59" s="4" t="s">
        <v>83</v>
      </c>
      <c r="B59" s="1">
        <v>5.8913911</v>
      </c>
      <c r="C59" s="1">
        <v>0.5292239200000001</v>
      </c>
      <c r="D59" s="1">
        <v>0.14854941</v>
      </c>
      <c r="E59" s="1">
        <v>0.10387803999999999</v>
      </c>
      <c r="F59" s="1">
        <v>0.01997472</v>
      </c>
      <c r="G59" s="1">
        <v>0</v>
      </c>
      <c r="H59" s="1">
        <v>1.01801076</v>
      </c>
      <c r="I59" s="1">
        <v>0.14549735</v>
      </c>
      <c r="J59" s="1">
        <v>0.03582824</v>
      </c>
      <c r="K59" s="1">
        <v>-0.03405788</v>
      </c>
      <c r="L59" s="1">
        <v>1.5985871299999999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0.62380039</v>
      </c>
      <c r="U59" s="1">
        <v>0.34662399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0.016967740000000002</v>
      </c>
      <c r="AB59" s="1">
        <v>0</v>
      </c>
      <c r="AC59" s="1">
        <v>0</v>
      </c>
      <c r="AD59" s="1">
        <v>0</v>
      </c>
      <c r="AE59" s="1">
        <v>0</v>
      </c>
      <c r="AF59" s="1">
        <v>0.00022846999999999999</v>
      </c>
      <c r="AG59" s="1">
        <f t="shared" si="0"/>
        <v>10.444503379999999</v>
      </c>
      <c r="AH59" s="1">
        <v>0.0393146</v>
      </c>
      <c r="AI59" s="1">
        <v>0.0298856</v>
      </c>
      <c r="AJ59" s="1">
        <v>0.20411152999999999</v>
      </c>
      <c r="AK59" s="1">
        <v>0</v>
      </c>
      <c r="AL59" s="1">
        <v>0.02077196</v>
      </c>
      <c r="AM59" s="1">
        <v>0</v>
      </c>
      <c r="AN59" s="1">
        <f t="shared" si="1"/>
        <v>0.29408368999999995</v>
      </c>
      <c r="AO59" s="1">
        <v>3.27340343</v>
      </c>
      <c r="AP59" s="1">
        <v>0.78785913</v>
      </c>
      <c r="AQ59" s="6">
        <v>0</v>
      </c>
      <c r="AR59" s="6">
        <v>0</v>
      </c>
      <c r="AS59" s="6">
        <v>0</v>
      </c>
      <c r="AT59" s="1">
        <f t="shared" si="2"/>
        <v>4.06126256</v>
      </c>
    </row>
    <row r="60" spans="1:46" ht="14.25">
      <c r="A60" s="4" t="s">
        <v>84</v>
      </c>
      <c r="B60" s="1">
        <v>34.63082206</v>
      </c>
      <c r="C60" s="1">
        <v>3.11088826</v>
      </c>
      <c r="D60" s="1">
        <v>0.8732043100000001</v>
      </c>
      <c r="E60" s="1">
        <v>0.61061674</v>
      </c>
      <c r="F60" s="1">
        <v>0.11741558</v>
      </c>
      <c r="G60" s="1">
        <v>0</v>
      </c>
      <c r="H60" s="1">
        <v>4.79171205</v>
      </c>
      <c r="I60" s="1">
        <v>0.36601744</v>
      </c>
      <c r="J60" s="1">
        <v>0.09013058</v>
      </c>
      <c r="K60" s="1">
        <v>0.10383026</v>
      </c>
      <c r="L60" s="1">
        <v>6.884137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3.66682837</v>
      </c>
      <c r="U60" s="1">
        <v>2.03752791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0.09973991</v>
      </c>
      <c r="AB60" s="1">
        <v>0</v>
      </c>
      <c r="AC60" s="1">
        <v>0</v>
      </c>
      <c r="AD60" s="1">
        <v>0</v>
      </c>
      <c r="AE60" s="1">
        <v>0</v>
      </c>
      <c r="AF60" s="1">
        <v>0.00057475</v>
      </c>
      <c r="AG60" s="1">
        <f t="shared" si="0"/>
        <v>57.38344522</v>
      </c>
      <c r="AH60" s="1">
        <v>0.07379856</v>
      </c>
      <c r="AI60" s="1">
        <v>0.05609911</v>
      </c>
      <c r="AJ60" s="1">
        <v>0.38314359000000003</v>
      </c>
      <c r="AK60" s="1">
        <v>0</v>
      </c>
      <c r="AL60" s="1">
        <v>0.03899164</v>
      </c>
      <c r="AM60" s="1">
        <v>0</v>
      </c>
      <c r="AN60" s="1">
        <f t="shared" si="1"/>
        <v>0.5520329</v>
      </c>
      <c r="AO60" s="1">
        <v>0.52206086</v>
      </c>
      <c r="AP60" s="1">
        <v>10.25026416</v>
      </c>
      <c r="AQ60" s="6">
        <v>0</v>
      </c>
      <c r="AR60" s="6">
        <v>0</v>
      </c>
      <c r="AS60" s="6">
        <v>0</v>
      </c>
      <c r="AT60" s="1">
        <f t="shared" si="2"/>
        <v>10.77232502</v>
      </c>
    </row>
    <row r="61" spans="1:46" ht="14.25">
      <c r="A61" s="4" t="s">
        <v>85</v>
      </c>
      <c r="B61" s="1">
        <v>3.19033946</v>
      </c>
      <c r="C61" s="1">
        <v>0.28658833</v>
      </c>
      <c r="D61" s="1">
        <v>0.08044332000000001</v>
      </c>
      <c r="E61" s="1">
        <v>0.05625263</v>
      </c>
      <c r="F61" s="1">
        <v>0.01081683</v>
      </c>
      <c r="G61" s="1">
        <v>0</v>
      </c>
      <c r="H61" s="1">
        <v>0.28150415</v>
      </c>
      <c r="I61" s="1">
        <v>0.0877598</v>
      </c>
      <c r="J61" s="1">
        <v>0.02161056</v>
      </c>
      <c r="K61" s="1">
        <v>0.05468907</v>
      </c>
      <c r="L61" s="1">
        <v>0.401227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0.33780391</v>
      </c>
      <c r="U61" s="1">
        <v>0.18770579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0.009188469999999999</v>
      </c>
      <c r="AB61" s="1">
        <v>0</v>
      </c>
      <c r="AC61" s="1">
        <v>0</v>
      </c>
      <c r="AD61" s="1">
        <v>0</v>
      </c>
      <c r="AE61" s="1">
        <v>0</v>
      </c>
      <c r="AF61" s="1">
        <v>0.00013781</v>
      </c>
      <c r="AG61" s="1">
        <f t="shared" si="0"/>
        <v>5.006067129999999</v>
      </c>
      <c r="AH61" s="1">
        <v>0.03028586</v>
      </c>
      <c r="AI61" s="1">
        <v>0.02302226</v>
      </c>
      <c r="AJ61" s="1">
        <v>0.15723657000000002</v>
      </c>
      <c r="AK61" s="1">
        <v>0</v>
      </c>
      <c r="AL61" s="1">
        <v>0.0160016</v>
      </c>
      <c r="AM61" s="1">
        <v>0</v>
      </c>
      <c r="AN61" s="1">
        <f t="shared" si="1"/>
        <v>0.22654629000000004</v>
      </c>
      <c r="AO61" s="1">
        <v>1.26837402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1.26837402</v>
      </c>
    </row>
    <row r="62" spans="1:46" ht="14.25">
      <c r="A62" s="4" t="s">
        <v>86</v>
      </c>
      <c r="B62" s="1">
        <v>4.42509372</v>
      </c>
      <c r="C62" s="1">
        <v>0.39750636</v>
      </c>
      <c r="D62" s="1">
        <v>0.11157722</v>
      </c>
      <c r="E62" s="1">
        <v>0.07802403</v>
      </c>
      <c r="F62" s="1">
        <v>0.01500325</v>
      </c>
      <c r="G62" s="1">
        <v>0</v>
      </c>
      <c r="H62" s="1">
        <v>0.48503197</v>
      </c>
      <c r="I62" s="1">
        <v>0.11133194</v>
      </c>
      <c r="J62" s="1">
        <v>0.027415119999999998</v>
      </c>
      <c r="K62" s="1">
        <v>-0.34667721999999995</v>
      </c>
      <c r="L62" s="1">
        <v>0.44140265999999995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0.46854386</v>
      </c>
      <c r="U62" s="1">
        <v>0.26035339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0.01274467</v>
      </c>
      <c r="AB62" s="1">
        <v>0</v>
      </c>
      <c r="AC62" s="1">
        <v>0</v>
      </c>
      <c r="AD62" s="1">
        <v>0</v>
      </c>
      <c r="AE62" s="1">
        <v>0</v>
      </c>
      <c r="AF62" s="1">
        <v>0.00017481999999999998</v>
      </c>
      <c r="AG62" s="1">
        <f t="shared" si="0"/>
        <v>6.4875257899999985</v>
      </c>
      <c r="AH62" s="1">
        <v>0.033971970000000004</v>
      </c>
      <c r="AI62" s="1">
        <v>0.02582431</v>
      </c>
      <c r="AJ62" s="1">
        <v>0.17637391</v>
      </c>
      <c r="AK62" s="1">
        <v>0</v>
      </c>
      <c r="AL62" s="1">
        <v>0.017949169999999997</v>
      </c>
      <c r="AM62" s="1">
        <v>0</v>
      </c>
      <c r="AN62" s="1">
        <f t="shared" si="1"/>
        <v>0.25411936</v>
      </c>
      <c r="AO62" s="1">
        <v>0.5879320100000001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0.5879320100000001</v>
      </c>
    </row>
    <row r="63" spans="1:46" ht="14.25">
      <c r="A63" s="4" t="s">
        <v>87</v>
      </c>
      <c r="B63" s="1">
        <v>125.53284662</v>
      </c>
      <c r="C63" s="1">
        <v>11.276621089999999</v>
      </c>
      <c r="D63" s="1">
        <v>3.16526772</v>
      </c>
      <c r="E63" s="1">
        <v>2.21341721</v>
      </c>
      <c r="F63" s="1">
        <v>0.42561833</v>
      </c>
      <c r="G63" s="1">
        <v>0</v>
      </c>
      <c r="H63" s="1">
        <v>18.820495100000002</v>
      </c>
      <c r="I63" s="1">
        <v>1.08708466</v>
      </c>
      <c r="J63" s="1">
        <v>0.26769099</v>
      </c>
      <c r="K63" s="1">
        <v>3.63433442</v>
      </c>
      <c r="L63" s="1">
        <v>1.8304489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13.29184167</v>
      </c>
      <c r="U63" s="1">
        <v>7.3858102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0.36154599</v>
      </c>
      <c r="AB63" s="1">
        <v>0</v>
      </c>
      <c r="AC63" s="1">
        <v>0</v>
      </c>
      <c r="AD63" s="1">
        <v>0</v>
      </c>
      <c r="AE63" s="1">
        <v>0</v>
      </c>
      <c r="AF63" s="1">
        <v>0.00170702</v>
      </c>
      <c r="AG63" s="1">
        <f t="shared" si="0"/>
        <v>189.29472991999995</v>
      </c>
      <c r="AH63" s="1">
        <v>0.18655588</v>
      </c>
      <c r="AI63" s="1">
        <v>0.14181331</v>
      </c>
      <c r="AJ63" s="1">
        <v>0.96855123</v>
      </c>
      <c r="AK63" s="1">
        <v>0</v>
      </c>
      <c r="AL63" s="1">
        <v>0.09856722</v>
      </c>
      <c r="AM63" s="1">
        <v>0</v>
      </c>
      <c r="AN63" s="1">
        <f t="shared" si="1"/>
        <v>1.39548764</v>
      </c>
      <c r="AO63" s="1">
        <v>52.19476396</v>
      </c>
      <c r="AP63" s="1">
        <v>5.44202064</v>
      </c>
      <c r="AQ63" s="6">
        <v>0</v>
      </c>
      <c r="AR63" s="6">
        <v>0</v>
      </c>
      <c r="AS63" s="6">
        <v>0</v>
      </c>
      <c r="AT63" s="1">
        <f t="shared" si="2"/>
        <v>57.636784600000006</v>
      </c>
    </row>
    <row r="64" spans="1:46" ht="14.25">
      <c r="A64" s="4" t="s">
        <v>88</v>
      </c>
      <c r="B64" s="1">
        <v>4.69727855</v>
      </c>
      <c r="C64" s="1">
        <v>0.42195674</v>
      </c>
      <c r="D64" s="1">
        <v>0.11844027</v>
      </c>
      <c r="E64" s="1">
        <v>0.08282324</v>
      </c>
      <c r="F64" s="1">
        <v>0.01592609</v>
      </c>
      <c r="G64" s="1">
        <v>0</v>
      </c>
      <c r="H64" s="1">
        <v>0.9293790500000001</v>
      </c>
      <c r="I64" s="1">
        <v>0.14045827</v>
      </c>
      <c r="J64" s="1">
        <v>0.034587379999999994</v>
      </c>
      <c r="K64" s="1">
        <v>-0.20561105999999998</v>
      </c>
      <c r="L64" s="1">
        <v>0.337368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0.49736371999999995</v>
      </c>
      <c r="U64" s="1">
        <v>0.27636757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0.01352859</v>
      </c>
      <c r="AB64" s="1">
        <v>0</v>
      </c>
      <c r="AC64" s="1">
        <v>0</v>
      </c>
      <c r="AD64" s="1">
        <v>0</v>
      </c>
      <c r="AE64" s="1">
        <v>0</v>
      </c>
      <c r="AF64" s="1">
        <v>0.00022056</v>
      </c>
      <c r="AG64" s="1">
        <f t="shared" si="0"/>
        <v>7.3600869699999985</v>
      </c>
      <c r="AH64" s="1">
        <v>0.03852661</v>
      </c>
      <c r="AI64" s="1">
        <v>0.02928659</v>
      </c>
      <c r="AJ64" s="1">
        <v>0.20002049</v>
      </c>
      <c r="AK64" s="1">
        <v>0</v>
      </c>
      <c r="AL64" s="1">
        <v>0.020355619999999998</v>
      </c>
      <c r="AM64" s="1">
        <v>0</v>
      </c>
      <c r="AN64" s="1">
        <f t="shared" si="1"/>
        <v>0.28818931000000003</v>
      </c>
      <c r="AO64" s="1">
        <v>1.1642801999999999</v>
      </c>
      <c r="AP64" s="1">
        <v>0.21232219</v>
      </c>
      <c r="AQ64" s="6">
        <v>0</v>
      </c>
      <c r="AR64" s="6">
        <v>0</v>
      </c>
      <c r="AS64" s="6">
        <v>0</v>
      </c>
      <c r="AT64" s="1">
        <f t="shared" si="2"/>
        <v>1.37660239</v>
      </c>
    </row>
    <row r="65" spans="1:46" ht="14.25">
      <c r="A65" s="4" t="s">
        <v>89</v>
      </c>
      <c r="B65" s="1">
        <v>91.22694623999999</v>
      </c>
      <c r="C65" s="1">
        <v>8.19492056</v>
      </c>
      <c r="D65" s="1">
        <v>2.3002562</v>
      </c>
      <c r="E65" s="1">
        <v>1.60852955</v>
      </c>
      <c r="F65" s="1">
        <v>0.30930439000000004</v>
      </c>
      <c r="G65" s="1">
        <v>0</v>
      </c>
      <c r="H65" s="1">
        <v>13.98921008</v>
      </c>
      <c r="I65" s="1">
        <v>1.3827245700000002</v>
      </c>
      <c r="J65" s="1">
        <v>0.34049134000000003</v>
      </c>
      <c r="K65" s="1">
        <v>0</v>
      </c>
      <c r="L65" s="1">
        <v>6.817222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9.65941711</v>
      </c>
      <c r="U65" s="1">
        <v>5.36739928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0.26274189000000003</v>
      </c>
      <c r="AB65" s="1">
        <v>0</v>
      </c>
      <c r="AC65" s="1">
        <v>0</v>
      </c>
      <c r="AD65" s="1">
        <v>0</v>
      </c>
      <c r="AE65" s="1">
        <v>0</v>
      </c>
      <c r="AF65" s="1">
        <v>0.00217125</v>
      </c>
      <c r="AG65" s="1">
        <f t="shared" si="0"/>
        <v>141.46133446</v>
      </c>
      <c r="AH65" s="1">
        <v>0.23278675</v>
      </c>
      <c r="AI65" s="1">
        <v>0.17695641</v>
      </c>
      <c r="AJ65" s="1">
        <v>1.20857028</v>
      </c>
      <c r="AK65" s="1">
        <v>0</v>
      </c>
      <c r="AL65" s="1">
        <v>0.12299341</v>
      </c>
      <c r="AM65" s="1">
        <v>0</v>
      </c>
      <c r="AN65" s="1">
        <f t="shared" si="1"/>
        <v>1.7413068500000002</v>
      </c>
      <c r="AO65" s="1">
        <v>10.37430433</v>
      </c>
      <c r="AP65" s="1">
        <v>3.3271878900000003</v>
      </c>
      <c r="AQ65" s="6">
        <v>0</v>
      </c>
      <c r="AR65" s="6">
        <v>0</v>
      </c>
      <c r="AS65" s="6">
        <v>0</v>
      </c>
      <c r="AT65" s="1">
        <f t="shared" si="2"/>
        <v>13.701492219999999</v>
      </c>
    </row>
    <row r="66" spans="1:46" ht="14.25">
      <c r="A66" s="4" t="s">
        <v>90</v>
      </c>
      <c r="B66" s="1">
        <v>27.05666721</v>
      </c>
      <c r="C66" s="1">
        <v>2.4305016</v>
      </c>
      <c r="D66" s="1">
        <v>0.68222459</v>
      </c>
      <c r="E66" s="1">
        <v>0.47706791</v>
      </c>
      <c r="F66" s="1">
        <v>0.09173546</v>
      </c>
      <c r="G66" s="1">
        <v>0</v>
      </c>
      <c r="H66" s="1">
        <v>7.638858440000001</v>
      </c>
      <c r="I66" s="1">
        <v>0.59531391</v>
      </c>
      <c r="J66" s="1">
        <v>0.14659408</v>
      </c>
      <c r="K66" s="1">
        <v>0.75267073</v>
      </c>
      <c r="L66" s="1">
        <v>1.061827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2.86485128</v>
      </c>
      <c r="U66" s="1">
        <v>1.59189737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0.07792566000000001</v>
      </c>
      <c r="AB66" s="1">
        <v>0</v>
      </c>
      <c r="AC66" s="1">
        <v>0</v>
      </c>
      <c r="AD66" s="1">
        <v>0</v>
      </c>
      <c r="AE66" s="1">
        <v>0</v>
      </c>
      <c r="AF66" s="1">
        <v>0.0009348</v>
      </c>
      <c r="AG66" s="1">
        <f t="shared" si="0"/>
        <v>45.469070040000005</v>
      </c>
      <c r="AH66" s="1">
        <v>0.10965494</v>
      </c>
      <c r="AI66" s="1">
        <v>0.08335588000000001</v>
      </c>
      <c r="AJ66" s="1">
        <v>0.56930086</v>
      </c>
      <c r="AK66" s="1">
        <v>0</v>
      </c>
      <c r="AL66" s="1">
        <v>0.05793643</v>
      </c>
      <c r="AM66" s="1">
        <v>0</v>
      </c>
      <c r="AN66" s="1">
        <f t="shared" si="1"/>
        <v>0.8202481100000001</v>
      </c>
      <c r="AO66" s="1">
        <v>15.96429981</v>
      </c>
      <c r="AP66" s="1">
        <v>8.00905231</v>
      </c>
      <c r="AQ66" s="6">
        <v>0</v>
      </c>
      <c r="AR66" s="6">
        <v>0</v>
      </c>
      <c r="AS66" s="6">
        <v>0</v>
      </c>
      <c r="AT66" s="1">
        <f t="shared" si="2"/>
        <v>23.97335212</v>
      </c>
    </row>
    <row r="67" spans="1:46" ht="14.25">
      <c r="A67" s="4" t="s">
        <v>91</v>
      </c>
      <c r="B67" s="1">
        <v>3.1722295099999998</v>
      </c>
      <c r="C67" s="1">
        <v>0.28496152</v>
      </c>
      <c r="D67" s="1">
        <v>0.07998667999999999</v>
      </c>
      <c r="E67" s="1">
        <v>0.05593331</v>
      </c>
      <c r="F67" s="1">
        <v>0.01075542</v>
      </c>
      <c r="G67" s="1">
        <v>0</v>
      </c>
      <c r="H67" s="1">
        <v>0.18715079</v>
      </c>
      <c r="I67" s="1">
        <v>0.08355122999999999</v>
      </c>
      <c r="J67" s="1">
        <v>0.02057421</v>
      </c>
      <c r="K67" s="1">
        <v>0.00928545</v>
      </c>
      <c r="L67" s="1">
        <v>0.35936122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0.33588637</v>
      </c>
      <c r="U67" s="1">
        <v>0.18664028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0.00913631</v>
      </c>
      <c r="AB67" s="1">
        <v>0</v>
      </c>
      <c r="AC67" s="1">
        <v>0</v>
      </c>
      <c r="AD67" s="1">
        <v>0</v>
      </c>
      <c r="AE67" s="1">
        <v>0</v>
      </c>
      <c r="AF67" s="1">
        <v>0.0001312</v>
      </c>
      <c r="AG67" s="1">
        <f t="shared" si="0"/>
        <v>4.795583499999999</v>
      </c>
      <c r="AH67" s="1">
        <v>0.029627740000000003</v>
      </c>
      <c r="AI67" s="1">
        <v>0.02252198</v>
      </c>
      <c r="AJ67" s="1">
        <v>0.15381979</v>
      </c>
      <c r="AK67" s="1">
        <v>0</v>
      </c>
      <c r="AL67" s="1">
        <v>0.01565388</v>
      </c>
      <c r="AM67" s="1">
        <v>0</v>
      </c>
      <c r="AN67" s="1">
        <f t="shared" si="1"/>
        <v>0.22162339000000003</v>
      </c>
      <c r="AO67" s="1">
        <v>1.08250478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1.08250478</v>
      </c>
    </row>
    <row r="68" spans="1:46" ht="14.25">
      <c r="A68" s="4" t="s">
        <v>92</v>
      </c>
      <c r="B68" s="1">
        <v>7.30313385</v>
      </c>
      <c r="C68" s="1">
        <v>0.6560408299999999</v>
      </c>
      <c r="D68" s="1">
        <v>0.18414602</v>
      </c>
      <c r="E68" s="1">
        <v>0.12877014</v>
      </c>
      <c r="F68" s="1">
        <v>0.02476123</v>
      </c>
      <c r="G68" s="1">
        <v>0</v>
      </c>
      <c r="H68" s="1">
        <v>1.28568182</v>
      </c>
      <c r="I68" s="1">
        <v>0.15875021</v>
      </c>
      <c r="J68" s="1">
        <v>0.03909171</v>
      </c>
      <c r="K68" s="1">
        <v>0.18965220000000002</v>
      </c>
      <c r="L68" s="1">
        <v>1.525929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0.77328047</v>
      </c>
      <c r="U68" s="1">
        <v>0.42968484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0.021033689999999997</v>
      </c>
      <c r="AB68" s="1">
        <v>0</v>
      </c>
      <c r="AC68" s="1">
        <v>0</v>
      </c>
      <c r="AD68" s="1">
        <v>0</v>
      </c>
      <c r="AE68" s="1">
        <v>0</v>
      </c>
      <c r="AF68" s="1">
        <v>0.00024928</v>
      </c>
      <c r="AG68" s="1">
        <f t="shared" si="0"/>
        <v>12.720205289999999</v>
      </c>
      <c r="AH68" s="1">
        <v>0.04138703</v>
      </c>
      <c r="AI68" s="1">
        <v>0.03146098</v>
      </c>
      <c r="AJ68" s="1">
        <v>0.21487103</v>
      </c>
      <c r="AK68" s="1">
        <v>0</v>
      </c>
      <c r="AL68" s="1">
        <v>0.02186693</v>
      </c>
      <c r="AM68" s="1">
        <v>0</v>
      </c>
      <c r="AN68" s="1">
        <f t="shared" si="1"/>
        <v>0.30958597</v>
      </c>
      <c r="AO68" s="1">
        <v>1.187925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1.187925</v>
      </c>
    </row>
    <row r="69" spans="1:46" ht="14.25">
      <c r="A69" s="4" t="s">
        <v>93</v>
      </c>
      <c r="B69" s="1">
        <v>4.95961679</v>
      </c>
      <c r="C69" s="1">
        <v>0.44552259000000005</v>
      </c>
      <c r="D69" s="1">
        <v>0.12505504</v>
      </c>
      <c r="E69" s="1">
        <v>0.08744883</v>
      </c>
      <c r="F69" s="1">
        <v>0.01681555</v>
      </c>
      <c r="G69" s="1">
        <v>0</v>
      </c>
      <c r="H69" s="1">
        <v>0.61451472</v>
      </c>
      <c r="I69" s="1">
        <v>0.11505706</v>
      </c>
      <c r="J69" s="1">
        <v>0.028332419999999997</v>
      </c>
      <c r="K69" s="1">
        <v>0.01847439</v>
      </c>
      <c r="L69" s="1">
        <v>0.011684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0.5251409699999999</v>
      </c>
      <c r="U69" s="1">
        <v>0.29180242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0.014284149999999999</v>
      </c>
      <c r="AB69" s="1">
        <v>0</v>
      </c>
      <c r="AC69" s="1">
        <v>0</v>
      </c>
      <c r="AD69" s="1">
        <v>0</v>
      </c>
      <c r="AE69" s="1">
        <v>0</v>
      </c>
      <c r="AF69" s="1">
        <v>0.00018067</v>
      </c>
      <c r="AG69" s="1">
        <f aca="true" t="shared" si="3" ref="AG69:AG128">SUM(B69:AF69)</f>
        <v>7.253929599999998</v>
      </c>
      <c r="AH69" s="1">
        <v>0.00689786</v>
      </c>
      <c r="AI69" s="1">
        <v>0.00524351</v>
      </c>
      <c r="AJ69" s="1">
        <v>0.035811949999999995</v>
      </c>
      <c r="AK69" s="1">
        <v>0</v>
      </c>
      <c r="AL69" s="1">
        <v>0.0036445</v>
      </c>
      <c r="AM69" s="1">
        <v>0</v>
      </c>
      <c r="AN69" s="1">
        <f aca="true" t="shared" si="4" ref="AN69:AN128">SUM(AH69:AM69)</f>
        <v>0.051597819999999996</v>
      </c>
      <c r="AO69" s="1">
        <v>2.02464127</v>
      </c>
      <c r="AP69" s="1">
        <v>0.07826841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2.1029096800000002</v>
      </c>
    </row>
    <row r="70" spans="1:46" ht="14.25">
      <c r="A70" s="4" t="s">
        <v>94</v>
      </c>
      <c r="B70" s="1">
        <v>4.46774471</v>
      </c>
      <c r="C70" s="1">
        <v>0.4013377</v>
      </c>
      <c r="D70" s="1">
        <v>0.11265265</v>
      </c>
      <c r="E70" s="1">
        <v>0.07877606</v>
      </c>
      <c r="F70" s="1">
        <v>0.01514786</v>
      </c>
      <c r="G70" s="1">
        <v>0</v>
      </c>
      <c r="H70" s="1">
        <v>0.61372789</v>
      </c>
      <c r="I70" s="1">
        <v>0.11518858</v>
      </c>
      <c r="J70" s="1">
        <v>0.02836481</v>
      </c>
      <c r="K70" s="1">
        <v>-0.00315094</v>
      </c>
      <c r="L70" s="1">
        <v>0.38117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0.47305989000000004</v>
      </c>
      <c r="U70" s="1">
        <v>0.26286278999999996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0.01286751</v>
      </c>
      <c r="AB70" s="1">
        <v>0</v>
      </c>
      <c r="AC70" s="1">
        <v>0</v>
      </c>
      <c r="AD70" s="1">
        <v>0</v>
      </c>
      <c r="AE70" s="1">
        <v>0</v>
      </c>
      <c r="AF70" s="1">
        <v>0.00018088</v>
      </c>
      <c r="AG70" s="1">
        <f t="shared" si="3"/>
        <v>6.95993039</v>
      </c>
      <c r="AH70" s="1">
        <v>0.03457505</v>
      </c>
      <c r="AI70" s="1">
        <v>0.02628275</v>
      </c>
      <c r="AJ70" s="1">
        <v>0.17950497</v>
      </c>
      <c r="AK70" s="1">
        <v>0</v>
      </c>
      <c r="AL70" s="1">
        <v>0.018267810000000002</v>
      </c>
      <c r="AM70" s="1">
        <v>0</v>
      </c>
      <c r="AN70" s="1">
        <f t="shared" si="4"/>
        <v>0.25863058</v>
      </c>
      <c r="AO70" s="1">
        <v>1.31612801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1.31612801</v>
      </c>
    </row>
    <row r="71" spans="1:46" ht="14.25">
      <c r="A71" s="4" t="s">
        <v>95</v>
      </c>
      <c r="B71" s="1">
        <v>3.12373936</v>
      </c>
      <c r="C71" s="1">
        <v>0.28060564</v>
      </c>
      <c r="D71" s="1">
        <v>0.07876402</v>
      </c>
      <c r="E71" s="1">
        <v>0.05507832</v>
      </c>
      <c r="F71" s="1">
        <v>0.01059102</v>
      </c>
      <c r="G71" s="1">
        <v>0</v>
      </c>
      <c r="H71" s="1">
        <v>0.09404211</v>
      </c>
      <c r="I71" s="1">
        <v>0.07690227000000001</v>
      </c>
      <c r="J71" s="1">
        <v>0.01893693</v>
      </c>
      <c r="K71" s="1">
        <v>-0.00767589</v>
      </c>
      <c r="L71" s="1">
        <v>0.174327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0.33075207</v>
      </c>
      <c r="U71" s="1">
        <v>0.18378732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0.00899665</v>
      </c>
      <c r="AB71" s="1">
        <v>0</v>
      </c>
      <c r="AC71" s="1">
        <v>0</v>
      </c>
      <c r="AD71" s="1">
        <v>0</v>
      </c>
      <c r="AE71" s="1">
        <v>0</v>
      </c>
      <c r="AF71" s="1">
        <v>0.00012076</v>
      </c>
      <c r="AG71" s="1">
        <f t="shared" si="3"/>
        <v>4.428967580000001</v>
      </c>
      <c r="AH71" s="1">
        <v>0.028588009999999997</v>
      </c>
      <c r="AI71" s="1">
        <v>0.021731610000000002</v>
      </c>
      <c r="AJ71" s="1">
        <v>0.14842175</v>
      </c>
      <c r="AK71" s="1">
        <v>0</v>
      </c>
      <c r="AL71" s="1">
        <v>0.015104540000000001</v>
      </c>
      <c r="AM71" s="1">
        <v>0</v>
      </c>
      <c r="AN71" s="1">
        <f t="shared" si="4"/>
        <v>0.21384590999999997</v>
      </c>
      <c r="AO71" s="1">
        <v>1.21219535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1.21219535</v>
      </c>
    </row>
    <row r="72" spans="1:46" ht="14.25">
      <c r="A72" s="4" t="s">
        <v>96</v>
      </c>
      <c r="B72" s="1">
        <v>6.63705384</v>
      </c>
      <c r="C72" s="1">
        <v>0.59620684</v>
      </c>
      <c r="D72" s="1">
        <v>0.16735104</v>
      </c>
      <c r="E72" s="1">
        <v>0.1170257</v>
      </c>
      <c r="F72" s="1">
        <v>0.02250289</v>
      </c>
      <c r="G72" s="1">
        <v>0</v>
      </c>
      <c r="H72" s="1">
        <v>1.4818716299999999</v>
      </c>
      <c r="I72" s="1">
        <v>0.17906239999999998</v>
      </c>
      <c r="J72" s="1">
        <v>0.04409352</v>
      </c>
      <c r="K72" s="1">
        <v>0.23549583</v>
      </c>
      <c r="L72" s="1">
        <v>0.906125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0.70275367</v>
      </c>
      <c r="U72" s="1">
        <v>0.39049557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0.019115319999999998</v>
      </c>
      <c r="AB72" s="1">
        <v>0</v>
      </c>
      <c r="AC72" s="1">
        <v>0</v>
      </c>
      <c r="AD72" s="1">
        <v>0</v>
      </c>
      <c r="AE72" s="1">
        <v>0</v>
      </c>
      <c r="AF72" s="1">
        <v>0.00028118</v>
      </c>
      <c r="AG72" s="1">
        <f t="shared" si="3"/>
        <v>11.499434429999999</v>
      </c>
      <c r="AH72" s="1">
        <v>0.04456336</v>
      </c>
      <c r="AI72" s="1">
        <v>0.03387552</v>
      </c>
      <c r="AJ72" s="1">
        <v>0.23136175</v>
      </c>
      <c r="AK72" s="1">
        <v>0</v>
      </c>
      <c r="AL72" s="1">
        <v>0.02354515</v>
      </c>
      <c r="AM72" s="1">
        <v>0</v>
      </c>
      <c r="AN72" s="1">
        <f t="shared" si="4"/>
        <v>0.33334578000000004</v>
      </c>
      <c r="AO72" s="1">
        <v>0.09842845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0.09842845</v>
      </c>
    </row>
    <row r="73" spans="1:46" ht="14.25">
      <c r="A73" s="4" t="s">
        <v>97</v>
      </c>
      <c r="B73" s="1">
        <v>4.240363940000001</v>
      </c>
      <c r="C73" s="1">
        <v>0.38091208000000004</v>
      </c>
      <c r="D73" s="1">
        <v>0.10691932000000001</v>
      </c>
      <c r="E73" s="1">
        <v>0.07476684</v>
      </c>
      <c r="F73" s="1">
        <v>0.01437693</v>
      </c>
      <c r="G73" s="1">
        <v>0</v>
      </c>
      <c r="H73" s="1">
        <v>0.59759651</v>
      </c>
      <c r="I73" s="1">
        <v>0.10843489</v>
      </c>
      <c r="J73" s="1">
        <v>0.02670173</v>
      </c>
      <c r="K73" s="1">
        <v>0.021793200000000002</v>
      </c>
      <c r="L73" s="1">
        <v>0.466549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0.44898404999999997</v>
      </c>
      <c r="U73" s="1">
        <v>0.24948469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0.012212629999999999</v>
      </c>
      <c r="AB73" s="1">
        <v>0</v>
      </c>
      <c r="AC73" s="1">
        <v>0</v>
      </c>
      <c r="AD73" s="1">
        <v>0</v>
      </c>
      <c r="AE73" s="1">
        <v>0</v>
      </c>
      <c r="AF73" s="1">
        <v>0.00017027</v>
      </c>
      <c r="AG73" s="1">
        <f t="shared" si="3"/>
        <v>6.74926608</v>
      </c>
      <c r="AH73" s="1">
        <v>0.033518940000000004</v>
      </c>
      <c r="AI73" s="1">
        <v>0.02547993</v>
      </c>
      <c r="AJ73" s="1">
        <v>0.1740219</v>
      </c>
      <c r="AK73" s="1">
        <v>0</v>
      </c>
      <c r="AL73" s="1">
        <v>0.017709810000000003</v>
      </c>
      <c r="AM73" s="1">
        <v>0</v>
      </c>
      <c r="AN73" s="1">
        <f t="shared" si="4"/>
        <v>0.25073058000000004</v>
      </c>
      <c r="AO73" s="1">
        <v>1.29554459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1.29554459</v>
      </c>
    </row>
    <row r="74" spans="1:46" ht="14.25">
      <c r="A74" s="4" t="s">
        <v>98</v>
      </c>
      <c r="B74" s="1">
        <v>2.6424936800000003</v>
      </c>
      <c r="C74" s="1">
        <v>0.23737532</v>
      </c>
      <c r="D74" s="1">
        <v>0.06662957000000001</v>
      </c>
      <c r="E74" s="1">
        <v>0.04659291</v>
      </c>
      <c r="F74" s="1">
        <v>0.008959360000000001</v>
      </c>
      <c r="G74" s="1">
        <v>0</v>
      </c>
      <c r="H74" s="1">
        <v>0.07461524</v>
      </c>
      <c r="I74" s="1">
        <v>0.07686696000000001</v>
      </c>
      <c r="J74" s="1">
        <v>0.01892823</v>
      </c>
      <c r="K74" s="1">
        <v>0</v>
      </c>
      <c r="L74" s="1">
        <v>0.36246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0.27979615</v>
      </c>
      <c r="U74" s="1">
        <v>0.15547291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0.00761062</v>
      </c>
      <c r="AB74" s="1">
        <v>0</v>
      </c>
      <c r="AC74" s="1">
        <v>0</v>
      </c>
      <c r="AD74" s="1">
        <v>0</v>
      </c>
      <c r="AE74" s="1">
        <v>0</v>
      </c>
      <c r="AF74" s="1">
        <v>0.0001207</v>
      </c>
      <c r="AG74" s="1">
        <f t="shared" si="3"/>
        <v>3.9779216500000003</v>
      </c>
      <c r="AH74" s="1">
        <v>0.028582490000000002</v>
      </c>
      <c r="AI74" s="1">
        <v>0.02172741</v>
      </c>
      <c r="AJ74" s="1">
        <v>0.14839307000000002</v>
      </c>
      <c r="AK74" s="1">
        <v>0</v>
      </c>
      <c r="AL74" s="1">
        <v>0.015101620000000001</v>
      </c>
      <c r="AM74" s="1">
        <v>0</v>
      </c>
      <c r="AN74" s="1">
        <f t="shared" si="4"/>
        <v>0.21380459000000004</v>
      </c>
      <c r="AO74" s="1">
        <v>0.96439594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0.96439594</v>
      </c>
    </row>
    <row r="75" spans="1:46" ht="14.25">
      <c r="A75" s="4" t="s">
        <v>99</v>
      </c>
      <c r="B75" s="1">
        <v>3.4605541800000004</v>
      </c>
      <c r="C75" s="1">
        <v>0.31086173</v>
      </c>
      <c r="D75" s="1">
        <v>0.08725669</v>
      </c>
      <c r="E75" s="1">
        <v>0.0610171</v>
      </c>
      <c r="F75" s="1">
        <v>0.01173299</v>
      </c>
      <c r="G75" s="1">
        <v>0</v>
      </c>
      <c r="H75" s="1">
        <v>0.25411153</v>
      </c>
      <c r="I75" s="1">
        <v>0.08919432000000001</v>
      </c>
      <c r="J75" s="1">
        <v>0.02196381</v>
      </c>
      <c r="K75" s="1">
        <v>-0.00107001</v>
      </c>
      <c r="L75" s="1">
        <v>0.248498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0.36641515999999996</v>
      </c>
      <c r="U75" s="1">
        <v>0.20360404999999998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0.009966709999999998</v>
      </c>
      <c r="AB75" s="1">
        <v>0</v>
      </c>
      <c r="AC75" s="1">
        <v>0</v>
      </c>
      <c r="AD75" s="1">
        <v>0</v>
      </c>
      <c r="AE75" s="1">
        <v>0</v>
      </c>
      <c r="AF75" s="1">
        <v>0.00014006</v>
      </c>
      <c r="AG75" s="1">
        <f t="shared" si="3"/>
        <v>5.124246319999998</v>
      </c>
      <c r="AH75" s="1">
        <v>0.03051018</v>
      </c>
      <c r="AI75" s="1">
        <v>0.02319278</v>
      </c>
      <c r="AJ75" s="1">
        <v>0.15840120000000002</v>
      </c>
      <c r="AK75" s="1">
        <v>0</v>
      </c>
      <c r="AL75" s="1">
        <v>0.01612012</v>
      </c>
      <c r="AM75" s="1">
        <v>0</v>
      </c>
      <c r="AN75" s="1">
        <f t="shared" si="4"/>
        <v>0.22822428</v>
      </c>
      <c r="AO75" s="1">
        <v>1.64528722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1.64528722</v>
      </c>
    </row>
    <row r="76" spans="1:46" ht="14.25">
      <c r="A76" s="4" t="s">
        <v>100</v>
      </c>
      <c r="B76" s="1">
        <v>3.5348347999999996</v>
      </c>
      <c r="C76" s="1">
        <v>0.31753435999999996</v>
      </c>
      <c r="D76" s="1">
        <v>0.08912964999999999</v>
      </c>
      <c r="E76" s="1">
        <v>0.06232683</v>
      </c>
      <c r="F76" s="1">
        <v>0.01198484</v>
      </c>
      <c r="G76" s="1">
        <v>0</v>
      </c>
      <c r="H76" s="1">
        <v>0.28529349</v>
      </c>
      <c r="I76" s="1">
        <v>0.09039625</v>
      </c>
      <c r="J76" s="1">
        <v>0.02225978</v>
      </c>
      <c r="K76" s="1">
        <v>0.02877848</v>
      </c>
      <c r="L76" s="1">
        <v>0.3782473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0.37428025</v>
      </c>
      <c r="U76" s="1">
        <v>0.2079744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0.01018065</v>
      </c>
      <c r="AB76" s="1">
        <v>0</v>
      </c>
      <c r="AC76" s="1">
        <v>0</v>
      </c>
      <c r="AD76" s="1">
        <v>0</v>
      </c>
      <c r="AE76" s="1">
        <v>0</v>
      </c>
      <c r="AF76" s="1">
        <v>0.00014194999999999998</v>
      </c>
      <c r="AG76" s="1">
        <f t="shared" si="3"/>
        <v>5.413363029999999</v>
      </c>
      <c r="AH76" s="1">
        <v>0.03069814</v>
      </c>
      <c r="AI76" s="1">
        <v>0.02333566</v>
      </c>
      <c r="AJ76" s="1">
        <v>0.159377</v>
      </c>
      <c r="AK76" s="1">
        <v>0</v>
      </c>
      <c r="AL76" s="1">
        <v>0.01621943</v>
      </c>
      <c r="AM76" s="1">
        <v>0</v>
      </c>
      <c r="AN76" s="1">
        <f t="shared" si="4"/>
        <v>0.22963023</v>
      </c>
      <c r="AO76" s="1">
        <v>1.57308282</v>
      </c>
      <c r="AP76" s="1">
        <v>0.12834521000000002</v>
      </c>
      <c r="AQ76" s="6">
        <v>0</v>
      </c>
      <c r="AR76" s="6">
        <v>0</v>
      </c>
      <c r="AS76" s="6">
        <v>0</v>
      </c>
      <c r="AT76" s="1">
        <f t="shared" si="5"/>
        <v>1.70142803</v>
      </c>
    </row>
    <row r="77" spans="1:46" ht="14.25">
      <c r="A77" s="4" t="s">
        <v>101</v>
      </c>
      <c r="B77" s="1">
        <v>3.7985170499999996</v>
      </c>
      <c r="C77" s="1">
        <v>0.34122095</v>
      </c>
      <c r="D77" s="1">
        <v>0.09577830999999999</v>
      </c>
      <c r="E77" s="1">
        <v>0.06697612</v>
      </c>
      <c r="F77" s="1">
        <v>0.01287885</v>
      </c>
      <c r="G77" s="1">
        <v>0</v>
      </c>
      <c r="H77" s="1">
        <v>0.50008663</v>
      </c>
      <c r="I77" s="1">
        <v>0.10986819</v>
      </c>
      <c r="J77" s="1">
        <v>0.02705468</v>
      </c>
      <c r="K77" s="1">
        <v>-0.26178752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0.40219981</v>
      </c>
      <c r="U77" s="1">
        <v>0.22348832999999999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0.01094007</v>
      </c>
      <c r="AB77" s="1">
        <v>0</v>
      </c>
      <c r="AC77" s="1">
        <v>0</v>
      </c>
      <c r="AD77" s="1">
        <v>0</v>
      </c>
      <c r="AE77" s="1">
        <v>0</v>
      </c>
      <c r="AF77" s="1">
        <v>0.00017252</v>
      </c>
      <c r="AG77" s="1">
        <f t="shared" si="3"/>
        <v>5.327393989999999</v>
      </c>
      <c r="AH77" s="1">
        <v>0.03374307</v>
      </c>
      <c r="AI77" s="1">
        <v>0.025650310000000003</v>
      </c>
      <c r="AJ77" s="1">
        <v>0.17518555</v>
      </c>
      <c r="AK77" s="1">
        <v>0</v>
      </c>
      <c r="AL77" s="1">
        <v>0.01782823</v>
      </c>
      <c r="AM77" s="1">
        <v>0</v>
      </c>
      <c r="AN77" s="1">
        <f t="shared" si="4"/>
        <v>0.25240715999999996</v>
      </c>
      <c r="AO77" s="1">
        <v>0.57741409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0.57741409</v>
      </c>
    </row>
    <row r="78" spans="1:46" ht="14.25">
      <c r="A78" s="4" t="s">
        <v>102</v>
      </c>
      <c r="B78" s="1">
        <v>9.83293658</v>
      </c>
      <c r="C78" s="1">
        <v>0.88329312</v>
      </c>
      <c r="D78" s="1">
        <v>0.24793413</v>
      </c>
      <c r="E78" s="1">
        <v>0.17337607</v>
      </c>
      <c r="F78" s="1">
        <v>0.03333851</v>
      </c>
      <c r="G78" s="1">
        <v>0</v>
      </c>
      <c r="H78" s="1">
        <v>2.5139572799999996</v>
      </c>
      <c r="I78" s="1">
        <v>0.24742854</v>
      </c>
      <c r="J78" s="1">
        <v>0.06092846</v>
      </c>
      <c r="K78" s="1">
        <v>0.13534220000000002</v>
      </c>
      <c r="L78" s="1">
        <v>0.934983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1.04114453</v>
      </c>
      <c r="U78" s="1">
        <v>0.5785275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0.02831975</v>
      </c>
      <c r="AB78" s="1">
        <v>0</v>
      </c>
      <c r="AC78" s="1">
        <v>0</v>
      </c>
      <c r="AD78" s="1">
        <v>0</v>
      </c>
      <c r="AE78" s="1">
        <v>0</v>
      </c>
      <c r="AF78" s="1">
        <v>0.00038853</v>
      </c>
      <c r="AG78" s="1">
        <f t="shared" si="3"/>
        <v>16.7118982</v>
      </c>
      <c r="AH78" s="1">
        <v>0.05525415</v>
      </c>
      <c r="AI78" s="1">
        <v>0.04200229</v>
      </c>
      <c r="AJ78" s="1">
        <v>0.28686566999999996</v>
      </c>
      <c r="AK78" s="1">
        <v>0</v>
      </c>
      <c r="AL78" s="1">
        <v>0.02919366</v>
      </c>
      <c r="AM78" s="1">
        <v>0</v>
      </c>
      <c r="AN78" s="1">
        <f t="shared" si="4"/>
        <v>0.41331576999999997</v>
      </c>
      <c r="AO78" s="1">
        <v>1.60524816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1.60524816</v>
      </c>
    </row>
    <row r="79" spans="1:46" ht="14.25">
      <c r="A79" s="4" t="s">
        <v>103</v>
      </c>
      <c r="B79" s="1">
        <v>7.06834246</v>
      </c>
      <c r="C79" s="1">
        <v>0.63494951</v>
      </c>
      <c r="D79" s="1">
        <v>0.17822582999999997</v>
      </c>
      <c r="E79" s="1">
        <v>0.12463025999999999</v>
      </c>
      <c r="F79" s="1">
        <v>0.023965169999999997</v>
      </c>
      <c r="G79" s="1">
        <v>0</v>
      </c>
      <c r="H79" s="1">
        <v>1.78667559</v>
      </c>
      <c r="I79" s="1">
        <v>0.19282185000000002</v>
      </c>
      <c r="J79" s="1">
        <v>0.047481739999999995</v>
      </c>
      <c r="K79" s="1">
        <v>0.41718051</v>
      </c>
      <c r="L79" s="1">
        <v>2.2185093300000003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0.7484199699999999</v>
      </c>
      <c r="U79" s="1">
        <v>0.41587071999999997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0.020357470000000003</v>
      </c>
      <c r="AB79" s="1">
        <v>0</v>
      </c>
      <c r="AC79" s="1">
        <v>0</v>
      </c>
      <c r="AD79" s="1">
        <v>0</v>
      </c>
      <c r="AE79" s="1">
        <v>0</v>
      </c>
      <c r="AF79" s="1">
        <v>0.00030278</v>
      </c>
      <c r="AG79" s="1">
        <f t="shared" si="3"/>
        <v>13.87773319</v>
      </c>
      <c r="AH79" s="1">
        <v>0.046715</v>
      </c>
      <c r="AI79" s="1">
        <v>0.03551112</v>
      </c>
      <c r="AJ79" s="1">
        <v>0.24253253</v>
      </c>
      <c r="AK79" s="1">
        <v>0</v>
      </c>
      <c r="AL79" s="1">
        <v>0.02468198</v>
      </c>
      <c r="AM79" s="1">
        <v>0</v>
      </c>
      <c r="AN79" s="1">
        <f t="shared" si="4"/>
        <v>0.34944063</v>
      </c>
      <c r="AO79" s="1">
        <v>4.97878398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4.97878398</v>
      </c>
    </row>
    <row r="80" spans="1:46" ht="14.25">
      <c r="A80" s="4" t="s">
        <v>104</v>
      </c>
      <c r="B80" s="1">
        <v>3.85853471</v>
      </c>
      <c r="C80" s="1">
        <v>0.34661234</v>
      </c>
      <c r="D80" s="1">
        <v>0.09729163</v>
      </c>
      <c r="E80" s="1">
        <v>0.06803436</v>
      </c>
      <c r="F80" s="1">
        <v>0.01308234</v>
      </c>
      <c r="G80" s="1">
        <v>0</v>
      </c>
      <c r="H80" s="1">
        <v>0.50050715</v>
      </c>
      <c r="I80" s="1">
        <v>0.10648283</v>
      </c>
      <c r="J80" s="1">
        <v>0.02622104</v>
      </c>
      <c r="K80" s="1">
        <v>0.02438259</v>
      </c>
      <c r="L80" s="1">
        <v>0.308041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0.40855469</v>
      </c>
      <c r="U80" s="1">
        <v>0.22701951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0.01111293</v>
      </c>
      <c r="AB80" s="1">
        <v>0</v>
      </c>
      <c r="AC80" s="1">
        <v>0</v>
      </c>
      <c r="AD80" s="1">
        <v>0</v>
      </c>
      <c r="AE80" s="1">
        <v>0</v>
      </c>
      <c r="AF80" s="1">
        <v>0.00016721000000000002</v>
      </c>
      <c r="AG80" s="1">
        <f t="shared" si="3"/>
        <v>5.996044330000001</v>
      </c>
      <c r="AH80" s="1">
        <v>0.03321368</v>
      </c>
      <c r="AI80" s="1">
        <v>0.02524789</v>
      </c>
      <c r="AJ80" s="1">
        <v>0.1724371</v>
      </c>
      <c r="AK80" s="1">
        <v>0</v>
      </c>
      <c r="AL80" s="1">
        <v>0.01754852</v>
      </c>
      <c r="AM80" s="1">
        <v>0</v>
      </c>
      <c r="AN80" s="1">
        <f t="shared" si="4"/>
        <v>0.24844719000000004</v>
      </c>
      <c r="AO80" s="1">
        <v>1.63928825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1.63928825</v>
      </c>
    </row>
    <row r="81" spans="1:46" ht="14.25">
      <c r="A81" s="4" t="s">
        <v>105</v>
      </c>
      <c r="B81" s="1">
        <v>8.40549642</v>
      </c>
      <c r="C81" s="1">
        <v>0.75506611</v>
      </c>
      <c r="D81" s="1">
        <v>0.21194171</v>
      </c>
      <c r="E81" s="1">
        <v>0.14820719</v>
      </c>
      <c r="F81" s="1">
        <v>0.028498779999999998</v>
      </c>
      <c r="G81" s="1">
        <v>0</v>
      </c>
      <c r="H81" s="1">
        <v>1.76297493</v>
      </c>
      <c r="I81" s="1">
        <v>0.18957774</v>
      </c>
      <c r="J81" s="1">
        <v>0.04668289</v>
      </c>
      <c r="K81" s="1">
        <v>0.33947873</v>
      </c>
      <c r="L81" s="1">
        <v>1.339261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0.89000234</v>
      </c>
      <c r="U81" s="1">
        <v>0.49454308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0.02420859</v>
      </c>
      <c r="AB81" s="1">
        <v>0</v>
      </c>
      <c r="AC81" s="1">
        <v>0</v>
      </c>
      <c r="AD81" s="1">
        <v>0</v>
      </c>
      <c r="AE81" s="1">
        <v>0</v>
      </c>
      <c r="AF81" s="1">
        <v>0.00029769</v>
      </c>
      <c r="AG81" s="1">
        <f t="shared" si="3"/>
        <v>14.636237200000002</v>
      </c>
      <c r="AH81" s="1">
        <v>0.0462077</v>
      </c>
      <c r="AI81" s="1">
        <v>0.035125489999999995</v>
      </c>
      <c r="AJ81" s="1">
        <v>0.23989876000000002</v>
      </c>
      <c r="AK81" s="1">
        <v>0</v>
      </c>
      <c r="AL81" s="1">
        <v>0.02441394</v>
      </c>
      <c r="AM81" s="1">
        <v>0</v>
      </c>
      <c r="AN81" s="1">
        <f t="shared" si="4"/>
        <v>0.34564589000000007</v>
      </c>
      <c r="AO81" s="1">
        <v>4.889435160000001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4.889435160000001</v>
      </c>
    </row>
    <row r="82" spans="1:46" ht="14.25">
      <c r="A82" s="4" t="s">
        <v>106</v>
      </c>
      <c r="B82" s="1">
        <v>2.85079746</v>
      </c>
      <c r="C82" s="1">
        <v>0.25608726</v>
      </c>
      <c r="D82" s="1">
        <v>0.07188188000000001</v>
      </c>
      <c r="E82" s="1">
        <v>0.05026576</v>
      </c>
      <c r="F82" s="1">
        <v>0.00966561</v>
      </c>
      <c r="G82" s="1">
        <v>0</v>
      </c>
      <c r="H82" s="1">
        <v>0.14224991</v>
      </c>
      <c r="I82" s="1">
        <v>0.07909546</v>
      </c>
      <c r="J82" s="1">
        <v>0.019476990000000003</v>
      </c>
      <c r="K82" s="1">
        <v>0.07767181</v>
      </c>
      <c r="L82" s="1">
        <v>0.183988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0.30185207000000003</v>
      </c>
      <c r="U82" s="1">
        <v>0.1677286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0.008210559999999999</v>
      </c>
      <c r="AB82" s="1">
        <v>0</v>
      </c>
      <c r="AC82" s="1">
        <v>0</v>
      </c>
      <c r="AD82" s="1">
        <v>0</v>
      </c>
      <c r="AE82" s="1">
        <v>0</v>
      </c>
      <c r="AF82" s="1">
        <v>0.0001242</v>
      </c>
      <c r="AG82" s="1">
        <f t="shared" si="3"/>
        <v>4.2190955699999995</v>
      </c>
      <c r="AH82" s="1">
        <v>0.02893097</v>
      </c>
      <c r="AI82" s="1">
        <v>0.02199232</v>
      </c>
      <c r="AJ82" s="1">
        <v>0.15020231</v>
      </c>
      <c r="AK82" s="1">
        <v>0</v>
      </c>
      <c r="AL82" s="1">
        <v>0.015285739999999999</v>
      </c>
      <c r="AM82" s="1">
        <v>0</v>
      </c>
      <c r="AN82" s="1">
        <f t="shared" si="4"/>
        <v>0.21641134</v>
      </c>
      <c r="AO82" s="1">
        <v>1.5161038100000002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1.5161038100000002</v>
      </c>
    </row>
    <row r="83" spans="1:46" ht="14.25">
      <c r="A83" s="4" t="s">
        <v>107</v>
      </c>
      <c r="B83" s="1">
        <v>2.90440358</v>
      </c>
      <c r="C83" s="1">
        <v>0.2609027</v>
      </c>
      <c r="D83" s="1">
        <v>0.07323354</v>
      </c>
      <c r="E83" s="1">
        <v>0.05121095</v>
      </c>
      <c r="F83" s="1">
        <v>0.009847360000000001</v>
      </c>
      <c r="G83" s="1">
        <v>0</v>
      </c>
      <c r="H83" s="1">
        <v>0.17214448999999998</v>
      </c>
      <c r="I83" s="1">
        <v>0.08279378999999999</v>
      </c>
      <c r="J83" s="1">
        <v>0.0203877</v>
      </c>
      <c r="K83" s="1">
        <v>0.02712325</v>
      </c>
      <c r="L83" s="1">
        <v>0.20406245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0.30752806</v>
      </c>
      <c r="U83" s="1">
        <v>0.17088256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0.008364950000000001</v>
      </c>
      <c r="AB83" s="1">
        <v>0</v>
      </c>
      <c r="AC83" s="1">
        <v>0</v>
      </c>
      <c r="AD83" s="1">
        <v>0</v>
      </c>
      <c r="AE83" s="1">
        <v>0</v>
      </c>
      <c r="AF83" s="1">
        <v>0.00013000999999999998</v>
      </c>
      <c r="AG83" s="1">
        <f t="shared" si="3"/>
        <v>4.29301539</v>
      </c>
      <c r="AH83" s="1">
        <v>0.0295093</v>
      </c>
      <c r="AI83" s="1">
        <v>0.022431939999999997</v>
      </c>
      <c r="AJ83" s="1">
        <v>0.15320484</v>
      </c>
      <c r="AK83" s="1">
        <v>0</v>
      </c>
      <c r="AL83" s="1">
        <v>0.015591299999999999</v>
      </c>
      <c r="AM83" s="1">
        <v>0</v>
      </c>
      <c r="AN83" s="1">
        <f t="shared" si="4"/>
        <v>0.22073738</v>
      </c>
      <c r="AO83" s="1">
        <v>1.17140226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1.17140226</v>
      </c>
    </row>
    <row r="84" spans="1:46" ht="14.25">
      <c r="A84" s="4" t="s">
        <v>108</v>
      </c>
      <c r="B84" s="1">
        <v>3.54912316</v>
      </c>
      <c r="C84" s="1">
        <v>0.31881789</v>
      </c>
      <c r="D84" s="1">
        <v>0.08948992</v>
      </c>
      <c r="E84" s="1">
        <v>0.06257876</v>
      </c>
      <c r="F84" s="1">
        <v>0.01203328</v>
      </c>
      <c r="G84" s="1">
        <v>0</v>
      </c>
      <c r="H84" s="1">
        <v>0.21064742</v>
      </c>
      <c r="I84" s="1">
        <v>0.08838817</v>
      </c>
      <c r="J84" s="1">
        <v>0.02176529</v>
      </c>
      <c r="K84" s="1">
        <v>-0.17166688</v>
      </c>
      <c r="L84" s="1">
        <v>0.291721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0.37579315</v>
      </c>
      <c r="U84" s="1">
        <v>0.20881507000000002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0.0102218</v>
      </c>
      <c r="AB84" s="1">
        <v>0</v>
      </c>
      <c r="AC84" s="1">
        <v>0</v>
      </c>
      <c r="AD84" s="1">
        <v>0</v>
      </c>
      <c r="AE84" s="1">
        <v>0</v>
      </c>
      <c r="AF84" s="1">
        <v>0.00013879</v>
      </c>
      <c r="AG84" s="1">
        <f t="shared" si="3"/>
        <v>5.06786682</v>
      </c>
      <c r="AH84" s="1">
        <v>0.03038412</v>
      </c>
      <c r="AI84" s="1">
        <v>0.02309695</v>
      </c>
      <c r="AJ84" s="1">
        <v>0.15774670999999998</v>
      </c>
      <c r="AK84" s="1">
        <v>0</v>
      </c>
      <c r="AL84" s="1">
        <v>0.01605352</v>
      </c>
      <c r="AM84" s="1">
        <v>0</v>
      </c>
      <c r="AN84" s="1">
        <f t="shared" si="4"/>
        <v>0.22728129999999996</v>
      </c>
      <c r="AO84" s="1">
        <v>0.39674454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0.39674454</v>
      </c>
    </row>
    <row r="85" spans="1:46" ht="14.25">
      <c r="A85" s="4" t="s">
        <v>109</v>
      </c>
      <c r="B85" s="1">
        <v>5.27317026</v>
      </c>
      <c r="C85" s="1">
        <v>0.47368910999999997</v>
      </c>
      <c r="D85" s="1">
        <v>0.13296117999999998</v>
      </c>
      <c r="E85" s="1">
        <v>0.09297746000000001</v>
      </c>
      <c r="F85" s="1">
        <v>0.017878650000000003</v>
      </c>
      <c r="G85" s="1">
        <v>0</v>
      </c>
      <c r="H85" s="1">
        <v>0.36096484</v>
      </c>
      <c r="I85" s="1">
        <v>0.10034897999999999</v>
      </c>
      <c r="J85" s="1">
        <v>0.0247106</v>
      </c>
      <c r="K85" s="1">
        <v>-0.14381894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0.5583410799999999</v>
      </c>
      <c r="U85" s="1">
        <v>0.31025055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0.01518721</v>
      </c>
      <c r="AB85" s="1">
        <v>0</v>
      </c>
      <c r="AC85" s="1">
        <v>0</v>
      </c>
      <c r="AD85" s="1">
        <v>0</v>
      </c>
      <c r="AE85" s="1">
        <v>0</v>
      </c>
      <c r="AF85" s="1">
        <v>0.00015758000000000002</v>
      </c>
      <c r="AG85" s="1">
        <f t="shared" si="3"/>
        <v>7.216818559999998</v>
      </c>
      <c r="AH85" s="1">
        <v>0.0322545</v>
      </c>
      <c r="AI85" s="1">
        <v>0.02451875</v>
      </c>
      <c r="AJ85" s="1">
        <v>0.16745725</v>
      </c>
      <c r="AK85" s="1">
        <v>0</v>
      </c>
      <c r="AL85" s="1">
        <v>0.017041740000000003</v>
      </c>
      <c r="AM85" s="1">
        <v>0</v>
      </c>
      <c r="AN85" s="1">
        <f t="shared" si="4"/>
        <v>0.24127224</v>
      </c>
      <c r="AO85" s="1">
        <v>1.94889154</v>
      </c>
      <c r="AP85" s="1">
        <v>1.56135041</v>
      </c>
      <c r="AQ85" s="6">
        <v>0</v>
      </c>
      <c r="AR85" s="6">
        <v>0</v>
      </c>
      <c r="AS85" s="6">
        <v>0</v>
      </c>
      <c r="AT85" s="1">
        <f t="shared" si="5"/>
        <v>3.51024195</v>
      </c>
    </row>
    <row r="86" spans="1:46" ht="14.25">
      <c r="A86" s="4" t="s">
        <v>110</v>
      </c>
      <c r="B86" s="1">
        <v>43.26514649</v>
      </c>
      <c r="C86" s="1">
        <v>3.88651</v>
      </c>
      <c r="D86" s="1">
        <v>1.09091585</v>
      </c>
      <c r="E86" s="1">
        <v>0.7628586700000001</v>
      </c>
      <c r="F86" s="1">
        <v>0.14669021</v>
      </c>
      <c r="G86" s="1">
        <v>0</v>
      </c>
      <c r="H86" s="1">
        <v>6.278267980000001</v>
      </c>
      <c r="I86" s="1">
        <v>0.73767222</v>
      </c>
      <c r="J86" s="1">
        <v>0.18164934</v>
      </c>
      <c r="K86" s="1">
        <v>0</v>
      </c>
      <c r="L86" s="1">
        <v>6.325431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4.5810598</v>
      </c>
      <c r="U86" s="1">
        <v>2.54553425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0.12460755</v>
      </c>
      <c r="AB86" s="1">
        <v>0</v>
      </c>
      <c r="AC86" s="1">
        <v>0</v>
      </c>
      <c r="AD86" s="1">
        <v>0</v>
      </c>
      <c r="AE86" s="1">
        <v>0</v>
      </c>
      <c r="AF86" s="1">
        <v>0.0011583499999999998</v>
      </c>
      <c r="AG86" s="1">
        <f t="shared" si="3"/>
        <v>69.92750171</v>
      </c>
      <c r="AH86" s="1">
        <v>0.1319163</v>
      </c>
      <c r="AI86" s="1">
        <v>0.1002782</v>
      </c>
      <c r="AJ86" s="1">
        <v>0.68487628</v>
      </c>
      <c r="AK86" s="1">
        <v>0</v>
      </c>
      <c r="AL86" s="1">
        <v>0.06969828</v>
      </c>
      <c r="AM86" s="1">
        <v>0</v>
      </c>
      <c r="AN86" s="1">
        <f t="shared" si="4"/>
        <v>0.98676906</v>
      </c>
      <c r="AO86" s="1">
        <v>17.0911519</v>
      </c>
      <c r="AP86" s="1">
        <v>12.814859310000001</v>
      </c>
      <c r="AQ86" s="6">
        <v>0</v>
      </c>
      <c r="AR86" s="6">
        <v>0</v>
      </c>
      <c r="AS86" s="6">
        <v>0</v>
      </c>
      <c r="AT86" s="1">
        <f t="shared" si="5"/>
        <v>29.906011210000003</v>
      </c>
    </row>
    <row r="87" spans="1:46" ht="14.25">
      <c r="A87" s="4" t="s">
        <v>111</v>
      </c>
      <c r="B87" s="1">
        <v>7.3870467699999995</v>
      </c>
      <c r="C87" s="1">
        <v>0.66357873</v>
      </c>
      <c r="D87" s="1">
        <v>0.18626185</v>
      </c>
      <c r="E87" s="1">
        <v>0.13024971000000002</v>
      </c>
      <c r="F87" s="1">
        <v>0.02504574</v>
      </c>
      <c r="G87" s="1">
        <v>0</v>
      </c>
      <c r="H87" s="1">
        <v>1.30698359</v>
      </c>
      <c r="I87" s="1">
        <v>0.16749249</v>
      </c>
      <c r="J87" s="1">
        <v>0.04124447</v>
      </c>
      <c r="K87" s="1">
        <v>0.06431685</v>
      </c>
      <c r="L87" s="1">
        <v>0.45677887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0.7821654499999999</v>
      </c>
      <c r="U87" s="1">
        <v>0.43462191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0.02127537</v>
      </c>
      <c r="AB87" s="1">
        <v>0</v>
      </c>
      <c r="AC87" s="1">
        <v>0</v>
      </c>
      <c r="AD87" s="1">
        <v>0</v>
      </c>
      <c r="AE87" s="1">
        <v>0</v>
      </c>
      <c r="AF87" s="1">
        <v>0.00026301</v>
      </c>
      <c r="AG87" s="1">
        <f t="shared" si="3"/>
        <v>11.66732481</v>
      </c>
      <c r="AH87" s="1">
        <v>0.04275411</v>
      </c>
      <c r="AI87" s="1">
        <v>0.03250019</v>
      </c>
      <c r="AJ87" s="1">
        <v>0.22196857</v>
      </c>
      <c r="AK87" s="1">
        <v>0</v>
      </c>
      <c r="AL87" s="1">
        <v>0.02258923</v>
      </c>
      <c r="AM87" s="1">
        <v>0</v>
      </c>
      <c r="AN87" s="1">
        <f t="shared" si="4"/>
        <v>0.31981210000000004</v>
      </c>
      <c r="AO87" s="1">
        <v>3.13318979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3.13318979</v>
      </c>
    </row>
    <row r="88" spans="1:46" ht="14.25">
      <c r="A88" s="4" t="s">
        <v>112</v>
      </c>
      <c r="B88" s="1">
        <v>2.9867219</v>
      </c>
      <c r="C88" s="1">
        <v>0.26829736</v>
      </c>
      <c r="D88" s="1">
        <v>0.07530917</v>
      </c>
      <c r="E88" s="1">
        <v>0.05266241000000001</v>
      </c>
      <c r="F88" s="1">
        <v>0.010126459999999999</v>
      </c>
      <c r="G88" s="1">
        <v>0</v>
      </c>
      <c r="H88" s="1">
        <v>0.25030444</v>
      </c>
      <c r="I88" s="1">
        <v>0.08815314</v>
      </c>
      <c r="J88" s="1">
        <v>0.021707419999999998</v>
      </c>
      <c r="K88" s="1">
        <v>0.03871951999999999</v>
      </c>
      <c r="L88" s="1">
        <v>0.017555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0.31624420000000003</v>
      </c>
      <c r="U88" s="1">
        <v>0.17572581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0.00860203</v>
      </c>
      <c r="AB88" s="1">
        <v>0</v>
      </c>
      <c r="AC88" s="1">
        <v>0</v>
      </c>
      <c r="AD88" s="1">
        <v>0</v>
      </c>
      <c r="AE88" s="1">
        <v>0</v>
      </c>
      <c r="AF88" s="1">
        <v>0.00013842</v>
      </c>
      <c r="AG88" s="1">
        <f t="shared" si="3"/>
        <v>4.31026728</v>
      </c>
      <c r="AH88" s="1">
        <v>0.03034737</v>
      </c>
      <c r="AI88" s="1">
        <v>0.02306902</v>
      </c>
      <c r="AJ88" s="1">
        <v>0.1575559</v>
      </c>
      <c r="AK88" s="1">
        <v>0</v>
      </c>
      <c r="AL88" s="1">
        <v>0.0160341</v>
      </c>
      <c r="AM88" s="1">
        <v>0</v>
      </c>
      <c r="AN88" s="1">
        <f t="shared" si="4"/>
        <v>0.22700639</v>
      </c>
      <c r="AO88" s="1">
        <v>0.03883064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0.03883064</v>
      </c>
    </row>
    <row r="89" spans="1:46" ht="14.25">
      <c r="A89" s="4" t="s">
        <v>113</v>
      </c>
      <c r="B89" s="1">
        <v>5.48472237</v>
      </c>
      <c r="C89" s="1">
        <v>0.49269284999999996</v>
      </c>
      <c r="D89" s="1">
        <v>0.13829539999999999</v>
      </c>
      <c r="E89" s="1">
        <v>0.09670759</v>
      </c>
      <c r="F89" s="1">
        <v>0.01859592</v>
      </c>
      <c r="G89" s="1">
        <v>0</v>
      </c>
      <c r="H89" s="1">
        <v>0.7262140899999999</v>
      </c>
      <c r="I89" s="1">
        <v>0.12403193</v>
      </c>
      <c r="J89" s="1">
        <v>0.030542450000000002</v>
      </c>
      <c r="K89" s="1">
        <v>-0.26748493</v>
      </c>
      <c r="L89" s="1">
        <v>0.105243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0.58074093</v>
      </c>
      <c r="U89" s="1">
        <v>0.32269736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0.0157965</v>
      </c>
      <c r="AB89" s="1">
        <v>0</v>
      </c>
      <c r="AC89" s="1">
        <v>0</v>
      </c>
      <c r="AD89" s="1">
        <v>0</v>
      </c>
      <c r="AE89" s="1">
        <v>0</v>
      </c>
      <c r="AF89" s="1">
        <v>0.00019475999999999999</v>
      </c>
      <c r="AG89" s="1">
        <f t="shared" si="3"/>
        <v>7.8689902200000015</v>
      </c>
      <c r="AH89" s="1">
        <v>0.03595794</v>
      </c>
      <c r="AI89" s="1">
        <v>0.027333970000000003</v>
      </c>
      <c r="AJ89" s="1">
        <v>0.18668456</v>
      </c>
      <c r="AK89" s="1">
        <v>0</v>
      </c>
      <c r="AL89" s="1">
        <v>0.01899846</v>
      </c>
      <c r="AM89" s="1">
        <v>0</v>
      </c>
      <c r="AN89" s="1">
        <f t="shared" si="4"/>
        <v>0.26897493</v>
      </c>
      <c r="AO89" s="1">
        <v>2.39304299</v>
      </c>
      <c r="AP89" s="1">
        <v>0.12618021000000001</v>
      </c>
      <c r="AQ89" s="6">
        <v>0</v>
      </c>
      <c r="AR89" s="6">
        <v>0</v>
      </c>
      <c r="AS89" s="6">
        <v>0</v>
      </c>
      <c r="AT89" s="1">
        <f t="shared" si="5"/>
        <v>2.5192232</v>
      </c>
    </row>
    <row r="90" spans="1:46" ht="14.25">
      <c r="A90" s="4" t="s">
        <v>114</v>
      </c>
      <c r="B90" s="1">
        <v>6.64523495</v>
      </c>
      <c r="C90" s="1">
        <v>0.59694175</v>
      </c>
      <c r="D90" s="1">
        <v>0.16755732</v>
      </c>
      <c r="E90" s="1">
        <v>0.11716995</v>
      </c>
      <c r="F90" s="1">
        <v>0.02253063</v>
      </c>
      <c r="G90" s="1">
        <v>0</v>
      </c>
      <c r="H90" s="1">
        <v>1.16095458</v>
      </c>
      <c r="I90" s="1">
        <v>0.15182238</v>
      </c>
      <c r="J90" s="1">
        <v>0.037385760000000004</v>
      </c>
      <c r="K90" s="1">
        <v>0.06544216</v>
      </c>
      <c r="L90" s="1">
        <v>1.55341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0.70361991</v>
      </c>
      <c r="U90" s="1">
        <v>0.39097690999999996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0.01913888</v>
      </c>
      <c r="AB90" s="1">
        <v>0</v>
      </c>
      <c r="AC90" s="1">
        <v>0</v>
      </c>
      <c r="AD90" s="1">
        <v>0</v>
      </c>
      <c r="AE90" s="1">
        <v>0</v>
      </c>
      <c r="AF90" s="1">
        <v>0.0002384</v>
      </c>
      <c r="AG90" s="1">
        <f t="shared" si="3"/>
        <v>11.63242358</v>
      </c>
      <c r="AH90" s="1">
        <v>0.04030368</v>
      </c>
      <c r="AI90" s="1">
        <v>0.03063746</v>
      </c>
      <c r="AJ90" s="1">
        <v>0.20924659</v>
      </c>
      <c r="AK90" s="1">
        <v>0</v>
      </c>
      <c r="AL90" s="1">
        <v>0.02129454</v>
      </c>
      <c r="AM90" s="1">
        <v>0</v>
      </c>
      <c r="AN90" s="1">
        <f t="shared" si="4"/>
        <v>0.30148227000000005</v>
      </c>
      <c r="AO90" s="1">
        <v>0.10256313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0.10256313</v>
      </c>
    </row>
    <row r="91" spans="1:46" ht="14.25">
      <c r="A91" s="4" t="s">
        <v>115</v>
      </c>
      <c r="B91" s="1">
        <v>5.11287365</v>
      </c>
      <c r="C91" s="1">
        <v>0.45928966</v>
      </c>
      <c r="D91" s="1">
        <v>0.12891936</v>
      </c>
      <c r="E91" s="1">
        <v>0.09015109</v>
      </c>
      <c r="F91" s="1">
        <v>0.017335169999999997</v>
      </c>
      <c r="G91" s="1">
        <v>0</v>
      </c>
      <c r="H91" s="1">
        <v>0.56875533</v>
      </c>
      <c r="I91" s="1">
        <v>0.11358478999999999</v>
      </c>
      <c r="J91" s="1">
        <v>0.027969880000000003</v>
      </c>
      <c r="K91" s="1">
        <v>-0.11374651</v>
      </c>
      <c r="L91" s="1">
        <v>0.053852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0.5413683199999999</v>
      </c>
      <c r="U91" s="1">
        <v>0.30081939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0.01472554</v>
      </c>
      <c r="AB91" s="1">
        <v>0</v>
      </c>
      <c r="AC91" s="1">
        <v>0</v>
      </c>
      <c r="AD91" s="1">
        <v>0</v>
      </c>
      <c r="AE91" s="1">
        <v>0</v>
      </c>
      <c r="AF91" s="1">
        <v>0.00017836000000000002</v>
      </c>
      <c r="AG91" s="1">
        <f t="shared" si="3"/>
        <v>7.316076029999999</v>
      </c>
      <c r="AH91" s="1">
        <v>0.03432426</v>
      </c>
      <c r="AI91" s="1">
        <v>0.02609211</v>
      </c>
      <c r="AJ91" s="1">
        <v>0.17820291</v>
      </c>
      <c r="AK91" s="1">
        <v>0</v>
      </c>
      <c r="AL91" s="1">
        <v>0.0181353</v>
      </c>
      <c r="AM91" s="1">
        <v>0</v>
      </c>
      <c r="AN91" s="1">
        <f t="shared" si="4"/>
        <v>0.25675458</v>
      </c>
      <c r="AO91" s="1">
        <v>2.89080597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2.89080597</v>
      </c>
    </row>
    <row r="92" spans="1:46" ht="14.25">
      <c r="A92" s="4" t="s">
        <v>116</v>
      </c>
      <c r="B92" s="1">
        <v>7.775071</v>
      </c>
      <c r="C92" s="1">
        <v>0.69843497</v>
      </c>
      <c r="D92" s="1">
        <v>0.19604575</v>
      </c>
      <c r="E92" s="1">
        <v>0.13709142000000002</v>
      </c>
      <c r="F92" s="1">
        <v>0.026361330000000002</v>
      </c>
      <c r="G92" s="1">
        <v>0</v>
      </c>
      <c r="H92" s="1">
        <v>1.719743</v>
      </c>
      <c r="I92" s="1">
        <v>0.19974357999999998</v>
      </c>
      <c r="J92" s="1">
        <v>0.0491862</v>
      </c>
      <c r="K92" s="1">
        <v>-0.09383598</v>
      </c>
      <c r="L92" s="1">
        <v>1.025462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0.82325077</v>
      </c>
      <c r="U92" s="1">
        <v>0.45745158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0.02239291</v>
      </c>
      <c r="AB92" s="1">
        <v>0</v>
      </c>
      <c r="AC92" s="1">
        <v>0</v>
      </c>
      <c r="AD92" s="1">
        <v>0</v>
      </c>
      <c r="AE92" s="1">
        <v>0</v>
      </c>
      <c r="AF92" s="1">
        <v>0.00031364999999999995</v>
      </c>
      <c r="AG92" s="1">
        <f t="shared" si="3"/>
        <v>13.036712180000002</v>
      </c>
      <c r="AH92" s="1">
        <v>0.04779739</v>
      </c>
      <c r="AI92" s="1">
        <v>0.03633392</v>
      </c>
      <c r="AJ92" s="1">
        <v>0.24815203</v>
      </c>
      <c r="AK92" s="1">
        <v>0</v>
      </c>
      <c r="AL92" s="1">
        <v>0.02525386</v>
      </c>
      <c r="AM92" s="1">
        <v>0</v>
      </c>
      <c r="AN92" s="1">
        <f t="shared" si="4"/>
        <v>0.3575372</v>
      </c>
      <c r="AO92" s="1">
        <v>3.1837931299999997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3.1837931299999997</v>
      </c>
    </row>
    <row r="93" spans="1:46" ht="14.25">
      <c r="A93" s="4" t="s">
        <v>117</v>
      </c>
      <c r="B93" s="1">
        <v>8.648935880000002</v>
      </c>
      <c r="C93" s="1">
        <v>0.77693429</v>
      </c>
      <c r="D93" s="1">
        <v>0.21807996</v>
      </c>
      <c r="E93" s="1">
        <v>0.15249956</v>
      </c>
      <c r="F93" s="1">
        <v>0.02932416</v>
      </c>
      <c r="G93" s="1">
        <v>0</v>
      </c>
      <c r="H93" s="1">
        <v>1.87299526</v>
      </c>
      <c r="I93" s="1">
        <v>0.19841745000000002</v>
      </c>
      <c r="J93" s="1">
        <v>0.04885964</v>
      </c>
      <c r="K93" s="1">
        <v>0.10455463000000001</v>
      </c>
      <c r="L93" s="1">
        <v>1.903162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0.91577854</v>
      </c>
      <c r="U93" s="1">
        <v>0.50886601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0.02490972</v>
      </c>
      <c r="AB93" s="1">
        <v>0</v>
      </c>
      <c r="AC93" s="1">
        <v>0</v>
      </c>
      <c r="AD93" s="1">
        <v>0</v>
      </c>
      <c r="AE93" s="1">
        <v>0</v>
      </c>
      <c r="AF93" s="1">
        <v>0.00031157</v>
      </c>
      <c r="AG93" s="1">
        <f t="shared" si="3"/>
        <v>15.403628670000003</v>
      </c>
      <c r="AH93" s="1">
        <v>0.04759002</v>
      </c>
      <c r="AI93" s="1">
        <v>0.03617628</v>
      </c>
      <c r="AJ93" s="1">
        <v>0.24707539</v>
      </c>
      <c r="AK93" s="1">
        <v>0</v>
      </c>
      <c r="AL93" s="1">
        <v>0.02514429</v>
      </c>
      <c r="AM93" s="1">
        <v>0</v>
      </c>
      <c r="AN93" s="1">
        <f t="shared" si="4"/>
        <v>0.35598598</v>
      </c>
      <c r="AO93" s="1">
        <v>7.53321515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7.53321515</v>
      </c>
    </row>
    <row r="94" spans="1:46" ht="14.25">
      <c r="A94" s="4" t="s">
        <v>118</v>
      </c>
      <c r="B94" s="1">
        <v>3.09850709</v>
      </c>
      <c r="C94" s="1">
        <v>0.27833903000000004</v>
      </c>
      <c r="D94" s="1">
        <v>0.07812778999999999</v>
      </c>
      <c r="E94" s="1">
        <v>0.054633419999999995</v>
      </c>
      <c r="F94" s="1">
        <v>0.01050547</v>
      </c>
      <c r="G94" s="1">
        <v>0</v>
      </c>
      <c r="H94" s="1">
        <v>0.20626370000000002</v>
      </c>
      <c r="I94" s="1">
        <v>0.08477873</v>
      </c>
      <c r="J94" s="1">
        <v>0.02087648</v>
      </c>
      <c r="K94" s="1">
        <v>0.0009139500000000001</v>
      </c>
      <c r="L94" s="1">
        <v>0.07903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0.32808039</v>
      </c>
      <c r="U94" s="1">
        <v>0.18230277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0.00892398</v>
      </c>
      <c r="AB94" s="1">
        <v>0</v>
      </c>
      <c r="AC94" s="1">
        <v>0</v>
      </c>
      <c r="AD94" s="1">
        <v>0</v>
      </c>
      <c r="AE94" s="1">
        <v>0</v>
      </c>
      <c r="AF94" s="1">
        <v>0.00013313</v>
      </c>
      <c r="AG94" s="1">
        <f t="shared" si="3"/>
        <v>4.43141593</v>
      </c>
      <c r="AH94" s="1">
        <v>0.02981969</v>
      </c>
      <c r="AI94" s="1">
        <v>0.0226679</v>
      </c>
      <c r="AJ94" s="1">
        <v>0.15481635000000002</v>
      </c>
      <c r="AK94" s="1">
        <v>0</v>
      </c>
      <c r="AL94" s="1">
        <v>0.0157553</v>
      </c>
      <c r="AM94" s="1">
        <v>0</v>
      </c>
      <c r="AN94" s="1">
        <f t="shared" si="4"/>
        <v>0.22305924000000002</v>
      </c>
      <c r="AO94" s="1">
        <v>0.77753809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0.77753809</v>
      </c>
    </row>
    <row r="95" spans="1:46" ht="14.25">
      <c r="A95" s="4" t="s">
        <v>119</v>
      </c>
      <c r="B95" s="1">
        <v>7.54433656</v>
      </c>
      <c r="C95" s="1">
        <v>0.6777080799999999</v>
      </c>
      <c r="D95" s="1">
        <v>0.19022786</v>
      </c>
      <c r="E95" s="1">
        <v>0.13302307</v>
      </c>
      <c r="F95" s="1">
        <v>0.02557903</v>
      </c>
      <c r="G95" s="1">
        <v>0</v>
      </c>
      <c r="H95" s="1">
        <v>1.56121524</v>
      </c>
      <c r="I95" s="1">
        <v>0.18117521</v>
      </c>
      <c r="J95" s="1">
        <v>0.0446138</v>
      </c>
      <c r="K95" s="1">
        <v>0.25359303</v>
      </c>
      <c r="L95" s="1">
        <v>0.98071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0.79881983</v>
      </c>
      <c r="U95" s="1">
        <v>0.44387615999999996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0.02172837</v>
      </c>
      <c r="AB95" s="1">
        <v>0</v>
      </c>
      <c r="AC95" s="1">
        <v>0</v>
      </c>
      <c r="AD95" s="1">
        <v>0</v>
      </c>
      <c r="AE95" s="1">
        <v>0</v>
      </c>
      <c r="AF95" s="1">
        <v>0.00028449000000000004</v>
      </c>
      <c r="AG95" s="1">
        <f t="shared" si="3"/>
        <v>12.856890729999998</v>
      </c>
      <c r="AH95" s="1">
        <v>0.04489375</v>
      </c>
      <c r="AI95" s="1">
        <v>0.03412667</v>
      </c>
      <c r="AJ95" s="1">
        <v>0.23307706</v>
      </c>
      <c r="AK95" s="1">
        <v>0</v>
      </c>
      <c r="AL95" s="1">
        <v>0.023719709999999998</v>
      </c>
      <c r="AM95" s="1">
        <v>0</v>
      </c>
      <c r="AN95" s="1">
        <f t="shared" si="4"/>
        <v>0.33581719000000004</v>
      </c>
      <c r="AO95" s="1">
        <v>5.11543734</v>
      </c>
      <c r="AP95" s="1">
        <v>0.32461365999999997</v>
      </c>
      <c r="AQ95" s="6">
        <v>0</v>
      </c>
      <c r="AR95" s="6">
        <v>0</v>
      </c>
      <c r="AS95" s="6">
        <v>0</v>
      </c>
      <c r="AT95" s="1">
        <f t="shared" si="5"/>
        <v>5.4400509999999995</v>
      </c>
    </row>
    <row r="96" spans="1:46" ht="14.25">
      <c r="A96" s="4" t="s">
        <v>120</v>
      </c>
      <c r="B96" s="1">
        <v>7.234979559999999</v>
      </c>
      <c r="C96" s="1">
        <v>0.64991853</v>
      </c>
      <c r="D96" s="1">
        <v>0.18242753</v>
      </c>
      <c r="E96" s="1">
        <v>0.12756842999999998</v>
      </c>
      <c r="F96" s="1">
        <v>0.02453015</v>
      </c>
      <c r="G96" s="1">
        <v>0</v>
      </c>
      <c r="H96" s="1">
        <v>1.23044378</v>
      </c>
      <c r="I96" s="1">
        <v>0.15065942000000002</v>
      </c>
      <c r="J96" s="1">
        <v>0.037099379999999994</v>
      </c>
      <c r="K96" s="1">
        <v>0.13177767999999998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0.76606407</v>
      </c>
      <c r="U96" s="1">
        <v>0.42567493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0.020837400000000002</v>
      </c>
      <c r="AB96" s="1">
        <v>0</v>
      </c>
      <c r="AC96" s="1">
        <v>0</v>
      </c>
      <c r="AD96" s="1">
        <v>0</v>
      </c>
      <c r="AE96" s="1">
        <v>0</v>
      </c>
      <c r="AF96" s="1">
        <v>0.00023658000000000002</v>
      </c>
      <c r="AG96" s="1">
        <f t="shared" si="3"/>
        <v>10.98221744</v>
      </c>
      <c r="AH96" s="1">
        <v>0.040121830000000004</v>
      </c>
      <c r="AI96" s="1">
        <v>0.03049922</v>
      </c>
      <c r="AJ96" s="1">
        <v>0.20830242999999998</v>
      </c>
      <c r="AK96" s="1">
        <v>0</v>
      </c>
      <c r="AL96" s="1">
        <v>0.02119846</v>
      </c>
      <c r="AM96" s="1">
        <v>0</v>
      </c>
      <c r="AN96" s="1">
        <f t="shared" si="4"/>
        <v>0.30012194</v>
      </c>
      <c r="AO96" s="1">
        <v>5.15121684</v>
      </c>
      <c r="AP96" s="1">
        <v>0.25355244</v>
      </c>
      <c r="AQ96" s="6">
        <v>0</v>
      </c>
      <c r="AR96" s="6">
        <v>0</v>
      </c>
      <c r="AS96" s="6">
        <v>0</v>
      </c>
      <c r="AT96" s="1">
        <f t="shared" si="5"/>
        <v>5.40476928</v>
      </c>
    </row>
    <row r="97" spans="1:46" ht="14.25">
      <c r="A97" s="4" t="s">
        <v>121</v>
      </c>
      <c r="B97" s="1">
        <v>5.815336360000001</v>
      </c>
      <c r="C97" s="1">
        <v>0.52239192</v>
      </c>
      <c r="D97" s="1">
        <v>0.14663171</v>
      </c>
      <c r="E97" s="1">
        <v>0.10253703</v>
      </c>
      <c r="F97" s="1">
        <v>0.01971686</v>
      </c>
      <c r="G97" s="1">
        <v>0</v>
      </c>
      <c r="H97" s="1">
        <v>1.09631033</v>
      </c>
      <c r="I97" s="1">
        <v>0.14219357000000002</v>
      </c>
      <c r="J97" s="1">
        <v>0.035014699999999996</v>
      </c>
      <c r="K97" s="1">
        <v>0.13834995</v>
      </c>
      <c r="L97" s="1">
        <v>0.049704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0.61574745</v>
      </c>
      <c r="U97" s="1">
        <v>0.34214926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0.016748700000000002</v>
      </c>
      <c r="AB97" s="1">
        <v>0</v>
      </c>
      <c r="AC97" s="1">
        <v>0</v>
      </c>
      <c r="AD97" s="1">
        <v>0</v>
      </c>
      <c r="AE97" s="1">
        <v>0</v>
      </c>
      <c r="AF97" s="1">
        <v>0.00022328</v>
      </c>
      <c r="AG97" s="1">
        <f t="shared" si="3"/>
        <v>9.043055120000002</v>
      </c>
      <c r="AH97" s="1">
        <v>0.03879797</v>
      </c>
      <c r="AI97" s="1">
        <v>0.029492869999999997</v>
      </c>
      <c r="AJ97" s="1">
        <v>0.20142932</v>
      </c>
      <c r="AK97" s="1">
        <v>0</v>
      </c>
      <c r="AL97" s="1">
        <v>0.020499</v>
      </c>
      <c r="AM97" s="1">
        <v>0</v>
      </c>
      <c r="AN97" s="1">
        <f t="shared" si="4"/>
        <v>0.29021916</v>
      </c>
      <c r="AO97" s="1">
        <v>2.31203304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2.31203304</v>
      </c>
    </row>
    <row r="98" spans="1:46" ht="14.25">
      <c r="A98" s="4" t="s">
        <v>122</v>
      </c>
      <c r="B98" s="1">
        <v>4.18719443</v>
      </c>
      <c r="C98" s="1">
        <v>0.37613586</v>
      </c>
      <c r="D98" s="1">
        <v>0.10557867</v>
      </c>
      <c r="E98" s="1">
        <v>0.07382935</v>
      </c>
      <c r="F98" s="1">
        <v>0.01419666</v>
      </c>
      <c r="G98" s="1">
        <v>0</v>
      </c>
      <c r="H98" s="1">
        <v>0.37553963</v>
      </c>
      <c r="I98" s="1">
        <v>0.11060128</v>
      </c>
      <c r="J98" s="1">
        <v>0.0272352</v>
      </c>
      <c r="K98" s="1">
        <v>0</v>
      </c>
      <c r="L98" s="1">
        <v>0.404759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0.44335429</v>
      </c>
      <c r="U98" s="1">
        <v>0.24635643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0.0120595</v>
      </c>
      <c r="AB98" s="1">
        <v>0</v>
      </c>
      <c r="AC98" s="1">
        <v>0</v>
      </c>
      <c r="AD98" s="1">
        <v>0</v>
      </c>
      <c r="AE98" s="1">
        <v>0</v>
      </c>
      <c r="AF98" s="1">
        <v>0.00017366999999999998</v>
      </c>
      <c r="AG98" s="1">
        <f t="shared" si="3"/>
        <v>6.377013969999998</v>
      </c>
      <c r="AH98" s="1">
        <v>0.00620108</v>
      </c>
      <c r="AI98" s="1">
        <v>0.00471385</v>
      </c>
      <c r="AJ98" s="1">
        <v>0.03219447</v>
      </c>
      <c r="AK98" s="1">
        <v>0</v>
      </c>
      <c r="AL98" s="1">
        <v>0.0032763600000000003</v>
      </c>
      <c r="AM98" s="1">
        <v>0</v>
      </c>
      <c r="AN98" s="1">
        <f t="shared" si="4"/>
        <v>0.046385760000000005</v>
      </c>
      <c r="AO98" s="1">
        <v>1.1395670500000001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1.1395670500000001</v>
      </c>
    </row>
    <row r="99" spans="1:46" ht="14.25">
      <c r="A99" s="4" t="s">
        <v>123</v>
      </c>
      <c r="B99" s="1">
        <v>3.5430746099999997</v>
      </c>
      <c r="C99" s="1">
        <v>0.31827455</v>
      </c>
      <c r="D99" s="1">
        <v>0.08933741</v>
      </c>
      <c r="E99" s="1">
        <v>0.06247211</v>
      </c>
      <c r="F99" s="1">
        <v>0.01201277</v>
      </c>
      <c r="G99" s="1">
        <v>0</v>
      </c>
      <c r="H99" s="1">
        <v>0.36593583</v>
      </c>
      <c r="I99" s="1">
        <v>0.09591026</v>
      </c>
      <c r="J99" s="1">
        <v>0.023617580000000003</v>
      </c>
      <c r="K99" s="1">
        <v>-0.02838057</v>
      </c>
      <c r="L99" s="1">
        <v>0.264608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0.3751527</v>
      </c>
      <c r="U99" s="1">
        <v>0.2084592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0.010204379999999999</v>
      </c>
      <c r="AB99" s="1">
        <v>0</v>
      </c>
      <c r="AC99" s="1">
        <v>0</v>
      </c>
      <c r="AD99" s="1">
        <v>0</v>
      </c>
      <c r="AE99" s="1">
        <v>0</v>
      </c>
      <c r="AF99" s="1">
        <v>0.00015061000000000002</v>
      </c>
      <c r="AG99" s="1">
        <f t="shared" si="3"/>
        <v>5.34082944</v>
      </c>
      <c r="AH99" s="1">
        <v>0.03156039</v>
      </c>
      <c r="AI99" s="1">
        <v>0.02399111</v>
      </c>
      <c r="AJ99" s="1">
        <v>0.16385362</v>
      </c>
      <c r="AK99" s="1">
        <v>0</v>
      </c>
      <c r="AL99" s="1">
        <v>0.016675</v>
      </c>
      <c r="AM99" s="1">
        <v>0</v>
      </c>
      <c r="AN99" s="1">
        <f t="shared" si="4"/>
        <v>0.23608012</v>
      </c>
      <c r="AO99" s="1">
        <v>1.06234406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1.06234406</v>
      </c>
    </row>
    <row r="100" spans="1:46" ht="14.25">
      <c r="A100" s="4" t="s">
        <v>124</v>
      </c>
      <c r="B100" s="1">
        <v>11.412860929999999</v>
      </c>
      <c r="C100" s="1">
        <v>1.0252178</v>
      </c>
      <c r="D100" s="1">
        <v>0.28777138</v>
      </c>
      <c r="E100" s="1">
        <v>0.20123357</v>
      </c>
      <c r="F100" s="1">
        <v>0.038695230000000004</v>
      </c>
      <c r="G100" s="1">
        <v>0</v>
      </c>
      <c r="H100" s="1">
        <v>1.98888756</v>
      </c>
      <c r="I100" s="1">
        <v>0.19722283</v>
      </c>
      <c r="J100" s="1">
        <v>0.04856547</v>
      </c>
      <c r="K100" s="1">
        <v>0.25943457999999997</v>
      </c>
      <c r="L100" s="1">
        <v>1.614041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1.20843225</v>
      </c>
      <c r="U100" s="1">
        <v>0.67148342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0.03287008</v>
      </c>
      <c r="AB100" s="1">
        <v>0</v>
      </c>
      <c r="AC100" s="1">
        <v>0</v>
      </c>
      <c r="AD100" s="1">
        <v>0</v>
      </c>
      <c r="AE100" s="1">
        <v>0</v>
      </c>
      <c r="AF100" s="1">
        <v>0.00030969</v>
      </c>
      <c r="AG100" s="1">
        <f t="shared" si="3"/>
        <v>18.98702579</v>
      </c>
      <c r="AH100" s="1">
        <v>0.04740321</v>
      </c>
      <c r="AI100" s="1">
        <v>0.03603427</v>
      </c>
      <c r="AJ100" s="1">
        <v>0.24610552</v>
      </c>
      <c r="AK100" s="1">
        <v>0</v>
      </c>
      <c r="AL100" s="1">
        <v>0.02504559</v>
      </c>
      <c r="AM100" s="1">
        <v>0</v>
      </c>
      <c r="AN100" s="1">
        <f t="shared" si="4"/>
        <v>0.35458859000000004</v>
      </c>
      <c r="AO100" s="1">
        <v>7.19537855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7.19537855</v>
      </c>
    </row>
    <row r="101" spans="1:46" ht="14.25">
      <c r="A101" s="4" t="s">
        <v>125</v>
      </c>
      <c r="B101" s="1">
        <v>4.54103995</v>
      </c>
      <c r="C101" s="1">
        <v>0.40792182</v>
      </c>
      <c r="D101" s="1">
        <v>0.11450077</v>
      </c>
      <c r="E101" s="1">
        <v>0.08006841</v>
      </c>
      <c r="F101" s="1">
        <v>0.015396370000000001</v>
      </c>
      <c r="G101" s="1">
        <v>0</v>
      </c>
      <c r="H101" s="1">
        <v>0.7683693699999999</v>
      </c>
      <c r="I101" s="1">
        <v>0.11903425999999999</v>
      </c>
      <c r="J101" s="1">
        <v>0.02931179</v>
      </c>
      <c r="K101" s="1">
        <v>0.31756365000000003</v>
      </c>
      <c r="L101" s="1">
        <v>0.11878769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0.48082065</v>
      </c>
      <c r="U101" s="1">
        <v>0.26717516999999996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0.013078610000000001</v>
      </c>
      <c r="AB101" s="1">
        <v>0</v>
      </c>
      <c r="AC101" s="1">
        <v>0</v>
      </c>
      <c r="AD101" s="1">
        <v>0</v>
      </c>
      <c r="AE101" s="1">
        <v>0</v>
      </c>
      <c r="AF101" s="1">
        <v>0.00018691999999999998</v>
      </c>
      <c r="AG101" s="1">
        <f t="shared" si="3"/>
        <v>7.2732554300000025</v>
      </c>
      <c r="AH101" s="1">
        <v>0.03517642</v>
      </c>
      <c r="AI101" s="1">
        <v>0.02673989</v>
      </c>
      <c r="AJ101" s="1">
        <v>0.18262713</v>
      </c>
      <c r="AK101" s="1">
        <v>0</v>
      </c>
      <c r="AL101" s="1">
        <v>0.01858554</v>
      </c>
      <c r="AM101" s="1">
        <v>0</v>
      </c>
      <c r="AN101" s="1">
        <f t="shared" si="4"/>
        <v>0.26312898</v>
      </c>
      <c r="AO101" s="1">
        <v>0.0648926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0.0648926</v>
      </c>
    </row>
    <row r="102" spans="1:46" ht="14.25">
      <c r="A102" s="4" t="s">
        <v>126</v>
      </c>
      <c r="B102" s="1">
        <v>3.72191482</v>
      </c>
      <c r="C102" s="1">
        <v>0.33433977000000004</v>
      </c>
      <c r="D102" s="1">
        <v>0.09384681</v>
      </c>
      <c r="E102" s="1">
        <v>0.06562546000000001</v>
      </c>
      <c r="F102" s="1">
        <v>0.01261913</v>
      </c>
      <c r="G102" s="1">
        <v>0</v>
      </c>
      <c r="H102" s="1">
        <v>0.31132603999999997</v>
      </c>
      <c r="I102" s="1">
        <v>0.09345282</v>
      </c>
      <c r="J102" s="1">
        <v>0.02301245</v>
      </c>
      <c r="K102" s="1">
        <v>0.09598717999999999</v>
      </c>
      <c r="L102" s="1">
        <v>0.037085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0.39408890999999996</v>
      </c>
      <c r="U102" s="1">
        <v>0.21898138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0.01071945</v>
      </c>
      <c r="AB102" s="1">
        <v>0</v>
      </c>
      <c r="AC102" s="1">
        <v>0</v>
      </c>
      <c r="AD102" s="1">
        <v>0</v>
      </c>
      <c r="AE102" s="1">
        <v>0</v>
      </c>
      <c r="AF102" s="1">
        <v>0.00014675</v>
      </c>
      <c r="AG102" s="1">
        <f t="shared" si="3"/>
        <v>5.4131459699999995</v>
      </c>
      <c r="AH102" s="1">
        <v>0.03117611</v>
      </c>
      <c r="AI102" s="1">
        <v>0.023699</v>
      </c>
      <c r="AJ102" s="1">
        <v>0.16185851999999998</v>
      </c>
      <c r="AK102" s="1">
        <v>0</v>
      </c>
      <c r="AL102" s="1">
        <v>0.016471970000000002</v>
      </c>
      <c r="AM102" s="1">
        <v>0</v>
      </c>
      <c r="AN102" s="1">
        <f t="shared" si="4"/>
        <v>0.23320559999999999</v>
      </c>
      <c r="AO102" s="1">
        <v>1.4817328200000002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1.4817328200000002</v>
      </c>
    </row>
    <row r="103" spans="1:46" ht="14.25">
      <c r="A103" s="4" t="s">
        <v>127</v>
      </c>
      <c r="B103" s="1">
        <v>2.6823471299999997</v>
      </c>
      <c r="C103" s="1">
        <v>0.24095535999999998</v>
      </c>
      <c r="D103" s="1">
        <v>0.06763446000000001</v>
      </c>
      <c r="E103" s="1">
        <v>0.047295620000000003</v>
      </c>
      <c r="F103" s="1">
        <v>0.00909448</v>
      </c>
      <c r="G103" s="1">
        <v>0</v>
      </c>
      <c r="H103" s="1">
        <v>0.09581229</v>
      </c>
      <c r="I103" s="1">
        <v>0.07793128</v>
      </c>
      <c r="J103" s="1">
        <v>0.01919032</v>
      </c>
      <c r="K103" s="1">
        <v>-0.00377786</v>
      </c>
      <c r="L103" s="1">
        <v>0.015493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0.28401596999999995</v>
      </c>
      <c r="U103" s="1">
        <v>0.15781771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0.0077253999999999995</v>
      </c>
      <c r="AB103" s="1">
        <v>0</v>
      </c>
      <c r="AC103" s="1">
        <v>0</v>
      </c>
      <c r="AD103" s="1">
        <v>0</v>
      </c>
      <c r="AE103" s="1">
        <v>0</v>
      </c>
      <c r="AF103" s="1">
        <v>0.00012237</v>
      </c>
      <c r="AG103" s="1">
        <f t="shared" si="3"/>
        <v>3.70165753</v>
      </c>
      <c r="AH103" s="1">
        <v>0.028748919999999997</v>
      </c>
      <c r="AI103" s="1">
        <v>0.02185393</v>
      </c>
      <c r="AJ103" s="1">
        <v>0.14925716</v>
      </c>
      <c r="AK103" s="1">
        <v>0</v>
      </c>
      <c r="AL103" s="1">
        <v>0.01518956</v>
      </c>
      <c r="AM103" s="1">
        <v>0</v>
      </c>
      <c r="AN103" s="1">
        <f t="shared" si="4"/>
        <v>0.21504957</v>
      </c>
      <c r="AO103" s="1">
        <v>0.81466629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0.81466629</v>
      </c>
    </row>
    <row r="104" spans="1:46" ht="14.25">
      <c r="A104" s="4" t="s">
        <v>128</v>
      </c>
      <c r="B104" s="1">
        <v>19.90818924</v>
      </c>
      <c r="C104" s="1">
        <v>1.78835351</v>
      </c>
      <c r="D104" s="1">
        <v>0.50197817</v>
      </c>
      <c r="E104" s="1">
        <v>0.35102469000000003</v>
      </c>
      <c r="F104" s="1">
        <v>0.06749859</v>
      </c>
      <c r="G104" s="1">
        <v>0</v>
      </c>
      <c r="H104" s="1">
        <v>3.86277632</v>
      </c>
      <c r="I104" s="1">
        <v>0.40894948999999997</v>
      </c>
      <c r="J104" s="1">
        <v>0.10070246000000001</v>
      </c>
      <c r="K104" s="1">
        <v>0</v>
      </c>
      <c r="L104" s="1">
        <v>2.81981539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2.1079462999999996</v>
      </c>
      <c r="U104" s="1">
        <v>1.1713118200000001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0.05733739</v>
      </c>
      <c r="AB104" s="1">
        <v>0</v>
      </c>
      <c r="AC104" s="1">
        <v>0</v>
      </c>
      <c r="AD104" s="1">
        <v>0</v>
      </c>
      <c r="AE104" s="1">
        <v>0</v>
      </c>
      <c r="AF104" s="1">
        <v>0.00064216</v>
      </c>
      <c r="AG104" s="1">
        <f t="shared" si="3"/>
        <v>33.14652553</v>
      </c>
      <c r="AH104" s="1">
        <v>0.05285546</v>
      </c>
      <c r="AI104" s="1">
        <v>0.04017889</v>
      </c>
      <c r="AJ104" s="1">
        <v>0.27441227</v>
      </c>
      <c r="AK104" s="1">
        <v>0</v>
      </c>
      <c r="AL104" s="1">
        <v>0.027926299999999998</v>
      </c>
      <c r="AM104" s="1">
        <v>0</v>
      </c>
      <c r="AN104" s="1">
        <f t="shared" si="4"/>
        <v>0.39537292</v>
      </c>
      <c r="AO104" s="1">
        <v>0.44654433</v>
      </c>
      <c r="AP104" s="1">
        <v>1.70827682</v>
      </c>
      <c r="AQ104" s="6">
        <v>0</v>
      </c>
      <c r="AR104" s="6">
        <v>0</v>
      </c>
      <c r="AS104" s="6">
        <v>0</v>
      </c>
      <c r="AT104" s="1">
        <f t="shared" si="5"/>
        <v>2.15482115</v>
      </c>
    </row>
    <row r="105" spans="1:46" ht="14.25">
      <c r="A105" s="4" t="s">
        <v>129</v>
      </c>
      <c r="B105" s="1">
        <v>4.15027625</v>
      </c>
      <c r="C105" s="1">
        <v>0.3728195</v>
      </c>
      <c r="D105" s="1">
        <v>0.10464778999999999</v>
      </c>
      <c r="E105" s="1">
        <v>0.07317839999999999</v>
      </c>
      <c r="F105" s="1">
        <v>0.014071489999999999</v>
      </c>
      <c r="G105" s="1">
        <v>0</v>
      </c>
      <c r="H105" s="1">
        <v>0.8062782900000001</v>
      </c>
      <c r="I105" s="1">
        <v>0.12823442</v>
      </c>
      <c r="J105" s="1">
        <v>0.0315773</v>
      </c>
      <c r="K105" s="1">
        <v>0.06040762</v>
      </c>
      <c r="L105" s="1">
        <v>0.369492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0.43944526</v>
      </c>
      <c r="U105" s="1">
        <v>0.24418432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0.01195317</v>
      </c>
      <c r="AB105" s="1">
        <v>0</v>
      </c>
      <c r="AC105" s="1">
        <v>0</v>
      </c>
      <c r="AD105" s="1">
        <v>0</v>
      </c>
      <c r="AE105" s="1">
        <v>0</v>
      </c>
      <c r="AF105" s="1">
        <v>0.00020136</v>
      </c>
      <c r="AG105" s="1">
        <f t="shared" si="3"/>
        <v>6.8067671700000005</v>
      </c>
      <c r="AH105" s="1">
        <v>0.0366151</v>
      </c>
      <c r="AI105" s="1">
        <v>0.02783353</v>
      </c>
      <c r="AJ105" s="1">
        <v>0.1900964</v>
      </c>
      <c r="AK105" s="1">
        <v>0</v>
      </c>
      <c r="AL105" s="1">
        <v>0.01934567</v>
      </c>
      <c r="AM105" s="1">
        <v>0</v>
      </c>
      <c r="AN105" s="1">
        <f t="shared" si="4"/>
        <v>0.2738907</v>
      </c>
      <c r="AO105" s="1">
        <v>0.55020329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0.55020329</v>
      </c>
    </row>
    <row r="106" spans="1:46" ht="14.25">
      <c r="A106" s="4" t="s">
        <v>130</v>
      </c>
      <c r="B106" s="1">
        <v>7.82118938</v>
      </c>
      <c r="C106" s="1">
        <v>0.70257778</v>
      </c>
      <c r="D106" s="1">
        <v>0.19720860999999998</v>
      </c>
      <c r="E106" s="1">
        <v>0.13790459</v>
      </c>
      <c r="F106" s="1">
        <v>0.02651769</v>
      </c>
      <c r="G106" s="1">
        <v>0</v>
      </c>
      <c r="H106" s="1">
        <v>1.53280728</v>
      </c>
      <c r="I106" s="1">
        <v>0.17355326999999998</v>
      </c>
      <c r="J106" s="1">
        <v>0.04273692</v>
      </c>
      <c r="K106" s="1">
        <v>-0.06459547</v>
      </c>
      <c r="L106" s="1">
        <v>1.21388961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0.82813394</v>
      </c>
      <c r="U106" s="1">
        <v>0.46016498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0.022525740000000002</v>
      </c>
      <c r="AB106" s="1">
        <v>0</v>
      </c>
      <c r="AC106" s="1">
        <v>0</v>
      </c>
      <c r="AD106" s="1">
        <v>0</v>
      </c>
      <c r="AE106" s="1">
        <v>0</v>
      </c>
      <c r="AF106" s="1">
        <v>0.00027253</v>
      </c>
      <c r="AG106" s="1">
        <f t="shared" si="3"/>
        <v>13.094886850000002</v>
      </c>
      <c r="AH106" s="1">
        <v>0.04370186</v>
      </c>
      <c r="AI106" s="1">
        <v>0.03322064</v>
      </c>
      <c r="AJ106" s="1">
        <v>0.22688909</v>
      </c>
      <c r="AK106" s="1">
        <v>0</v>
      </c>
      <c r="AL106" s="1">
        <v>0.02308998</v>
      </c>
      <c r="AM106" s="1">
        <v>0</v>
      </c>
      <c r="AN106" s="1">
        <f t="shared" si="4"/>
        <v>0.32690157000000003</v>
      </c>
      <c r="AO106" s="1">
        <v>1.6733099</v>
      </c>
      <c r="AP106" s="1">
        <v>0.47567375</v>
      </c>
      <c r="AQ106" s="6">
        <v>0</v>
      </c>
      <c r="AR106" s="6">
        <v>0</v>
      </c>
      <c r="AS106" s="6">
        <v>0</v>
      </c>
      <c r="AT106" s="1">
        <f t="shared" si="5"/>
        <v>2.14898365</v>
      </c>
    </row>
    <row r="107" spans="1:46" ht="14.25">
      <c r="A107" s="4" t="s">
        <v>131</v>
      </c>
      <c r="B107" s="1">
        <v>3.56462839</v>
      </c>
      <c r="C107" s="1">
        <v>0.32021071999999995</v>
      </c>
      <c r="D107" s="1">
        <v>0.08988088000000001</v>
      </c>
      <c r="E107" s="1">
        <v>0.06285215</v>
      </c>
      <c r="F107" s="1">
        <v>0.01208585</v>
      </c>
      <c r="G107" s="1">
        <v>0</v>
      </c>
      <c r="H107" s="1">
        <v>0.27425382</v>
      </c>
      <c r="I107" s="1">
        <v>0.0909345</v>
      </c>
      <c r="J107" s="1">
        <v>0.02239232</v>
      </c>
      <c r="K107" s="1">
        <v>0.009187309999999999</v>
      </c>
      <c r="L107" s="1">
        <v>0.94412803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0.37743489</v>
      </c>
      <c r="U107" s="1">
        <v>0.20972733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0.01026645</v>
      </c>
      <c r="AB107" s="1">
        <v>0</v>
      </c>
      <c r="AC107" s="1">
        <v>0</v>
      </c>
      <c r="AD107" s="1">
        <v>0</v>
      </c>
      <c r="AE107" s="1">
        <v>0</v>
      </c>
      <c r="AF107" s="1">
        <v>0.00014278999999999998</v>
      </c>
      <c r="AG107" s="1">
        <f t="shared" si="3"/>
        <v>5.988125429999999</v>
      </c>
      <c r="AH107" s="1">
        <v>0.0307823</v>
      </c>
      <c r="AI107" s="1">
        <v>0.02339964</v>
      </c>
      <c r="AJ107" s="1">
        <v>0.15981398000000002</v>
      </c>
      <c r="AK107" s="1">
        <v>0</v>
      </c>
      <c r="AL107" s="1">
        <v>0.0162639</v>
      </c>
      <c r="AM107" s="1">
        <v>0</v>
      </c>
      <c r="AN107" s="1">
        <f t="shared" si="4"/>
        <v>0.23025982</v>
      </c>
      <c r="AO107" s="1">
        <v>1.42140682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1.42140682</v>
      </c>
    </row>
    <row r="108" spans="1:46" ht="14.25">
      <c r="A108" s="4" t="s">
        <v>132</v>
      </c>
      <c r="B108" s="1">
        <v>5.51199815</v>
      </c>
      <c r="C108" s="1">
        <v>0.49514303000000004</v>
      </c>
      <c r="D108" s="1">
        <v>0.13898315</v>
      </c>
      <c r="E108" s="1">
        <v>0.09718852</v>
      </c>
      <c r="F108" s="1">
        <v>0.0186884</v>
      </c>
      <c r="G108" s="1">
        <v>0</v>
      </c>
      <c r="H108" s="1">
        <v>0.88287986</v>
      </c>
      <c r="I108" s="1">
        <v>0.13085503</v>
      </c>
      <c r="J108" s="1">
        <v>0.03222262</v>
      </c>
      <c r="K108" s="1">
        <v>-0.03860151999999999</v>
      </c>
      <c r="L108" s="1">
        <v>5.49004526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0.58362898</v>
      </c>
      <c r="U108" s="1">
        <v>0.32430215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0.015875049999999998</v>
      </c>
      <c r="AB108" s="1">
        <v>0</v>
      </c>
      <c r="AC108" s="1">
        <v>0</v>
      </c>
      <c r="AD108" s="1">
        <v>0</v>
      </c>
      <c r="AE108" s="1">
        <v>0</v>
      </c>
      <c r="AF108" s="1">
        <v>0.00020548</v>
      </c>
      <c r="AG108" s="1">
        <f t="shared" si="3"/>
        <v>13.68341416</v>
      </c>
      <c r="AH108" s="1">
        <v>0.0370249</v>
      </c>
      <c r="AI108" s="1">
        <v>0.028145049999999998</v>
      </c>
      <c r="AJ108" s="1">
        <v>0.19222398000000002</v>
      </c>
      <c r="AK108" s="1">
        <v>0</v>
      </c>
      <c r="AL108" s="1">
        <v>0.01956219</v>
      </c>
      <c r="AM108" s="1">
        <v>0</v>
      </c>
      <c r="AN108" s="1">
        <f t="shared" si="4"/>
        <v>0.27695612</v>
      </c>
      <c r="AO108" s="1">
        <v>3.02307619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3.02307619</v>
      </c>
    </row>
    <row r="109" spans="1:46" ht="14.25">
      <c r="A109" s="4" t="s">
        <v>133</v>
      </c>
      <c r="B109" s="1">
        <v>118.11824824</v>
      </c>
      <c r="C109" s="1">
        <v>10.61056739</v>
      </c>
      <c r="D109" s="1">
        <v>2.97831116</v>
      </c>
      <c r="E109" s="1">
        <v>2.08268171</v>
      </c>
      <c r="F109" s="1">
        <v>0.40047918</v>
      </c>
      <c r="G109" s="1">
        <v>0</v>
      </c>
      <c r="H109" s="1">
        <v>14.45162577</v>
      </c>
      <c r="I109" s="1">
        <v>0.88952539</v>
      </c>
      <c r="J109" s="1">
        <v>0.21904268</v>
      </c>
      <c r="K109" s="1">
        <v>0.54365436</v>
      </c>
      <c r="L109" s="1">
        <v>20.372235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12.50675896</v>
      </c>
      <c r="U109" s="1">
        <v>6.94956728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0.34019128000000004</v>
      </c>
      <c r="AB109" s="1">
        <v>0</v>
      </c>
      <c r="AC109" s="1">
        <v>0</v>
      </c>
      <c r="AD109" s="1">
        <v>0</v>
      </c>
      <c r="AE109" s="1">
        <v>0</v>
      </c>
      <c r="AF109" s="1">
        <v>0.0013968</v>
      </c>
      <c r="AG109" s="1">
        <f t="shared" si="3"/>
        <v>190.46428519999998</v>
      </c>
      <c r="AH109" s="1">
        <v>0.15566243</v>
      </c>
      <c r="AI109" s="1">
        <v>0.11832917999999999</v>
      </c>
      <c r="AJ109" s="1">
        <v>0.8081602099999999</v>
      </c>
      <c r="AK109" s="1">
        <v>0</v>
      </c>
      <c r="AL109" s="1">
        <v>0.0822446</v>
      </c>
      <c r="AM109" s="1">
        <v>0</v>
      </c>
      <c r="AN109" s="1">
        <f t="shared" si="4"/>
        <v>1.16439642</v>
      </c>
      <c r="AO109" s="1">
        <v>1.7765612800000001</v>
      </c>
      <c r="AP109" s="1">
        <v>4.9787526600000005</v>
      </c>
      <c r="AQ109" s="6">
        <v>0</v>
      </c>
      <c r="AR109" s="6">
        <v>0</v>
      </c>
      <c r="AS109" s="6">
        <v>0</v>
      </c>
      <c r="AT109" s="1">
        <f t="shared" si="5"/>
        <v>6.755313940000001</v>
      </c>
    </row>
    <row r="110" spans="1:46" ht="14.25">
      <c r="A110" s="4" t="s">
        <v>134</v>
      </c>
      <c r="B110" s="1">
        <v>5.6346769299999995</v>
      </c>
      <c r="C110" s="1">
        <v>0.50616327</v>
      </c>
      <c r="D110" s="1">
        <v>0.14207645000000002</v>
      </c>
      <c r="E110" s="1">
        <v>0.09935161</v>
      </c>
      <c r="F110" s="1">
        <v>0.01910434</v>
      </c>
      <c r="G110" s="1">
        <v>0</v>
      </c>
      <c r="H110" s="1">
        <v>0.56658343</v>
      </c>
      <c r="I110" s="1">
        <v>0.10962464</v>
      </c>
      <c r="J110" s="1">
        <v>0.0269947</v>
      </c>
      <c r="K110" s="1">
        <v>0.03170306</v>
      </c>
      <c r="L110" s="1">
        <v>0.17395484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0.59661862</v>
      </c>
      <c r="U110" s="1">
        <v>0.33152003999999996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0.01622838</v>
      </c>
      <c r="AB110" s="1">
        <v>0</v>
      </c>
      <c r="AC110" s="1">
        <v>0</v>
      </c>
      <c r="AD110" s="1">
        <v>0</v>
      </c>
      <c r="AE110" s="1">
        <v>0</v>
      </c>
      <c r="AF110" s="1">
        <v>0.00017214</v>
      </c>
      <c r="AG110" s="1">
        <f t="shared" si="3"/>
        <v>8.254772449999999</v>
      </c>
      <c r="AH110" s="1">
        <v>0.03370499</v>
      </c>
      <c r="AI110" s="1">
        <v>0.02562136</v>
      </c>
      <c r="AJ110" s="1">
        <v>0.17498782000000002</v>
      </c>
      <c r="AK110" s="1">
        <v>0</v>
      </c>
      <c r="AL110" s="1">
        <v>0.017808110000000002</v>
      </c>
      <c r="AM110" s="1">
        <v>0</v>
      </c>
      <c r="AN110" s="1">
        <f t="shared" si="4"/>
        <v>0.25212228000000003</v>
      </c>
      <c r="AO110" s="1">
        <v>1.3551376000000002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1.3551376000000002</v>
      </c>
    </row>
    <row r="111" spans="1:46" ht="14.25">
      <c r="A111" s="4" t="s">
        <v>135</v>
      </c>
      <c r="B111" s="1">
        <v>93.27938164</v>
      </c>
      <c r="C111" s="1">
        <v>8.37929092</v>
      </c>
      <c r="D111" s="1">
        <v>2.35200765</v>
      </c>
      <c r="E111" s="1">
        <v>1.64471845</v>
      </c>
      <c r="F111" s="1">
        <v>0.31626316</v>
      </c>
      <c r="G111" s="1">
        <v>0</v>
      </c>
      <c r="H111" s="1">
        <v>19.26597616</v>
      </c>
      <c r="I111" s="1">
        <v>1.17984614</v>
      </c>
      <c r="J111" s="1">
        <v>0.2905332</v>
      </c>
      <c r="K111" s="1">
        <v>3.8211829500000003</v>
      </c>
      <c r="L111" s="1">
        <v>19.80966494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9.87673589</v>
      </c>
      <c r="U111" s="1">
        <v>5.48815571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0.26865309000000004</v>
      </c>
      <c r="AB111" s="1">
        <v>0</v>
      </c>
      <c r="AC111" s="1">
        <v>0</v>
      </c>
      <c r="AD111" s="1">
        <v>0</v>
      </c>
      <c r="AE111" s="1">
        <v>0</v>
      </c>
      <c r="AF111" s="1">
        <v>0.00185268</v>
      </c>
      <c r="AG111" s="1">
        <f t="shared" si="3"/>
        <v>165.97426258000002</v>
      </c>
      <c r="AH111" s="1">
        <v>0.20106152</v>
      </c>
      <c r="AI111" s="1">
        <v>0.15283998000000001</v>
      </c>
      <c r="AJ111" s="1">
        <v>1.04386082</v>
      </c>
      <c r="AK111" s="1">
        <v>0</v>
      </c>
      <c r="AL111" s="1">
        <v>0.10623131</v>
      </c>
      <c r="AM111" s="1">
        <v>0</v>
      </c>
      <c r="AN111" s="1">
        <f t="shared" si="4"/>
        <v>1.50399363</v>
      </c>
      <c r="AO111" s="1">
        <v>12.459979650000001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12.459979650000001</v>
      </c>
    </row>
    <row r="112" spans="1:46" ht="14.25">
      <c r="A112" s="4" t="s">
        <v>136</v>
      </c>
      <c r="B112" s="1">
        <v>3.1101122599999997</v>
      </c>
      <c r="C112" s="1">
        <v>0.27938152</v>
      </c>
      <c r="D112" s="1">
        <v>0.07842041000000001</v>
      </c>
      <c r="E112" s="1">
        <v>0.054838050000000006</v>
      </c>
      <c r="F112" s="1">
        <v>0.01054482</v>
      </c>
      <c r="G112" s="1">
        <v>0</v>
      </c>
      <c r="H112" s="1">
        <v>0.26004495</v>
      </c>
      <c r="I112" s="1">
        <v>0.08907011</v>
      </c>
      <c r="J112" s="1">
        <v>0.02193322</v>
      </c>
      <c r="K112" s="1">
        <v>0.037862889999999996</v>
      </c>
      <c r="L112" s="1">
        <v>0.22332178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0.32930918</v>
      </c>
      <c r="U112" s="1">
        <v>0.18298556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0.00895741</v>
      </c>
      <c r="AB112" s="1">
        <v>0</v>
      </c>
      <c r="AC112" s="1">
        <v>0</v>
      </c>
      <c r="AD112" s="1">
        <v>0</v>
      </c>
      <c r="AE112" s="1">
        <v>0</v>
      </c>
      <c r="AF112" s="1">
        <v>0.00013986</v>
      </c>
      <c r="AG112" s="1">
        <f t="shared" si="3"/>
        <v>4.686922019999999</v>
      </c>
      <c r="AH112" s="1">
        <v>0.03049076</v>
      </c>
      <c r="AI112" s="1">
        <v>0.02317802</v>
      </c>
      <c r="AJ112" s="1">
        <v>0.15830035999999997</v>
      </c>
      <c r="AK112" s="1">
        <v>0</v>
      </c>
      <c r="AL112" s="1">
        <v>0.01610986</v>
      </c>
      <c r="AM112" s="1">
        <v>0</v>
      </c>
      <c r="AN112" s="1">
        <f t="shared" si="4"/>
        <v>0.22807899999999998</v>
      </c>
      <c r="AO112" s="1">
        <v>1.51709657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1.51709657</v>
      </c>
    </row>
    <row r="113" spans="1:46" ht="14.25">
      <c r="A113" s="4" t="s">
        <v>137</v>
      </c>
      <c r="B113" s="1">
        <v>3.55251034</v>
      </c>
      <c r="C113" s="1">
        <v>0.31912216</v>
      </c>
      <c r="D113" s="1">
        <v>0.08957533000000001</v>
      </c>
      <c r="E113" s="1">
        <v>0.06263848999999999</v>
      </c>
      <c r="F113" s="1">
        <v>0.01204476</v>
      </c>
      <c r="G113" s="1">
        <v>0</v>
      </c>
      <c r="H113" s="1">
        <v>0.24729169</v>
      </c>
      <c r="I113" s="1">
        <v>0.08666991</v>
      </c>
      <c r="J113" s="1">
        <v>0.02134218</v>
      </c>
      <c r="K113" s="1">
        <v>0.06907888000000001</v>
      </c>
      <c r="L113" s="1">
        <v>0.306661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0.37615179</v>
      </c>
      <c r="U113" s="1">
        <v>0.20901435999999998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0.010231549999999999</v>
      </c>
      <c r="AB113" s="1">
        <v>0</v>
      </c>
      <c r="AC113" s="1">
        <v>0</v>
      </c>
      <c r="AD113" s="1">
        <v>0</v>
      </c>
      <c r="AE113" s="1">
        <v>0</v>
      </c>
      <c r="AF113" s="1">
        <v>0.0001361</v>
      </c>
      <c r="AG113" s="1">
        <f t="shared" si="3"/>
        <v>5.362468540000002</v>
      </c>
      <c r="AH113" s="1">
        <v>0.03011543</v>
      </c>
      <c r="AI113" s="1">
        <v>0.022892700000000002</v>
      </c>
      <c r="AJ113" s="1">
        <v>0.15635172</v>
      </c>
      <c r="AK113" s="1">
        <v>0</v>
      </c>
      <c r="AL113" s="1">
        <v>0.01591155</v>
      </c>
      <c r="AM113" s="1">
        <v>0</v>
      </c>
      <c r="AN113" s="1">
        <f t="shared" si="4"/>
        <v>0.2252714</v>
      </c>
      <c r="AO113" s="1">
        <v>1.2648141899999998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1.2648141899999998</v>
      </c>
    </row>
    <row r="114" spans="1:46" ht="14.25">
      <c r="A114" s="4" t="s">
        <v>138</v>
      </c>
      <c r="B114" s="1">
        <v>12.58405878</v>
      </c>
      <c r="C114" s="1">
        <v>1.1304265500000001</v>
      </c>
      <c r="D114" s="1">
        <v>0.31730273</v>
      </c>
      <c r="E114" s="1">
        <v>0.22188433999999999</v>
      </c>
      <c r="F114" s="1">
        <v>0.042666169999999996</v>
      </c>
      <c r="G114" s="1">
        <v>0</v>
      </c>
      <c r="H114" s="1">
        <v>2.9032017999999997</v>
      </c>
      <c r="I114" s="1">
        <v>0.26291964</v>
      </c>
      <c r="J114" s="1">
        <v>0.06474309</v>
      </c>
      <c r="K114" s="1">
        <v>0.35491083</v>
      </c>
      <c r="L114" s="1">
        <v>0.180706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1.3324426299999999</v>
      </c>
      <c r="U114" s="1">
        <v>0.74039164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0.03624323</v>
      </c>
      <c r="AB114" s="1">
        <v>0</v>
      </c>
      <c r="AC114" s="1">
        <v>0</v>
      </c>
      <c r="AD114" s="1">
        <v>0</v>
      </c>
      <c r="AE114" s="1">
        <v>0</v>
      </c>
      <c r="AF114" s="1">
        <v>0.00041286000000000003</v>
      </c>
      <c r="AG114" s="1">
        <f t="shared" si="3"/>
        <v>20.172310290000002</v>
      </c>
      <c r="AH114" s="1">
        <v>0.057676580000000005</v>
      </c>
      <c r="AI114" s="1">
        <v>0.04384374</v>
      </c>
      <c r="AJ114" s="1">
        <v>0.29944232</v>
      </c>
      <c r="AK114" s="1">
        <v>0</v>
      </c>
      <c r="AL114" s="1">
        <v>0.03047355</v>
      </c>
      <c r="AM114" s="1">
        <v>0</v>
      </c>
      <c r="AN114" s="1">
        <f t="shared" si="4"/>
        <v>0.43143619</v>
      </c>
      <c r="AO114" s="1">
        <v>3.4578838100000002</v>
      </c>
      <c r="AP114" s="1">
        <v>0.8562677</v>
      </c>
      <c r="AQ114" s="6">
        <v>0</v>
      </c>
      <c r="AR114" s="6">
        <v>0</v>
      </c>
      <c r="AS114" s="6">
        <v>0</v>
      </c>
      <c r="AT114" s="1">
        <f t="shared" si="5"/>
        <v>4.31415151</v>
      </c>
    </row>
    <row r="115" spans="1:46" ht="14.25">
      <c r="A115" s="4" t="s">
        <v>139</v>
      </c>
      <c r="B115" s="1">
        <v>47.01965473</v>
      </c>
      <c r="C115" s="1">
        <v>4.22377764</v>
      </c>
      <c r="D115" s="1">
        <v>1.1855844899999999</v>
      </c>
      <c r="E115" s="1">
        <v>0.82905882</v>
      </c>
      <c r="F115" s="1">
        <v>0.15941984</v>
      </c>
      <c r="G115" s="1">
        <v>0</v>
      </c>
      <c r="H115" s="1">
        <v>9.780043</v>
      </c>
      <c r="I115" s="1">
        <v>0.69972446</v>
      </c>
      <c r="J115" s="1">
        <v>0.17230483</v>
      </c>
      <c r="K115" s="1">
        <v>0.97466403</v>
      </c>
      <c r="L115" s="1">
        <v>9.247027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4.9785998099999995</v>
      </c>
      <c r="U115" s="1">
        <v>2.76643329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0.13542087</v>
      </c>
      <c r="AB115" s="1">
        <v>0</v>
      </c>
      <c r="AC115" s="1">
        <v>0</v>
      </c>
      <c r="AD115" s="1">
        <v>0</v>
      </c>
      <c r="AE115" s="1">
        <v>0</v>
      </c>
      <c r="AF115" s="1">
        <v>0.00109876</v>
      </c>
      <c r="AG115" s="1">
        <f t="shared" si="3"/>
        <v>82.17281157000001</v>
      </c>
      <c r="AH115" s="1">
        <v>0.1259822</v>
      </c>
      <c r="AI115" s="1">
        <v>0.09576728999999999</v>
      </c>
      <c r="AJ115" s="1">
        <v>0.6540679</v>
      </c>
      <c r="AK115" s="1">
        <v>0</v>
      </c>
      <c r="AL115" s="1">
        <v>0.06656298</v>
      </c>
      <c r="AM115" s="1">
        <v>0</v>
      </c>
      <c r="AN115" s="1">
        <f t="shared" si="4"/>
        <v>0.94238037</v>
      </c>
      <c r="AO115" s="1">
        <v>15.278246699999999</v>
      </c>
      <c r="AP115" s="1">
        <v>1.82594774</v>
      </c>
      <c r="AQ115" s="6">
        <v>0</v>
      </c>
      <c r="AR115" s="6">
        <v>0</v>
      </c>
      <c r="AS115" s="6">
        <v>0</v>
      </c>
      <c r="AT115" s="1">
        <f t="shared" si="5"/>
        <v>17.104194439999997</v>
      </c>
    </row>
    <row r="116" spans="1:46" ht="14.25">
      <c r="A116" s="4" t="s">
        <v>140</v>
      </c>
      <c r="B116" s="1">
        <v>11.50332603</v>
      </c>
      <c r="C116" s="1">
        <v>1.0333442800000001</v>
      </c>
      <c r="D116" s="1">
        <v>0.29005242</v>
      </c>
      <c r="E116" s="1">
        <v>0.20282867000000002</v>
      </c>
      <c r="F116" s="1">
        <v>0.03900195</v>
      </c>
      <c r="G116" s="1">
        <v>0</v>
      </c>
      <c r="H116" s="1">
        <v>1.89018429</v>
      </c>
      <c r="I116" s="1">
        <v>0.14594792</v>
      </c>
      <c r="J116" s="1">
        <v>0.03593919</v>
      </c>
      <c r="K116" s="1">
        <v>0.65379473</v>
      </c>
      <c r="L116" s="1">
        <v>4.17232658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1.218011</v>
      </c>
      <c r="U116" s="1">
        <v>0.67680599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0.03313062</v>
      </c>
      <c r="AB116" s="1">
        <v>0</v>
      </c>
      <c r="AC116" s="1">
        <v>0</v>
      </c>
      <c r="AD116" s="1">
        <v>0</v>
      </c>
      <c r="AE116" s="1">
        <v>0</v>
      </c>
      <c r="AF116" s="1">
        <v>0.00022918</v>
      </c>
      <c r="AG116" s="1">
        <f t="shared" si="3"/>
        <v>21.89492285</v>
      </c>
      <c r="AH116" s="1">
        <v>0.03938506</v>
      </c>
      <c r="AI116" s="1">
        <v>0.02993916</v>
      </c>
      <c r="AJ116" s="1">
        <v>0.20447732999999998</v>
      </c>
      <c r="AK116" s="1">
        <v>0</v>
      </c>
      <c r="AL116" s="1">
        <v>0.020809189999999998</v>
      </c>
      <c r="AM116" s="1">
        <v>0</v>
      </c>
      <c r="AN116" s="1">
        <f t="shared" si="4"/>
        <v>0.2946107399999999</v>
      </c>
      <c r="AO116" s="1">
        <v>9.327974939999999</v>
      </c>
      <c r="AP116" s="1">
        <v>0.5370447700000001</v>
      </c>
      <c r="AQ116" s="6">
        <v>0</v>
      </c>
      <c r="AR116" s="6">
        <v>0</v>
      </c>
      <c r="AS116" s="6">
        <v>0</v>
      </c>
      <c r="AT116" s="1">
        <f t="shared" si="5"/>
        <v>9.865019709999999</v>
      </c>
    </row>
    <row r="117" spans="1:46" ht="14.25">
      <c r="A117" s="4" t="s">
        <v>141</v>
      </c>
      <c r="B117" s="1">
        <v>25.28825612</v>
      </c>
      <c r="C117" s="1">
        <v>2.27164515</v>
      </c>
      <c r="D117" s="1">
        <v>0.6376347099999999</v>
      </c>
      <c r="E117" s="1">
        <v>0.44588698</v>
      </c>
      <c r="F117" s="1">
        <v>0.08573967</v>
      </c>
      <c r="G117" s="1">
        <v>0</v>
      </c>
      <c r="H117" s="1">
        <v>6.19706987</v>
      </c>
      <c r="I117" s="1">
        <v>0.54797967</v>
      </c>
      <c r="J117" s="1">
        <v>0.13493818</v>
      </c>
      <c r="K117" s="1">
        <v>-0.0123167</v>
      </c>
      <c r="L117" s="1">
        <v>3.242761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2.6776059500000002</v>
      </c>
      <c r="U117" s="1">
        <v>1.48785171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0.07283247</v>
      </c>
      <c r="AB117" s="1">
        <v>0</v>
      </c>
      <c r="AC117" s="1">
        <v>0</v>
      </c>
      <c r="AD117" s="1">
        <v>0</v>
      </c>
      <c r="AE117" s="1">
        <v>0</v>
      </c>
      <c r="AF117" s="1">
        <v>0.0008604800000000001</v>
      </c>
      <c r="AG117" s="1">
        <f t="shared" si="3"/>
        <v>43.07874526</v>
      </c>
      <c r="AH117" s="1">
        <v>0.10225302</v>
      </c>
      <c r="AI117" s="1">
        <v>0.07772919</v>
      </c>
      <c r="AJ117" s="1">
        <v>0.53087195</v>
      </c>
      <c r="AK117" s="1">
        <v>0</v>
      </c>
      <c r="AL117" s="1">
        <v>0.05402561</v>
      </c>
      <c r="AM117" s="1">
        <v>0</v>
      </c>
      <c r="AN117" s="1">
        <f t="shared" si="4"/>
        <v>0.7648797700000001</v>
      </c>
      <c r="AO117" s="1">
        <v>7.98641137</v>
      </c>
      <c r="AP117" s="1">
        <v>0.9216985600000001</v>
      </c>
      <c r="AQ117" s="6">
        <v>0</v>
      </c>
      <c r="AR117" s="6">
        <v>0</v>
      </c>
      <c r="AS117" s="6">
        <v>0</v>
      </c>
      <c r="AT117" s="1">
        <f t="shared" si="5"/>
        <v>8.90810993</v>
      </c>
    </row>
    <row r="118" spans="1:46" ht="14.25">
      <c r="A118" s="4" t="s">
        <v>142</v>
      </c>
      <c r="B118" s="1">
        <v>4.84018531</v>
      </c>
      <c r="C118" s="1">
        <v>0.43479406</v>
      </c>
      <c r="D118" s="1">
        <v>0.12204361</v>
      </c>
      <c r="E118" s="1">
        <v>0.085343</v>
      </c>
      <c r="F118" s="1">
        <v>0.016410619999999997</v>
      </c>
      <c r="G118" s="1">
        <v>0</v>
      </c>
      <c r="H118" s="1">
        <v>0.61217448</v>
      </c>
      <c r="I118" s="1">
        <v>0.13582226</v>
      </c>
      <c r="J118" s="1">
        <v>0.03344578</v>
      </c>
      <c r="K118" s="1">
        <v>0</v>
      </c>
      <c r="L118" s="1">
        <v>0.464432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0.51249516</v>
      </c>
      <c r="U118" s="1">
        <v>0.28477559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0.01394017</v>
      </c>
      <c r="AB118" s="1">
        <v>0</v>
      </c>
      <c r="AC118" s="1">
        <v>0</v>
      </c>
      <c r="AD118" s="1">
        <v>0</v>
      </c>
      <c r="AE118" s="1">
        <v>0</v>
      </c>
      <c r="AF118" s="1">
        <v>0.00021328</v>
      </c>
      <c r="AG118" s="1">
        <f t="shared" si="3"/>
        <v>7.556075320000001</v>
      </c>
      <c r="AH118" s="1">
        <v>0.03780166</v>
      </c>
      <c r="AI118" s="1">
        <v>0.02873551</v>
      </c>
      <c r="AJ118" s="1">
        <v>0.19625669</v>
      </c>
      <c r="AK118" s="1">
        <v>0</v>
      </c>
      <c r="AL118" s="1">
        <v>0.019972590000000002</v>
      </c>
      <c r="AM118" s="1">
        <v>0</v>
      </c>
      <c r="AN118" s="1">
        <f t="shared" si="4"/>
        <v>0.28276645000000006</v>
      </c>
      <c r="AO118" s="1">
        <v>2.96517797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2.96517797</v>
      </c>
    </row>
    <row r="119" spans="1:46" ht="14.25">
      <c r="A119" s="4" t="s">
        <v>143</v>
      </c>
      <c r="B119" s="1">
        <v>5.5759598</v>
      </c>
      <c r="C119" s="1">
        <v>0.50088871</v>
      </c>
      <c r="D119" s="1">
        <v>0.14059592</v>
      </c>
      <c r="E119" s="1">
        <v>0.09831630000000001</v>
      </c>
      <c r="F119" s="1">
        <v>0.01890526</v>
      </c>
      <c r="G119" s="1">
        <v>0</v>
      </c>
      <c r="H119" s="1">
        <v>0.90834047</v>
      </c>
      <c r="I119" s="1">
        <v>0.13365831</v>
      </c>
      <c r="J119" s="1">
        <v>0.03291292</v>
      </c>
      <c r="K119" s="1">
        <v>0.19551751</v>
      </c>
      <c r="L119" s="1">
        <v>0.028462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0.5904014599999999</v>
      </c>
      <c r="U119" s="1">
        <v>0.32806538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0.01605927</v>
      </c>
      <c r="AB119" s="1">
        <v>0</v>
      </c>
      <c r="AC119" s="1">
        <v>0</v>
      </c>
      <c r="AD119" s="1">
        <v>0</v>
      </c>
      <c r="AE119" s="1">
        <v>0</v>
      </c>
      <c r="AF119" s="1">
        <v>0.00020988</v>
      </c>
      <c r="AG119" s="1">
        <f t="shared" si="3"/>
        <v>8.56829319</v>
      </c>
      <c r="AH119" s="1">
        <v>0.03746327</v>
      </c>
      <c r="AI119" s="1">
        <v>0.02847827</v>
      </c>
      <c r="AJ119" s="1">
        <v>0.19449986</v>
      </c>
      <c r="AK119" s="1">
        <v>0</v>
      </c>
      <c r="AL119" s="1">
        <v>0.0197938</v>
      </c>
      <c r="AM119" s="1">
        <v>0</v>
      </c>
      <c r="AN119" s="1">
        <f t="shared" si="4"/>
        <v>0.2802352</v>
      </c>
      <c r="AO119" s="1">
        <v>2.76888864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2.76888864</v>
      </c>
    </row>
    <row r="120" spans="1:46" ht="14.25">
      <c r="A120" s="4" t="s">
        <v>144</v>
      </c>
      <c r="B120" s="1">
        <v>6.30435983</v>
      </c>
      <c r="C120" s="1">
        <v>0.56632092</v>
      </c>
      <c r="D120" s="1">
        <v>0.15896227</v>
      </c>
      <c r="E120" s="1">
        <v>0.11115958000000001</v>
      </c>
      <c r="F120" s="1">
        <v>0.02137489</v>
      </c>
      <c r="G120" s="1">
        <v>0</v>
      </c>
      <c r="H120" s="1">
        <v>1.0947014</v>
      </c>
      <c r="I120" s="1">
        <v>0.15507623</v>
      </c>
      <c r="J120" s="1">
        <v>0.03818701</v>
      </c>
      <c r="K120" s="1">
        <v>-0.34399834999999995</v>
      </c>
      <c r="L120" s="1">
        <v>0.712101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0.6675269100000001</v>
      </c>
      <c r="U120" s="1">
        <v>0.37092128999999996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0.01815713</v>
      </c>
      <c r="AB120" s="1">
        <v>0</v>
      </c>
      <c r="AC120" s="1">
        <v>0</v>
      </c>
      <c r="AD120" s="1">
        <v>0</v>
      </c>
      <c r="AE120" s="1">
        <v>0</v>
      </c>
      <c r="AF120" s="1">
        <v>0.00024350999999999998</v>
      </c>
      <c r="AG120" s="1">
        <f t="shared" si="3"/>
        <v>9.875093620000001</v>
      </c>
      <c r="AH120" s="1">
        <v>0.04081251</v>
      </c>
      <c r="AI120" s="1">
        <v>0.03102425</v>
      </c>
      <c r="AJ120" s="1">
        <v>0.21188827</v>
      </c>
      <c r="AK120" s="1">
        <v>0</v>
      </c>
      <c r="AL120" s="1">
        <v>0.02156338</v>
      </c>
      <c r="AM120" s="1">
        <v>0</v>
      </c>
      <c r="AN120" s="1">
        <f t="shared" si="4"/>
        <v>0.30528841</v>
      </c>
      <c r="AO120" s="1">
        <v>3.01651075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3.01651075</v>
      </c>
    </row>
    <row r="121" spans="1:46" ht="14.25">
      <c r="A121" s="4" t="s">
        <v>145</v>
      </c>
      <c r="B121" s="1">
        <v>7.67114713</v>
      </c>
      <c r="C121" s="1">
        <v>0.68909948</v>
      </c>
      <c r="D121" s="1">
        <v>0.19342535</v>
      </c>
      <c r="E121" s="1">
        <v>0.13525901</v>
      </c>
      <c r="F121" s="1">
        <v>0.02600898</v>
      </c>
      <c r="G121" s="1">
        <v>0</v>
      </c>
      <c r="H121" s="1">
        <v>1.9294430900000001</v>
      </c>
      <c r="I121" s="1">
        <v>0.20270274</v>
      </c>
      <c r="J121" s="1">
        <v>0.049914879999999995</v>
      </c>
      <c r="K121" s="1">
        <v>0.36394878</v>
      </c>
      <c r="L121" s="1">
        <v>0.964548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0.81224696</v>
      </c>
      <c r="U121" s="1">
        <v>0.45133715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0.022093599999999998</v>
      </c>
      <c r="AB121" s="1">
        <v>0</v>
      </c>
      <c r="AC121" s="1">
        <v>0</v>
      </c>
      <c r="AD121" s="1">
        <v>0</v>
      </c>
      <c r="AE121" s="1">
        <v>0</v>
      </c>
      <c r="AF121" s="1">
        <v>0.0003183</v>
      </c>
      <c r="AG121" s="1">
        <f t="shared" si="3"/>
        <v>13.511493449999998</v>
      </c>
      <c r="AH121" s="1">
        <v>0.04826013</v>
      </c>
      <c r="AI121" s="1">
        <v>0.03668568</v>
      </c>
      <c r="AJ121" s="1">
        <v>0.25055446</v>
      </c>
      <c r="AK121" s="1">
        <v>0</v>
      </c>
      <c r="AL121" s="1">
        <v>0.02549835</v>
      </c>
      <c r="AM121" s="1">
        <v>0</v>
      </c>
      <c r="AN121" s="1">
        <f t="shared" si="4"/>
        <v>0.36099862</v>
      </c>
      <c r="AO121" s="1">
        <v>4.87366739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4.87366739</v>
      </c>
    </row>
    <row r="122" spans="1:46" ht="14.25">
      <c r="A122" s="4" t="s">
        <v>146</v>
      </c>
      <c r="B122" s="1">
        <v>3.7410934399999998</v>
      </c>
      <c r="C122" s="1">
        <v>0.33606259000000005</v>
      </c>
      <c r="D122" s="1">
        <v>0.09433039</v>
      </c>
      <c r="E122" s="1">
        <v>0.06596362</v>
      </c>
      <c r="F122" s="1">
        <v>0.01268415</v>
      </c>
      <c r="G122" s="1">
        <v>0</v>
      </c>
      <c r="H122" s="1">
        <v>0.55118652</v>
      </c>
      <c r="I122" s="1">
        <v>0.10831555</v>
      </c>
      <c r="J122" s="1">
        <v>0.026672349999999997</v>
      </c>
      <c r="K122" s="1">
        <v>0.18089806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0.39611959999999996</v>
      </c>
      <c r="U122" s="1">
        <v>0.22010976999999998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0.01077469</v>
      </c>
      <c r="AB122" s="1">
        <v>0</v>
      </c>
      <c r="AC122" s="1">
        <v>0</v>
      </c>
      <c r="AD122" s="1">
        <v>0</v>
      </c>
      <c r="AE122" s="1">
        <v>0</v>
      </c>
      <c r="AF122" s="1">
        <v>0.00017008000000000002</v>
      </c>
      <c r="AG122" s="1">
        <f t="shared" si="3"/>
        <v>5.744380809999998</v>
      </c>
      <c r="AH122" s="1">
        <v>0.03350028</v>
      </c>
      <c r="AI122" s="1">
        <v>0.02546575</v>
      </c>
      <c r="AJ122" s="1">
        <v>0.17392501999999999</v>
      </c>
      <c r="AK122" s="1">
        <v>0</v>
      </c>
      <c r="AL122" s="1">
        <v>0.01769995</v>
      </c>
      <c r="AM122" s="1">
        <v>0</v>
      </c>
      <c r="AN122" s="1">
        <f t="shared" si="4"/>
        <v>0.250591</v>
      </c>
      <c r="AO122" s="1">
        <v>1.9173198999999999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1.9173198999999999</v>
      </c>
    </row>
    <row r="123" spans="1:46" ht="14.25">
      <c r="A123" s="4" t="s">
        <v>147</v>
      </c>
      <c r="B123" s="1">
        <v>5.12772521</v>
      </c>
      <c r="C123" s="1">
        <v>0.46062378000000004</v>
      </c>
      <c r="D123" s="1">
        <v>0.12929383</v>
      </c>
      <c r="E123" s="1">
        <v>0.09041294999999999</v>
      </c>
      <c r="F123" s="1">
        <v>0.01738552</v>
      </c>
      <c r="G123" s="1">
        <v>0</v>
      </c>
      <c r="H123" s="1">
        <v>0.96154632</v>
      </c>
      <c r="I123" s="1">
        <v>0.13747598</v>
      </c>
      <c r="J123" s="1">
        <v>0.033853</v>
      </c>
      <c r="K123" s="1">
        <v>0.13393072</v>
      </c>
      <c r="L123" s="1">
        <v>0.78656298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0.54294086</v>
      </c>
      <c r="U123" s="1">
        <v>0.30169319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0.01476831</v>
      </c>
      <c r="AB123" s="1">
        <v>0</v>
      </c>
      <c r="AC123" s="1">
        <v>0</v>
      </c>
      <c r="AD123" s="1">
        <v>0</v>
      </c>
      <c r="AE123" s="1">
        <v>0</v>
      </c>
      <c r="AF123" s="1">
        <v>0.00021587</v>
      </c>
      <c r="AG123" s="1">
        <f t="shared" si="3"/>
        <v>8.73842852</v>
      </c>
      <c r="AH123" s="1">
        <v>0.038060260000000005</v>
      </c>
      <c r="AI123" s="1">
        <v>0.02893209</v>
      </c>
      <c r="AJ123" s="1">
        <v>0.19759928</v>
      </c>
      <c r="AK123" s="1">
        <v>0</v>
      </c>
      <c r="AL123" s="1">
        <v>0.02010922</v>
      </c>
      <c r="AM123" s="1">
        <v>0</v>
      </c>
      <c r="AN123" s="1">
        <f t="shared" si="4"/>
        <v>0.28470084999999995</v>
      </c>
      <c r="AO123" s="1">
        <v>1.45950081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1.45950081</v>
      </c>
    </row>
    <row r="124" spans="1:46" ht="14.25">
      <c r="A124" s="4" t="s">
        <v>148</v>
      </c>
      <c r="B124" s="1">
        <v>2.6596873700000003</v>
      </c>
      <c r="C124" s="1">
        <v>0.23891983</v>
      </c>
      <c r="D124" s="1">
        <v>0.06706311</v>
      </c>
      <c r="E124" s="1">
        <v>0.04689608</v>
      </c>
      <c r="F124" s="1">
        <v>0.00901765</v>
      </c>
      <c r="G124" s="1">
        <v>0</v>
      </c>
      <c r="H124" s="1">
        <v>0.08936321000000001</v>
      </c>
      <c r="I124" s="1">
        <v>0.07716775</v>
      </c>
      <c r="J124" s="1">
        <v>0.0190023</v>
      </c>
      <c r="K124" s="1">
        <v>0.017634419999999998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0.28161668</v>
      </c>
      <c r="U124" s="1">
        <v>0.15648451000000002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0.00766014</v>
      </c>
      <c r="AB124" s="1">
        <v>0</v>
      </c>
      <c r="AC124" s="1">
        <v>0</v>
      </c>
      <c r="AD124" s="1">
        <v>0</v>
      </c>
      <c r="AE124" s="1">
        <v>0</v>
      </c>
      <c r="AF124" s="1">
        <v>0.00012117000000000001</v>
      </c>
      <c r="AG124" s="1">
        <f t="shared" si="3"/>
        <v>3.6706342199999997</v>
      </c>
      <c r="AH124" s="1">
        <v>0.028629520000000002</v>
      </c>
      <c r="AI124" s="1">
        <v>0.02176317</v>
      </c>
      <c r="AJ124" s="1">
        <v>0.14863727</v>
      </c>
      <c r="AK124" s="1">
        <v>0</v>
      </c>
      <c r="AL124" s="1">
        <v>0.01512647</v>
      </c>
      <c r="AM124" s="1">
        <v>0</v>
      </c>
      <c r="AN124" s="1">
        <f t="shared" si="4"/>
        <v>0.21415643</v>
      </c>
      <c r="AO124" s="1">
        <v>1.08239531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1.08239531</v>
      </c>
    </row>
    <row r="125" spans="1:46" ht="14.25">
      <c r="A125" s="4" t="s">
        <v>149</v>
      </c>
      <c r="B125" s="1">
        <v>3.5820376400000002</v>
      </c>
      <c r="C125" s="1">
        <v>0.32177459999999997</v>
      </c>
      <c r="D125" s="1">
        <v>0.09031985000000001</v>
      </c>
      <c r="E125" s="1">
        <v>0.06315912</v>
      </c>
      <c r="F125" s="1">
        <v>0.012144879999999999</v>
      </c>
      <c r="G125" s="1">
        <v>0</v>
      </c>
      <c r="H125" s="1">
        <v>0.23454834</v>
      </c>
      <c r="I125" s="1">
        <v>0.08741274</v>
      </c>
      <c r="J125" s="1">
        <v>0.0215251</v>
      </c>
      <c r="K125" s="1">
        <v>0.03520558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0.37927824</v>
      </c>
      <c r="U125" s="1">
        <v>0.21075160999999998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0.01031659</v>
      </c>
      <c r="AB125" s="1">
        <v>0</v>
      </c>
      <c r="AC125" s="1">
        <v>0</v>
      </c>
      <c r="AD125" s="1">
        <v>0</v>
      </c>
      <c r="AE125" s="1">
        <v>0</v>
      </c>
      <c r="AF125" s="1">
        <v>0.00013726</v>
      </c>
      <c r="AG125" s="1">
        <f t="shared" si="3"/>
        <v>5.048611550000001</v>
      </c>
      <c r="AH125" s="1">
        <v>0.03023159</v>
      </c>
      <c r="AI125" s="1">
        <v>0.022981</v>
      </c>
      <c r="AJ125" s="1">
        <v>0.15695479999999998</v>
      </c>
      <c r="AK125" s="1">
        <v>0</v>
      </c>
      <c r="AL125" s="1">
        <v>0.01597293</v>
      </c>
      <c r="AM125" s="1">
        <v>0</v>
      </c>
      <c r="AN125" s="1">
        <f t="shared" si="4"/>
        <v>0.22614031999999998</v>
      </c>
      <c r="AO125" s="1">
        <v>2.0943622299999998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2.0943622299999998</v>
      </c>
    </row>
    <row r="126" spans="1:46" ht="14.25">
      <c r="A126" s="4" t="s">
        <v>150</v>
      </c>
      <c r="B126" s="1">
        <v>14.75879976</v>
      </c>
      <c r="C126" s="1">
        <v>1.3257836299999999</v>
      </c>
      <c r="D126" s="1">
        <v>0.37213808000000004</v>
      </c>
      <c r="E126" s="1">
        <v>0.26022975</v>
      </c>
      <c r="F126" s="1">
        <v>0.05003962</v>
      </c>
      <c r="G126" s="1">
        <v>0</v>
      </c>
      <c r="H126" s="1">
        <v>3.64909904</v>
      </c>
      <c r="I126" s="1">
        <v>0.31921292</v>
      </c>
      <c r="J126" s="1">
        <v>0.07860512</v>
      </c>
      <c r="K126" s="1">
        <v>0.16921635000000002</v>
      </c>
      <c r="L126" s="1">
        <v>4.978892849999999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1.56271155</v>
      </c>
      <c r="U126" s="1">
        <v>0.868344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0.04250668</v>
      </c>
      <c r="AB126" s="1">
        <v>0</v>
      </c>
      <c r="AC126" s="1">
        <v>0</v>
      </c>
      <c r="AD126" s="1">
        <v>0</v>
      </c>
      <c r="AE126" s="1">
        <v>0</v>
      </c>
      <c r="AF126" s="1">
        <v>0.00050125</v>
      </c>
      <c r="AG126" s="1">
        <f t="shared" si="3"/>
        <v>28.436080599999997</v>
      </c>
      <c r="AH126" s="1">
        <v>0.06647948</v>
      </c>
      <c r="AI126" s="1">
        <v>0.05053539</v>
      </c>
      <c r="AJ126" s="1">
        <v>0.34514474</v>
      </c>
      <c r="AK126" s="1">
        <v>0</v>
      </c>
      <c r="AL126" s="1">
        <v>0.03512458</v>
      </c>
      <c r="AM126" s="1">
        <v>0</v>
      </c>
      <c r="AN126" s="1">
        <f t="shared" si="4"/>
        <v>0.49728419</v>
      </c>
      <c r="AO126" s="1">
        <v>9.2136159</v>
      </c>
      <c r="AP126" s="1">
        <v>1.74747026</v>
      </c>
      <c r="AQ126" s="6">
        <v>0</v>
      </c>
      <c r="AR126" s="6">
        <v>0</v>
      </c>
      <c r="AS126" s="6">
        <v>0</v>
      </c>
      <c r="AT126" s="1">
        <f t="shared" si="5"/>
        <v>10.96108616</v>
      </c>
    </row>
    <row r="127" spans="1:46" ht="14.25">
      <c r="A127" s="4" t="s">
        <v>151</v>
      </c>
      <c r="B127" s="1">
        <v>3.4389129</v>
      </c>
      <c r="C127" s="1">
        <v>0.3089177</v>
      </c>
      <c r="D127" s="1">
        <v>0.08671100999999999</v>
      </c>
      <c r="E127" s="1">
        <v>0.06063552</v>
      </c>
      <c r="F127" s="1">
        <v>0.01165961</v>
      </c>
      <c r="G127" s="1">
        <v>0</v>
      </c>
      <c r="H127" s="1">
        <v>0.34047924</v>
      </c>
      <c r="I127" s="1">
        <v>0.09388025</v>
      </c>
      <c r="J127" s="1">
        <v>0.0231177</v>
      </c>
      <c r="K127" s="1">
        <v>0.07856228999999999</v>
      </c>
      <c r="L127" s="1">
        <v>0.343366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0.36412371000000004</v>
      </c>
      <c r="U127" s="1">
        <v>0.20233077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0.009904379999999999</v>
      </c>
      <c r="AB127" s="1">
        <v>0</v>
      </c>
      <c r="AC127" s="1">
        <v>0</v>
      </c>
      <c r="AD127" s="1">
        <v>0</v>
      </c>
      <c r="AE127" s="1">
        <v>0</v>
      </c>
      <c r="AF127" s="1">
        <v>0.00014742</v>
      </c>
      <c r="AG127" s="1">
        <f t="shared" si="3"/>
        <v>5.3627484999999995</v>
      </c>
      <c r="AH127" s="1">
        <v>0.031242950000000002</v>
      </c>
      <c r="AI127" s="1">
        <v>0.02374981</v>
      </c>
      <c r="AJ127" s="1">
        <v>0.16220553</v>
      </c>
      <c r="AK127" s="1">
        <v>0</v>
      </c>
      <c r="AL127" s="1">
        <v>0.01650728</v>
      </c>
      <c r="AM127" s="1">
        <v>0</v>
      </c>
      <c r="AN127" s="1">
        <f t="shared" si="4"/>
        <v>0.23370556999999997</v>
      </c>
      <c r="AO127" s="1">
        <v>1.37684074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1.37684074</v>
      </c>
    </row>
    <row r="128" spans="1:46" ht="14.25">
      <c r="A128" s="4" t="s">
        <v>152</v>
      </c>
      <c r="B128" s="1">
        <v>14.79251234</v>
      </c>
      <c r="C128" s="1">
        <v>1.32881203</v>
      </c>
      <c r="D128" s="1">
        <v>0.37298813000000003</v>
      </c>
      <c r="E128" s="1">
        <v>0.26082418</v>
      </c>
      <c r="F128" s="1">
        <v>0.05015392</v>
      </c>
      <c r="G128" s="1">
        <v>0</v>
      </c>
      <c r="H128" s="1">
        <v>4.56693728</v>
      </c>
      <c r="I128" s="1">
        <v>0.41247246000000004</v>
      </c>
      <c r="J128" s="1">
        <v>0.10156997999999999</v>
      </c>
      <c r="K128" s="1">
        <v>0.15525708</v>
      </c>
      <c r="L128" s="1">
        <v>0.763631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1.56628115</v>
      </c>
      <c r="U128" s="1">
        <v>0.8703275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0.04260378</v>
      </c>
      <c r="AB128" s="1">
        <v>0</v>
      </c>
      <c r="AC128" s="1">
        <v>0</v>
      </c>
      <c r="AD128" s="1">
        <v>0</v>
      </c>
      <c r="AE128" s="1">
        <v>0</v>
      </c>
      <c r="AF128" s="1">
        <v>0.00064769</v>
      </c>
      <c r="AG128" s="1">
        <f t="shared" si="3"/>
        <v>25.285018519999998</v>
      </c>
      <c r="AH128" s="1">
        <v>0.081063</v>
      </c>
      <c r="AI128" s="1">
        <v>0.06162128</v>
      </c>
      <c r="AJ128" s="1">
        <v>0.42085869</v>
      </c>
      <c r="AK128" s="1">
        <v>0</v>
      </c>
      <c r="AL128" s="1">
        <v>0.04282982</v>
      </c>
      <c r="AM128" s="1">
        <v>0</v>
      </c>
      <c r="AN128" s="1">
        <f t="shared" si="4"/>
        <v>0.60637279</v>
      </c>
      <c r="AO128" s="1">
        <v>3.10454458</v>
      </c>
      <c r="AP128" s="1">
        <v>1.52520846</v>
      </c>
      <c r="AQ128" s="6">
        <v>0</v>
      </c>
      <c r="AR128" s="6">
        <v>0</v>
      </c>
      <c r="AS128" s="6">
        <v>0</v>
      </c>
      <c r="AT128" s="1">
        <f t="shared" si="5"/>
        <v>4.629753040000001</v>
      </c>
    </row>
    <row r="129" spans="1:46" ht="15">
      <c r="A129" s="3" t="s">
        <v>154</v>
      </c>
      <c r="B129" s="2">
        <f>+SUM(B4:B128)</f>
        <v>1702.5818956099995</v>
      </c>
      <c r="C129" s="2">
        <f aca="true" t="shared" si="6" ref="C129:AT129">+SUM(C4:C128)</f>
        <v>152.94300601999996</v>
      </c>
      <c r="D129" s="2">
        <f t="shared" si="6"/>
        <v>42.930019170000016</v>
      </c>
      <c r="E129" s="2">
        <f t="shared" si="6"/>
        <v>30.020223200000007</v>
      </c>
      <c r="F129" s="2">
        <f t="shared" si="6"/>
        <v>5.772593200000002</v>
      </c>
      <c r="G129" s="2">
        <f t="shared" si="6"/>
        <v>0</v>
      </c>
      <c r="H129" s="2">
        <f t="shared" si="6"/>
        <v>302.11947036999993</v>
      </c>
      <c r="I129" s="2">
        <f t="shared" si="6"/>
        <v>29.560925800000028</v>
      </c>
      <c r="J129" s="2">
        <f t="shared" si="6"/>
        <v>7.27928002</v>
      </c>
      <c r="K129" s="2">
        <f t="shared" si="6"/>
        <v>25.82090797000001</v>
      </c>
      <c r="L129" s="2">
        <f t="shared" si="6"/>
        <v>220.5877218199999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180.27512006999993</v>
      </c>
      <c r="U129" s="2">
        <f t="shared" si="6"/>
        <v>100.17256100000004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4.90359045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0.04641870000000001</v>
      </c>
      <c r="AG129" s="2">
        <f t="shared" si="6"/>
        <v>2805.013733400002</v>
      </c>
      <c r="AH129" s="2">
        <f t="shared" si="6"/>
        <v>6.471650530000001</v>
      </c>
      <c r="AI129" s="2">
        <f t="shared" si="6"/>
        <v>4.919524079999997</v>
      </c>
      <c r="AJ129" s="2">
        <f t="shared" si="6"/>
        <v>33.59918183000001</v>
      </c>
      <c r="AK129" s="2">
        <f t="shared" si="6"/>
        <v>0</v>
      </c>
      <c r="AL129" s="2">
        <f t="shared" si="6"/>
        <v>3.4193111500000004</v>
      </c>
      <c r="AM129" s="2">
        <f t="shared" si="6"/>
        <v>0</v>
      </c>
      <c r="AN129" s="2">
        <f t="shared" si="6"/>
        <v>48.40966759</v>
      </c>
      <c r="AO129" s="2">
        <f t="shared" si="6"/>
        <v>637.7252314800003</v>
      </c>
      <c r="AP129" s="2">
        <f t="shared" si="6"/>
        <v>104.11810168000002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741.8433331600002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2024-01-25T19:44:49Z</cp:lastPrinted>
  <dcterms:created xsi:type="dcterms:W3CDTF">2024-01-16T01:06:56Z</dcterms:created>
  <dcterms:modified xsi:type="dcterms:W3CDTF">2024-01-25T19:44:53Z</dcterms:modified>
  <cp:category/>
  <cp:version/>
  <cp:contentType/>
  <cp:contentStatus/>
</cp:coreProperties>
</file>