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MSS (Nacional) " sheetId="1" r:id="rId1"/>
  </sheets>
  <definedNames/>
  <calcPr fullCalcOnLoad="1"/>
</workbook>
</file>

<file path=xl/sharedStrings.xml><?xml version="1.0" encoding="utf-8"?>
<sst xmlns="http://schemas.openxmlformats.org/spreadsheetml/2006/main" count="68" uniqueCount="22">
  <si>
    <t>NOTA DE LA EVOLUCIÓN RECIENTE DE LA ECONOMÍA</t>
  </si>
  <si>
    <t>TRABAJADORES AFILIADOS AL IMSS</t>
  </si>
  <si>
    <t>(Miles y porcentajes)</t>
  </si>
  <si>
    <t>(Variación % anual)</t>
  </si>
  <si>
    <t>2010-2015</t>
  </si>
  <si>
    <t>AÑO</t>
  </si>
  <si>
    <t>PERIODO</t>
  </si>
  <si>
    <t>TOTAL</t>
  </si>
  <si>
    <t>ASEGURADOS</t>
  </si>
  <si>
    <t>VAR. % ANUAL</t>
  </si>
  <si>
    <t>PERMANENTES</t>
  </si>
  <si>
    <t>EVENTUALES</t>
  </si>
  <si>
    <t>e</t>
  </si>
  <si>
    <t>f</t>
  </si>
  <si>
    <t>m</t>
  </si>
  <si>
    <t>a</t>
  </si>
  <si>
    <t>j</t>
  </si>
  <si>
    <t>s</t>
  </si>
  <si>
    <t>o</t>
  </si>
  <si>
    <t>n</t>
  </si>
  <si>
    <t>d</t>
  </si>
  <si>
    <t>Fuente: Estimación de la Unidad de Información de la Secretaría de Finanzas, con base en cifras de la Secretaría del Trabajo.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</si>
</sst>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mm"/>
    <numFmt numFmtId="165" formatCode="_(* #,##0.00_);_(* \(#,##0.00\);_(* &quot;-&quot;??_);_(@_)"/>
    <numFmt numFmtId="166" formatCode="#,##0.0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65" fontId="0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29" fillId="31" borderId="0" applyNumberFormat="0" applyBorder="0" applyAlignment="0" applyProtection="0"/>
    <xf numFmtId="0" fontId="19" fillId="32" borderId="5" applyNumberFormat="0" applyFont="0" applyAlignment="0" applyProtection="0"/>
    <xf numFmtId="9" fontId="19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left" vertical="center" wrapText="1"/>
    </xf>
    <xf numFmtId="3" fontId="0" fillId="0" borderId="11" xfId="0" applyNumberFormat="1" applyFont="1" applyFill="1" applyBorder="1" applyAlignment="1">
      <alignment horizontal="right" vertical="center" wrapText="1"/>
    </xf>
    <xf numFmtId="166" fontId="0" fillId="0" borderId="11" xfId="47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18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76"/>
  <sheetViews>
    <sheetView tabSelected="1" zoomScale="92" zoomScaleNormal="92" zoomScalePageLayoutView="0" workbookViewId="0" topLeftCell="A1">
      <pane xSplit="2" ySplit="7" topLeftCell="C5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76" sqref="B76"/>
    </sheetView>
  </sheetViews>
  <sheetFormatPr defaultColWidth="11.421875" defaultRowHeight="12.75"/>
  <cols>
    <col min="1" max="1" width="11.421875" style="3" customWidth="1"/>
    <col min="2" max="2" width="10.421875" style="3" customWidth="1"/>
    <col min="3" max="3" width="11.7109375" style="3" customWidth="1"/>
    <col min="4" max="4" width="12.28125" style="3" bestFit="1" customWidth="1"/>
    <col min="5" max="5" width="17.28125" style="3" customWidth="1"/>
    <col min="6" max="6" width="16.28125" style="3" customWidth="1"/>
    <col min="7" max="7" width="12.7109375" style="3" customWidth="1"/>
    <col min="8" max="8" width="15.140625" style="3" bestFit="1" customWidth="1"/>
    <col min="9" max="9" width="14.421875" style="3" customWidth="1"/>
    <col min="10" max="16384" width="11.421875" style="3" customWidth="1"/>
  </cols>
  <sheetData>
    <row r="1" spans="2:9" ht="12.75">
      <c r="B1" s="1" t="s">
        <v>0</v>
      </c>
      <c r="C1" s="2"/>
      <c r="D1" s="2"/>
      <c r="E1" s="2"/>
      <c r="F1" s="2"/>
      <c r="G1" s="2"/>
      <c r="H1" s="2"/>
      <c r="I1" s="2"/>
    </row>
    <row r="2" spans="2:9" ht="12.75" customHeight="1">
      <c r="B2" s="2" t="s">
        <v>1</v>
      </c>
      <c r="C2" s="4"/>
      <c r="D2" s="4"/>
      <c r="E2" s="4"/>
      <c r="F2" s="4"/>
      <c r="G2" s="2"/>
      <c r="H2" s="2"/>
      <c r="I2" s="2"/>
    </row>
    <row r="3" spans="2:9" ht="12.75">
      <c r="B3" s="2" t="s">
        <v>2</v>
      </c>
      <c r="C3" s="2"/>
      <c r="D3" s="2"/>
      <c r="E3" s="2"/>
      <c r="F3" s="2"/>
      <c r="G3" s="2"/>
      <c r="H3" s="2"/>
      <c r="I3" s="2"/>
    </row>
    <row r="4" spans="2:9" ht="12.75">
      <c r="B4" s="5" t="s">
        <v>3</v>
      </c>
      <c r="C4" s="2"/>
      <c r="D4" s="2"/>
      <c r="E4" s="2"/>
      <c r="F4" s="2"/>
      <c r="G4" s="2"/>
      <c r="H4" s="2"/>
      <c r="I4" s="2"/>
    </row>
    <row r="5" spans="2:9" ht="12.75">
      <c r="B5" s="3" t="s">
        <v>4</v>
      </c>
      <c r="C5" s="6"/>
      <c r="D5" s="6"/>
      <c r="E5" s="6"/>
      <c r="F5" s="6"/>
      <c r="G5" s="6"/>
      <c r="H5" s="6"/>
      <c r="I5" s="6"/>
    </row>
    <row r="6" spans="2:9" ht="12.75">
      <c r="B6" s="7" t="s">
        <v>5</v>
      </c>
      <c r="C6" s="7" t="s">
        <v>6</v>
      </c>
      <c r="D6" s="7" t="s">
        <v>7</v>
      </c>
      <c r="E6" s="7" t="s">
        <v>8</v>
      </c>
      <c r="F6" s="7"/>
      <c r="G6" s="7" t="s">
        <v>9</v>
      </c>
      <c r="H6" s="7"/>
      <c r="I6" s="7"/>
    </row>
    <row r="7" spans="2:9" ht="12.75">
      <c r="B7" s="7"/>
      <c r="C7" s="7"/>
      <c r="D7" s="7"/>
      <c r="E7" s="8" t="s">
        <v>10</v>
      </c>
      <c r="F7" s="8" t="s">
        <v>11</v>
      </c>
      <c r="G7" s="9" t="s">
        <v>7</v>
      </c>
      <c r="H7" s="9" t="s">
        <v>10</v>
      </c>
      <c r="I7" s="9" t="s">
        <v>11</v>
      </c>
    </row>
    <row r="8" spans="2:9" ht="12.75">
      <c r="B8" s="7">
        <v>2010</v>
      </c>
      <c r="C8" s="10">
        <v>40199</v>
      </c>
      <c r="D8" s="11">
        <v>13916.807</v>
      </c>
      <c r="E8" s="11">
        <v>12309464</v>
      </c>
      <c r="F8" s="11">
        <v>1607343</v>
      </c>
      <c r="G8" s="12">
        <v>-0.12647090695492302</v>
      </c>
      <c r="H8" s="12">
        <v>-0.9319003915814972</v>
      </c>
      <c r="I8" s="12">
        <v>6.504745970480563</v>
      </c>
    </row>
    <row r="9" spans="2:9" ht="12.75">
      <c r="B9" s="7"/>
      <c r="C9" s="10">
        <v>40231</v>
      </c>
      <c r="D9" s="11">
        <v>14045.755</v>
      </c>
      <c r="E9" s="11">
        <v>12394866</v>
      </c>
      <c r="F9" s="11">
        <v>1650889</v>
      </c>
      <c r="G9" s="12">
        <v>1.214275425089717</v>
      </c>
      <c r="H9" s="12">
        <v>0.25576618436340404</v>
      </c>
      <c r="I9" s="12">
        <v>9.04140153051316</v>
      </c>
    </row>
    <row r="10" spans="2:9" ht="12.75">
      <c r="B10" s="7"/>
      <c r="C10" s="10">
        <v>40263</v>
      </c>
      <c r="D10" s="11">
        <v>14170.78</v>
      </c>
      <c r="E10" s="11">
        <v>12474235</v>
      </c>
      <c r="F10" s="11">
        <v>1696545</v>
      </c>
      <c r="G10" s="12">
        <v>2.0885063674290993</v>
      </c>
      <c r="H10" s="12">
        <v>1.0612446016010635</v>
      </c>
      <c r="I10" s="12">
        <v>10.33477407497494</v>
      </c>
    </row>
    <row r="11" spans="2:9" ht="12.75">
      <c r="B11" s="7"/>
      <c r="C11" s="10">
        <v>40295</v>
      </c>
      <c r="D11" s="11">
        <v>14263.185</v>
      </c>
      <c r="E11" s="11">
        <v>12533268</v>
      </c>
      <c r="F11" s="11">
        <v>1729917</v>
      </c>
      <c r="G11" s="12">
        <v>2.984660805938555</v>
      </c>
      <c r="H11" s="12">
        <v>1.8489831206371488</v>
      </c>
      <c r="I11" s="12">
        <v>12.035596647319636</v>
      </c>
    </row>
    <row r="12" spans="2:9" ht="12.75">
      <c r="B12" s="7"/>
      <c r="C12" s="10">
        <v>40327</v>
      </c>
      <c r="D12" s="11">
        <v>14326.488</v>
      </c>
      <c r="E12" s="11">
        <v>12581564</v>
      </c>
      <c r="F12" s="11">
        <v>1744924</v>
      </c>
      <c r="G12" s="12">
        <v>4.007181957292438</v>
      </c>
      <c r="H12" s="12">
        <v>2.674116061678755</v>
      </c>
      <c r="I12" s="12">
        <v>14.749542461481614</v>
      </c>
    </row>
    <row r="13" spans="2:9" ht="12.75">
      <c r="B13" s="7"/>
      <c r="C13" s="10">
        <v>40359</v>
      </c>
      <c r="D13" s="11">
        <v>14394.654</v>
      </c>
      <c r="E13" s="11">
        <v>12630229</v>
      </c>
      <c r="F13" s="11">
        <v>1764425</v>
      </c>
      <c r="G13" s="12">
        <v>4.356266575881662</v>
      </c>
      <c r="H13" s="12">
        <v>3.0886446692710123</v>
      </c>
      <c r="I13" s="12">
        <v>14.428381779659084</v>
      </c>
    </row>
    <row r="14" spans="2:9" ht="12.75">
      <c r="B14" s="7"/>
      <c r="C14" s="10">
        <v>40360</v>
      </c>
      <c r="D14" s="11">
        <v>14440.351</v>
      </c>
      <c r="E14" s="11">
        <v>12657641</v>
      </c>
      <c r="F14" s="11">
        <v>1782710</v>
      </c>
      <c r="G14" s="12">
        <v>4.579439732891477</v>
      </c>
      <c r="H14" s="12">
        <v>3.3657877467317743</v>
      </c>
      <c r="I14" s="12">
        <v>14.09073833131631</v>
      </c>
    </row>
    <row r="15" spans="2:9" ht="12.75">
      <c r="B15" s="7"/>
      <c r="C15" s="10">
        <v>40392</v>
      </c>
      <c r="D15" s="11">
        <v>14515.358</v>
      </c>
      <c r="E15" s="11">
        <v>12705851</v>
      </c>
      <c r="F15" s="11">
        <v>1809507</v>
      </c>
      <c r="G15" s="12">
        <v>4.887863440309337</v>
      </c>
      <c r="H15" s="12">
        <v>3.6902356209923104</v>
      </c>
      <c r="I15" s="12">
        <v>14.14517923783234</v>
      </c>
    </row>
    <row r="16" spans="2:9" ht="12.75">
      <c r="B16" s="7"/>
      <c r="C16" s="10">
        <v>40424</v>
      </c>
      <c r="D16" s="11">
        <v>14602.764</v>
      </c>
      <c r="E16" s="11">
        <v>12774714</v>
      </c>
      <c r="F16" s="11">
        <v>1828050</v>
      </c>
      <c r="G16" s="12">
        <v>5.051691835812844</v>
      </c>
      <c r="H16" s="12">
        <v>3.833023981210637</v>
      </c>
      <c r="I16" s="12">
        <v>14.437727358945907</v>
      </c>
    </row>
    <row r="17" spans="2:9" ht="12.75">
      <c r="B17" s="7"/>
      <c r="C17" s="10">
        <v>40456</v>
      </c>
      <c r="D17" s="11">
        <v>14732.17</v>
      </c>
      <c r="E17" s="11">
        <v>12861713</v>
      </c>
      <c r="F17" s="11">
        <v>1870457</v>
      </c>
      <c r="G17" s="12">
        <v>5.376703419574769</v>
      </c>
      <c r="H17" s="12">
        <v>4.244462041346964</v>
      </c>
      <c r="I17" s="12">
        <v>13.88205797311457</v>
      </c>
    </row>
    <row r="18" spans="2:9" ht="12.75">
      <c r="B18" s="7"/>
      <c r="C18" s="10">
        <v>40488</v>
      </c>
      <c r="D18" s="11">
        <v>14843.744</v>
      </c>
      <c r="E18" s="11">
        <v>12933623</v>
      </c>
      <c r="F18" s="11">
        <v>1910121</v>
      </c>
      <c r="G18" s="12">
        <v>5.374654388741207</v>
      </c>
      <c r="H18" s="12">
        <v>4.238850453912413</v>
      </c>
      <c r="I18" s="12">
        <v>13.76837749172699</v>
      </c>
    </row>
    <row r="19" spans="2:9" ht="12.75">
      <c r="B19" s="7"/>
      <c r="C19" s="10">
        <v>40520</v>
      </c>
      <c r="D19" s="11">
        <v>14611.629</v>
      </c>
      <c r="E19" s="11">
        <v>12825828</v>
      </c>
      <c r="F19" s="11">
        <v>1785801</v>
      </c>
      <c r="G19" s="12">
        <v>5.261387619773705</v>
      </c>
      <c r="H19" s="12">
        <v>4.158206304392764</v>
      </c>
      <c r="I19" s="12">
        <v>13.927716100813669</v>
      </c>
    </row>
    <row r="20" spans="2:9" ht="12.75">
      <c r="B20" s="13">
        <v>2011</v>
      </c>
      <c r="C20" s="10" t="s">
        <v>12</v>
      </c>
      <c r="D20" s="11">
        <v>14627.511</v>
      </c>
      <c r="E20" s="11">
        <v>12816174</v>
      </c>
      <c r="F20" s="11">
        <v>1811337</v>
      </c>
      <c r="G20" s="12">
        <v>5.106803593669151</v>
      </c>
      <c r="H20" s="12">
        <v>4.1164261904498956</v>
      </c>
      <c r="I20" s="12">
        <v>12.691379500206246</v>
      </c>
    </row>
    <row r="21" spans="2:9" ht="12.75">
      <c r="B21" s="13"/>
      <c r="C21" s="10" t="s">
        <v>13</v>
      </c>
      <c r="D21" s="11">
        <v>14732.001</v>
      </c>
      <c r="E21" s="11">
        <v>12888745</v>
      </c>
      <c r="F21" s="11">
        <v>1843256</v>
      </c>
      <c r="G21" s="12">
        <v>4.885789336351087</v>
      </c>
      <c r="H21" s="12">
        <v>3.9845448914090698</v>
      </c>
      <c r="I21" s="12">
        <v>11.652327927559035</v>
      </c>
    </row>
    <row r="22" spans="2:9" ht="12.75">
      <c r="B22" s="13"/>
      <c r="C22" s="10" t="s">
        <v>14</v>
      </c>
      <c r="D22" s="11">
        <v>14842.35</v>
      </c>
      <c r="E22" s="11">
        <v>12972562</v>
      </c>
      <c r="F22" s="11">
        <v>1869788</v>
      </c>
      <c r="G22" s="12">
        <v>4.739118100767925</v>
      </c>
      <c r="H22" s="12">
        <v>3.994850185201737</v>
      </c>
      <c r="I22" s="12">
        <v>10.211518114756757</v>
      </c>
    </row>
    <row r="23" spans="2:9" ht="12.75">
      <c r="B23" s="13"/>
      <c r="C23" s="10" t="s">
        <v>15</v>
      </c>
      <c r="D23" s="11">
        <v>14885.064</v>
      </c>
      <c r="E23" s="11">
        <v>13002659</v>
      </c>
      <c r="F23" s="11">
        <v>1882405</v>
      </c>
      <c r="G23" s="12">
        <v>4.360028983708775</v>
      </c>
      <c r="H23" s="12">
        <v>3.745160480091858</v>
      </c>
      <c r="I23" s="12">
        <v>8.814758164698077</v>
      </c>
    </row>
    <row r="24" spans="2:9" ht="12.75">
      <c r="B24" s="13"/>
      <c r="C24" s="10" t="s">
        <v>14</v>
      </c>
      <c r="D24" s="11">
        <v>14938.71</v>
      </c>
      <c r="E24" s="11">
        <v>13039373</v>
      </c>
      <c r="F24" s="11">
        <v>1899337</v>
      </c>
      <c r="G24" s="12">
        <v>4.273357154942636</v>
      </c>
      <c r="H24" s="12">
        <v>3.638728857556983</v>
      </c>
      <c r="I24" s="12">
        <v>8.849267933732353</v>
      </c>
    </row>
    <row r="25" spans="2:9" ht="12.75">
      <c r="B25" s="13"/>
      <c r="C25" s="10" t="s">
        <v>16</v>
      </c>
      <c r="D25" s="11">
        <v>14994.119</v>
      </c>
      <c r="E25" s="11">
        <v>13081753</v>
      </c>
      <c r="F25" s="11">
        <v>1912366</v>
      </c>
      <c r="G25" s="12">
        <v>4.164497458570393</v>
      </c>
      <c r="H25" s="12">
        <v>3.574947057571176</v>
      </c>
      <c r="I25" s="12">
        <v>8.384657891381053</v>
      </c>
    </row>
    <row r="26" spans="2:9" ht="12.75">
      <c r="B26" s="13"/>
      <c r="C26" s="10">
        <v>40725</v>
      </c>
      <c r="D26" s="11">
        <v>15037.448</v>
      </c>
      <c r="E26" s="11">
        <v>13098938</v>
      </c>
      <c r="F26" s="11">
        <v>1938510</v>
      </c>
      <c r="G26" s="12">
        <v>4.134920266134801</v>
      </c>
      <c r="H26" s="12">
        <v>3.486407933358193</v>
      </c>
      <c r="I26" s="12">
        <v>8.73950334041993</v>
      </c>
    </row>
    <row r="27" spans="2:9" ht="12.75">
      <c r="B27" s="13"/>
      <c r="C27" s="10" t="s">
        <v>15</v>
      </c>
      <c r="D27" s="11">
        <v>15104.131</v>
      </c>
      <c r="E27" s="11">
        <v>13142257</v>
      </c>
      <c r="F27" s="11">
        <v>1961874</v>
      </c>
      <c r="G27" s="12">
        <v>4.056207225477992</v>
      </c>
      <c r="H27" s="12">
        <v>3.4346853272559263</v>
      </c>
      <c r="I27" s="12">
        <v>8.42035979965814</v>
      </c>
    </row>
    <row r="28" spans="2:9" ht="12.75">
      <c r="B28" s="13"/>
      <c r="C28" s="10" t="s">
        <v>17</v>
      </c>
      <c r="D28" s="11">
        <v>15215.211</v>
      </c>
      <c r="E28" s="11">
        <v>13225433</v>
      </c>
      <c r="F28" s="11">
        <v>1989778</v>
      </c>
      <c r="G28" s="12">
        <v>4.194048469180212</v>
      </c>
      <c r="H28" s="12">
        <v>3.5282120601682454</v>
      </c>
      <c r="I28" s="12">
        <v>8.847022783840707</v>
      </c>
    </row>
    <row r="29" spans="2:9" ht="12.75">
      <c r="B29" s="13"/>
      <c r="C29" s="10" t="s">
        <v>18</v>
      </c>
      <c r="D29" s="11">
        <v>15338.317</v>
      </c>
      <c r="E29" s="11">
        <v>13309189</v>
      </c>
      <c r="F29" s="11">
        <v>2029128</v>
      </c>
      <c r="G29" s="12">
        <v>4.114444783083537</v>
      </c>
      <c r="H29" s="12">
        <v>3.479132212015612</v>
      </c>
      <c r="I29" s="12">
        <v>8.48300709398826</v>
      </c>
    </row>
    <row r="30" spans="2:9" ht="12.75">
      <c r="B30" s="13"/>
      <c r="C30" s="10" t="s">
        <v>19</v>
      </c>
      <c r="D30" s="11">
        <v>15426.942</v>
      </c>
      <c r="E30" s="11">
        <v>13375526</v>
      </c>
      <c r="F30" s="11">
        <v>2051416</v>
      </c>
      <c r="G30" s="12">
        <v>3.9289144302138146</v>
      </c>
      <c r="H30" s="12">
        <v>3.416699249699784</v>
      </c>
      <c r="I30" s="12">
        <v>7.39717536218909</v>
      </c>
    </row>
    <row r="31" spans="2:9" ht="12.75">
      <c r="B31" s="13"/>
      <c r="C31" s="10" t="s">
        <v>20</v>
      </c>
      <c r="D31" s="11">
        <v>15202.426</v>
      </c>
      <c r="E31" s="11">
        <v>13266730</v>
      </c>
      <c r="F31" s="11">
        <v>1935696</v>
      </c>
      <c r="G31" s="12">
        <v>4.043334251095465</v>
      </c>
      <c r="H31" s="12">
        <v>3.437610421720927</v>
      </c>
      <c r="I31" s="12">
        <v>8.393712401325782</v>
      </c>
    </row>
    <row r="32" spans="2:9" ht="12.75">
      <c r="B32" s="13">
        <v>2012</v>
      </c>
      <c r="C32" s="10" t="s">
        <v>12</v>
      </c>
      <c r="D32" s="11">
        <v>15253.26</v>
      </c>
      <c r="E32" s="11">
        <v>13286683</v>
      </c>
      <c r="F32" s="11">
        <v>1966577</v>
      </c>
      <c r="G32" s="12">
        <v>4.2778911600203084</v>
      </c>
      <c r="H32" s="12">
        <v>3.671212641151711</v>
      </c>
      <c r="I32" s="12">
        <v>8.570464800310496</v>
      </c>
    </row>
    <row r="33" spans="2:9" ht="12.75">
      <c r="B33" s="13"/>
      <c r="C33" s="10" t="s">
        <v>13</v>
      </c>
      <c r="D33" s="11">
        <v>15383.676</v>
      </c>
      <c r="E33" s="11">
        <v>13382106</v>
      </c>
      <c r="F33" s="11">
        <v>2001570</v>
      </c>
      <c r="G33" s="12">
        <v>4.423533503697152</v>
      </c>
      <c r="H33" s="12">
        <v>3.8278435953228884</v>
      </c>
      <c r="I33" s="12">
        <v>8.588823256237866</v>
      </c>
    </row>
    <row r="34" spans="2:9" ht="12.75">
      <c r="B34" s="13"/>
      <c r="C34" s="10" t="s">
        <v>14</v>
      </c>
      <c r="D34" s="11">
        <v>15505.145</v>
      </c>
      <c r="E34" s="11">
        <v>13465478</v>
      </c>
      <c r="F34" s="11">
        <v>2039667</v>
      </c>
      <c r="G34" s="12">
        <v>4.465566436581803</v>
      </c>
      <c r="H34" s="12">
        <v>3.7996812040674843</v>
      </c>
      <c r="I34" s="12">
        <v>9.08546851300789</v>
      </c>
    </row>
    <row r="35" spans="2:9" ht="12.75">
      <c r="B35" s="13"/>
      <c r="C35" s="10" t="s">
        <v>15</v>
      </c>
      <c r="D35" s="11">
        <v>15545.875</v>
      </c>
      <c r="E35" s="11">
        <v>13491961</v>
      </c>
      <c r="F35" s="11">
        <v>2053914</v>
      </c>
      <c r="G35" s="12">
        <v>4.439423303789614</v>
      </c>
      <c r="H35" s="12">
        <v>3.763091841445654</v>
      </c>
      <c r="I35" s="12">
        <v>9.111163644380472</v>
      </c>
    </row>
    <row r="36" spans="2:9" ht="12.75">
      <c r="B36" s="13"/>
      <c r="C36" s="10" t="s">
        <v>14</v>
      </c>
      <c r="D36" s="11">
        <v>15614.285</v>
      </c>
      <c r="E36" s="11">
        <v>13547118</v>
      </c>
      <c r="F36" s="11">
        <v>2067167</v>
      </c>
      <c r="G36" s="12">
        <v>4.5223114981146395</v>
      </c>
      <c r="H36" s="12">
        <v>3.893937231491118</v>
      </c>
      <c r="I36" s="12">
        <v>8.836241277877498</v>
      </c>
    </row>
    <row r="37" spans="2:9" ht="12.75">
      <c r="B37" s="13"/>
      <c r="C37" s="10" t="s">
        <v>16</v>
      </c>
      <c r="D37" s="11">
        <v>15705.849</v>
      </c>
      <c r="E37" s="11">
        <v>13621460</v>
      </c>
      <c r="F37" s="11">
        <v>2084389</v>
      </c>
      <c r="G37" s="12">
        <v>4.746727700373721</v>
      </c>
      <c r="H37" s="12">
        <v>4.125647380744768</v>
      </c>
      <c r="I37" s="12">
        <v>8.995296925379348</v>
      </c>
    </row>
    <row r="38" spans="2:9" ht="12.75">
      <c r="B38" s="13"/>
      <c r="C38" s="10">
        <v>40725</v>
      </c>
      <c r="D38" s="11">
        <v>15756.201</v>
      </c>
      <c r="E38" s="11">
        <v>13653535</v>
      </c>
      <c r="F38" s="11">
        <v>2102666</v>
      </c>
      <c r="G38" s="12">
        <v>4.779753851850388</v>
      </c>
      <c r="H38" s="12">
        <v>4.233908122933316</v>
      </c>
      <c r="I38" s="12">
        <v>8.468153375530685</v>
      </c>
    </row>
    <row r="39" spans="2:9" ht="12.75">
      <c r="B39" s="13"/>
      <c r="C39" s="10" t="s">
        <v>15</v>
      </c>
      <c r="D39" s="11">
        <v>15821.982</v>
      </c>
      <c r="E39" s="11">
        <v>13704769</v>
      </c>
      <c r="F39" s="11">
        <v>2117213</v>
      </c>
      <c r="G39" s="12">
        <v>4.752679912535185</v>
      </c>
      <c r="H39" s="12">
        <v>4.280178054652262</v>
      </c>
      <c r="I39" s="12">
        <v>7.917888712526899</v>
      </c>
    </row>
    <row r="40" spans="2:9" ht="12.75">
      <c r="B40" s="13"/>
      <c r="C40" s="10" t="s">
        <v>17</v>
      </c>
      <c r="D40" s="11">
        <v>15931.346</v>
      </c>
      <c r="E40" s="11">
        <v>13794510</v>
      </c>
      <c r="F40" s="11">
        <v>2136836</v>
      </c>
      <c r="G40" s="12">
        <v>4.7067043631534355</v>
      </c>
      <c r="H40" s="12">
        <v>4.302898816242906</v>
      </c>
      <c r="I40" s="12">
        <v>7.39067373345168</v>
      </c>
    </row>
    <row r="41" spans="2:9" ht="12.75">
      <c r="B41" s="13"/>
      <c r="C41" s="10" t="s">
        <v>18</v>
      </c>
      <c r="D41" s="11">
        <v>16067.633</v>
      </c>
      <c r="E41" s="11">
        <v>13894901</v>
      </c>
      <c r="F41" s="11">
        <v>2172732</v>
      </c>
      <c r="G41" s="12">
        <v>4.754863261725517</v>
      </c>
      <c r="H41" s="12">
        <v>4.4008090951296985</v>
      </c>
      <c r="I41" s="12">
        <v>7.077128697647472</v>
      </c>
    </row>
    <row r="42" spans="2:9" ht="12.75">
      <c r="B42" s="13"/>
      <c r="C42" s="10" t="s">
        <v>19</v>
      </c>
      <c r="D42" s="11">
        <v>16150.535</v>
      </c>
      <c r="E42" s="11">
        <v>13965120</v>
      </c>
      <c r="F42" s="11">
        <v>2185415</v>
      </c>
      <c r="G42" s="12">
        <v>4.6904499932650445</v>
      </c>
      <c r="H42" s="12">
        <v>4.408006085143867</v>
      </c>
      <c r="I42" s="12">
        <v>6.53202470878651</v>
      </c>
    </row>
    <row r="43" spans="2:9" ht="12.75">
      <c r="B43" s="13"/>
      <c r="C43" s="10" t="s">
        <v>20</v>
      </c>
      <c r="D43" s="11">
        <v>15901.832</v>
      </c>
      <c r="E43" s="11">
        <v>13847599</v>
      </c>
      <c r="F43" s="11">
        <v>2054233</v>
      </c>
      <c r="G43" s="12">
        <v>4.6006209798357345</v>
      </c>
      <c r="H43" s="12">
        <v>4.378388645883358</v>
      </c>
      <c r="I43" s="12">
        <v>6.123740504707342</v>
      </c>
    </row>
    <row r="44" spans="2:9" ht="12.75">
      <c r="B44" s="13">
        <v>2013</v>
      </c>
      <c r="C44" s="10" t="s">
        <v>12</v>
      </c>
      <c r="D44" s="11">
        <v>15937.525</v>
      </c>
      <c r="E44" s="11">
        <v>13859116</v>
      </c>
      <c r="F44" s="11">
        <v>2078409</v>
      </c>
      <c r="G44" s="12">
        <v>4.486024626866647</v>
      </c>
      <c r="H44" s="12">
        <v>4.308321347020927</v>
      </c>
      <c r="I44" s="12">
        <v>5.686632153228688</v>
      </c>
    </row>
    <row r="45" spans="2:9" ht="12.75">
      <c r="B45" s="13"/>
      <c r="C45" s="10" t="s">
        <v>13</v>
      </c>
      <c r="D45" s="11">
        <v>16043.118</v>
      </c>
      <c r="E45" s="11">
        <v>13933772</v>
      </c>
      <c r="F45" s="11">
        <v>2109346</v>
      </c>
      <c r="G45" s="12">
        <v>4.28663474191735</v>
      </c>
      <c r="H45" s="12">
        <v>4.122415410548985</v>
      </c>
      <c r="I45" s="12">
        <v>5.384573110108559</v>
      </c>
    </row>
    <row r="46" spans="2:9" ht="12.75">
      <c r="B46" s="13"/>
      <c r="C46" s="10" t="s">
        <v>14</v>
      </c>
      <c r="D46" s="11">
        <v>16090.855</v>
      </c>
      <c r="E46" s="11">
        <v>13976498</v>
      </c>
      <c r="F46" s="11">
        <v>2114357</v>
      </c>
      <c r="G46" s="12">
        <v>3.777520300519588</v>
      </c>
      <c r="H46" s="12">
        <v>3.7950379481515695</v>
      </c>
      <c r="I46" s="12">
        <v>3.6618722565987527</v>
      </c>
    </row>
    <row r="47" spans="2:9" ht="12.75">
      <c r="B47" s="13"/>
      <c r="C47" s="10" t="s">
        <v>15</v>
      </c>
      <c r="D47" s="11">
        <v>16175.463</v>
      </c>
      <c r="E47" s="11">
        <v>14040794</v>
      </c>
      <c r="F47" s="11">
        <v>2134669</v>
      </c>
      <c r="G47" s="12">
        <v>4.049871750544765</v>
      </c>
      <c r="H47" s="12">
        <v>4.0678519601413</v>
      </c>
      <c r="I47" s="12">
        <v>3.9317615051068344</v>
      </c>
    </row>
    <row r="48" spans="2:9" ht="12.75">
      <c r="B48" s="13"/>
      <c r="C48" s="10" t="s">
        <v>14</v>
      </c>
      <c r="D48" s="11">
        <v>16209.239</v>
      </c>
      <c r="E48" s="11">
        <v>14077270</v>
      </c>
      <c r="F48" s="11">
        <v>2131969</v>
      </c>
      <c r="G48" s="12">
        <v>3.8103185640584902</v>
      </c>
      <c r="H48" s="12">
        <v>3.913393239801999</v>
      </c>
      <c r="I48" s="12">
        <v>3.134821714936442</v>
      </c>
    </row>
    <row r="49" spans="2:9" ht="12.75">
      <c r="B49" s="13"/>
      <c r="C49" s="10" t="s">
        <v>16</v>
      </c>
      <c r="D49" s="11">
        <v>16242.546</v>
      </c>
      <c r="E49" s="11">
        <v>14109463</v>
      </c>
      <c r="F49" s="11">
        <v>2133083</v>
      </c>
      <c r="G49" s="12">
        <v>3.4171791668186735</v>
      </c>
      <c r="H49" s="12">
        <v>3.582604214232532</v>
      </c>
      <c r="I49" s="12">
        <v>2.3361282370996994</v>
      </c>
    </row>
    <row r="50" spans="2:9" ht="12.75">
      <c r="B50" s="13"/>
      <c r="C50" s="10">
        <v>40725</v>
      </c>
      <c r="D50" s="11">
        <v>16264.49</v>
      </c>
      <c r="E50" s="11">
        <v>14121670</v>
      </c>
      <c r="F50" s="11">
        <v>2142820</v>
      </c>
      <c r="G50" s="12">
        <v>3.2259616388493617</v>
      </c>
      <c r="H50" s="12">
        <v>3.4286725012972807</v>
      </c>
      <c r="I50" s="12">
        <v>1.9096708654631867</v>
      </c>
    </row>
    <row r="51" spans="2:9" ht="12.75">
      <c r="B51" s="13"/>
      <c r="C51" s="10" t="s">
        <v>15</v>
      </c>
      <c r="D51" s="11">
        <v>16315.611</v>
      </c>
      <c r="E51" s="11">
        <v>14161683</v>
      </c>
      <c r="F51" s="11">
        <v>2153928</v>
      </c>
      <c r="G51" s="12">
        <v>3.1198935759122914</v>
      </c>
      <c r="H51" s="12">
        <v>3.3339781210467656</v>
      </c>
      <c r="I51" s="12">
        <v>1.7341193351826156</v>
      </c>
    </row>
    <row r="52" spans="2:9" ht="12.75">
      <c r="B52" s="13"/>
      <c r="C52" s="10" t="s">
        <v>17</v>
      </c>
      <c r="D52" s="11">
        <v>16397.227</v>
      </c>
      <c r="E52" s="11">
        <v>14225223</v>
      </c>
      <c r="F52" s="11">
        <v>2172004</v>
      </c>
      <c r="G52" s="12">
        <v>2.924304073240269</v>
      </c>
      <c r="H52" s="12">
        <v>3.1223508482722373</v>
      </c>
      <c r="I52" s="12">
        <v>1.6457978057277112</v>
      </c>
    </row>
    <row r="53" spans="2:9" ht="12.75">
      <c r="B53" s="13"/>
      <c r="C53" s="10" t="s">
        <v>18</v>
      </c>
      <c r="D53" s="11">
        <v>16530.202</v>
      </c>
      <c r="E53" s="11">
        <v>14324766</v>
      </c>
      <c r="F53" s="11">
        <v>2205436</v>
      </c>
      <c r="G53" s="12">
        <v>2.8788870146586154</v>
      </c>
      <c r="H53" s="12">
        <v>3.093688828729335</v>
      </c>
      <c r="I53" s="12">
        <v>1.5052017460045697</v>
      </c>
    </row>
    <row r="54" spans="2:9" ht="12.75">
      <c r="B54" s="13"/>
      <c r="C54" s="10" t="s">
        <v>19</v>
      </c>
      <c r="D54" s="11">
        <v>16627.993</v>
      </c>
      <c r="E54" s="11">
        <v>14396311</v>
      </c>
      <c r="F54" s="11">
        <v>2231682</v>
      </c>
      <c r="G54" s="12">
        <v>2.9562983517264163</v>
      </c>
      <c r="H54" s="12">
        <v>3.087628319699376</v>
      </c>
      <c r="I54" s="12">
        <v>2.117080737525834</v>
      </c>
    </row>
    <row r="55" spans="2:9" ht="12.75">
      <c r="B55" s="13"/>
      <c r="C55" s="10" t="s">
        <v>20</v>
      </c>
      <c r="D55" s="11">
        <v>16355.551</v>
      </c>
      <c r="E55" s="11">
        <v>14250352</v>
      </c>
      <c r="F55" s="11">
        <v>2105199</v>
      </c>
      <c r="G55" s="12">
        <v>2.853249864543894</v>
      </c>
      <c r="H55" s="12">
        <v>2.9084681033874515</v>
      </c>
      <c r="I55" s="12">
        <v>2.4810233308490304</v>
      </c>
    </row>
    <row r="56" spans="2:9" ht="12.75">
      <c r="B56" s="13">
        <v>2014</v>
      </c>
      <c r="C56" s="10" t="s">
        <v>12</v>
      </c>
      <c r="D56" s="11">
        <v>16359.779</v>
      </c>
      <c r="E56" s="11">
        <v>14227698</v>
      </c>
      <c r="F56" s="11">
        <v>2132081</v>
      </c>
      <c r="G56" s="12">
        <v>2.6494327067722256</v>
      </c>
      <c r="H56" s="12">
        <v>2.659491413449455</v>
      </c>
      <c r="I56" s="12">
        <v>2.5823598723831553</v>
      </c>
    </row>
    <row r="57" spans="2:9" ht="12.75">
      <c r="B57" s="13"/>
      <c r="C57" s="10" t="s">
        <v>13</v>
      </c>
      <c r="D57" s="11">
        <v>16477.159</v>
      </c>
      <c r="E57" s="11">
        <v>14302977</v>
      </c>
      <c r="F57" s="11">
        <v>2174182</v>
      </c>
      <c r="G57" s="12">
        <v>2.7054653590405486</v>
      </c>
      <c r="H57" s="12">
        <v>2.649713229124173</v>
      </c>
      <c r="I57" s="12">
        <v>3.073748925022257</v>
      </c>
    </row>
    <row r="58" spans="2:9" ht="12.75">
      <c r="B58" s="13"/>
      <c r="C58" s="10" t="s">
        <v>14</v>
      </c>
      <c r="D58" s="11">
        <v>16577.136</v>
      </c>
      <c r="E58" s="11">
        <v>14374413</v>
      </c>
      <c r="F58" s="11">
        <v>2202723</v>
      </c>
      <c r="G58" s="12">
        <v>3.0220954697559588</v>
      </c>
      <c r="H58" s="12">
        <v>2.847029348839736</v>
      </c>
      <c r="I58" s="12">
        <v>4.179332061709551</v>
      </c>
    </row>
    <row r="59" spans="2:9" ht="12.75">
      <c r="B59" s="13"/>
      <c r="C59" s="10" t="s">
        <v>15</v>
      </c>
      <c r="D59" s="11">
        <v>16652.501</v>
      </c>
      <c r="E59" s="11">
        <v>14437257</v>
      </c>
      <c r="F59" s="11">
        <v>2215244</v>
      </c>
      <c r="G59" s="12">
        <v>2.9491458760716904</v>
      </c>
      <c r="H59" s="12">
        <v>2.8236508562122564</v>
      </c>
      <c r="I59" s="12">
        <v>3.7745898778686504</v>
      </c>
    </row>
    <row r="60" spans="2:9" ht="12.75">
      <c r="B60" s="13"/>
      <c r="C60" s="10" t="s">
        <v>14</v>
      </c>
      <c r="D60" s="11">
        <v>16728.08</v>
      </c>
      <c r="E60" s="11">
        <v>14504299</v>
      </c>
      <c r="F60" s="11">
        <v>2223781</v>
      </c>
      <c r="G60" s="12">
        <v>3.2008967231589525</v>
      </c>
      <c r="H60" s="12">
        <v>3.033464585107759</v>
      </c>
      <c r="I60" s="12">
        <v>4.306441603982036</v>
      </c>
    </row>
    <row r="61" spans="2:9" ht="12.75">
      <c r="B61" s="13"/>
      <c r="C61" s="10" t="s">
        <v>16</v>
      </c>
      <c r="D61" s="11">
        <v>16804.432</v>
      </c>
      <c r="E61" s="11">
        <v>14558766</v>
      </c>
      <c r="F61" s="11">
        <v>2245666</v>
      </c>
      <c r="G61" s="12">
        <v>3.45934682900082</v>
      </c>
      <c r="H61" s="12">
        <v>3.1844089317927926</v>
      </c>
      <c r="I61" s="12">
        <v>5.277947459147159</v>
      </c>
    </row>
    <row r="62" spans="2:9" ht="12.75">
      <c r="B62" s="13"/>
      <c r="C62" s="10">
        <v>40725</v>
      </c>
      <c r="D62" s="11">
        <v>16853.145</v>
      </c>
      <c r="E62" s="11">
        <v>14586247</v>
      </c>
      <c r="F62" s="11">
        <v>2266898</v>
      </c>
      <c r="G62" s="12">
        <v>3.6192650368993995</v>
      </c>
      <c r="H62" s="12">
        <v>3.2898162894331895</v>
      </c>
      <c r="I62" s="12">
        <v>5.790407033721912</v>
      </c>
    </row>
    <row r="63" spans="2:9" ht="12.75">
      <c r="B63" s="13"/>
      <c r="C63" s="10" t="s">
        <v>15</v>
      </c>
      <c r="D63" s="11">
        <v>16906.767</v>
      </c>
      <c r="E63" s="11">
        <v>14619574</v>
      </c>
      <c r="F63" s="11">
        <v>2287193</v>
      </c>
      <c r="G63" s="12">
        <v>3.62325382727009</v>
      </c>
      <c r="H63" s="12">
        <v>3.233309204845214</v>
      </c>
      <c r="I63" s="12">
        <v>6.1870684628269945</v>
      </c>
    </row>
    <row r="64" spans="2:9" ht="12.75">
      <c r="B64" s="13"/>
      <c r="C64" s="10" t="s">
        <v>17</v>
      </c>
      <c r="D64" s="11">
        <v>17045.379</v>
      </c>
      <c r="E64" s="11">
        <v>14707526</v>
      </c>
      <c r="F64" s="11">
        <v>2337853</v>
      </c>
      <c r="G64" s="12">
        <v>3.952814704583907</v>
      </c>
      <c r="H64" s="12">
        <v>3.39047760446356</v>
      </c>
      <c r="I64" s="12">
        <v>7.6357594184909505</v>
      </c>
    </row>
    <row r="65" spans="2:9" ht="12.75">
      <c r="B65" s="13"/>
      <c r="C65" s="10" t="s">
        <v>18</v>
      </c>
      <c r="D65" s="11">
        <v>17207.81</v>
      </c>
      <c r="E65" s="11">
        <v>14831481</v>
      </c>
      <c r="F65" s="11">
        <v>2376329</v>
      </c>
      <c r="G65" s="12">
        <v>4.099211854761364</v>
      </c>
      <c r="H65" s="12">
        <v>3.5373352695604154</v>
      </c>
      <c r="I65" s="12">
        <v>7.7487172604419285</v>
      </c>
    </row>
    <row r="66" spans="2:9" ht="12.75">
      <c r="B66" s="13"/>
      <c r="C66" s="10" t="s">
        <v>19</v>
      </c>
      <c r="D66" s="11">
        <v>17312.18</v>
      </c>
      <c r="E66" s="11">
        <v>14910604</v>
      </c>
      <c r="F66" s="11">
        <v>2401576</v>
      </c>
      <c r="G66" s="12">
        <v>4.114669762009182</v>
      </c>
      <c r="H66" s="12">
        <v>3.572394344634544</v>
      </c>
      <c r="I66" s="12">
        <v>7.612822973882483</v>
      </c>
    </row>
    <row r="67" spans="2:9" ht="12.75">
      <c r="B67" s="13"/>
      <c r="C67" s="10" t="s">
        <v>20</v>
      </c>
      <c r="D67" s="11">
        <v>17052.027</v>
      </c>
      <c r="E67" s="11">
        <v>14782649</v>
      </c>
      <c r="F67" s="11">
        <v>2269378</v>
      </c>
      <c r="G67" s="12">
        <v>4.258346294783943</v>
      </c>
      <c r="H67" s="12">
        <v>3.735325274772161</v>
      </c>
      <c r="I67" s="12">
        <v>7.798740166606577</v>
      </c>
    </row>
    <row r="68" spans="2:9" ht="12.75">
      <c r="B68" s="14">
        <v>2015</v>
      </c>
      <c r="C68" s="15" t="s">
        <v>12</v>
      </c>
      <c r="D68" s="11">
        <v>17097.352</v>
      </c>
      <c r="E68" s="11">
        <v>14794354</v>
      </c>
      <c r="F68" s="11">
        <v>2302998</v>
      </c>
      <c r="G68" s="12">
        <v>4.508453323238659</v>
      </c>
      <c r="H68" s="12">
        <v>3.9827665726388073</v>
      </c>
      <c r="I68" s="12">
        <v>8.016440275955738</v>
      </c>
    </row>
    <row r="69" spans="2:9" ht="12.75">
      <c r="B69" s="16"/>
      <c r="C69" s="15" t="s">
        <v>13</v>
      </c>
      <c r="D69" s="11">
        <v>17221.321</v>
      </c>
      <c r="E69" s="11">
        <v>14884954</v>
      </c>
      <c r="F69" s="11">
        <v>2336367</v>
      </c>
      <c r="G69" s="12">
        <v>4.516324689225848</v>
      </c>
      <c r="H69" s="12">
        <v>4.068922155156929</v>
      </c>
      <c r="I69" s="12">
        <v>7.459587099884013</v>
      </c>
    </row>
    <row r="70" spans="2:9" ht="12.75">
      <c r="B70" s="16"/>
      <c r="C70" s="15" t="s">
        <v>14</v>
      </c>
      <c r="D70" s="11">
        <f>+(E70+F70)/1000</f>
        <v>17328.081</v>
      </c>
      <c r="E70" s="11">
        <v>14968530</v>
      </c>
      <c r="F70" s="11">
        <v>2359551</v>
      </c>
      <c r="G70" s="12">
        <v>4.530004459153858</v>
      </c>
      <c r="H70" s="12">
        <v>4.13315660263831</v>
      </c>
      <c r="I70" s="12">
        <v>7.119733166630571</v>
      </c>
    </row>
    <row r="71" spans="2:9" ht="12.75">
      <c r="B71" s="16"/>
      <c r="C71" s="15" t="s">
        <v>15</v>
      </c>
      <c r="D71" s="11">
        <v>17397.023</v>
      </c>
      <c r="E71" s="11">
        <v>15024445</v>
      </c>
      <c r="F71" s="11">
        <v>2372578</v>
      </c>
      <c r="G71" s="12">
        <v>4.470932023964447</v>
      </c>
      <c r="H71" s="12">
        <v>4.067171485552978</v>
      </c>
      <c r="I71" s="12">
        <v>7.102332745286755</v>
      </c>
    </row>
    <row r="72" spans="2:9" ht="12.75">
      <c r="B72" s="16"/>
      <c r="C72" s="15" t="s">
        <v>14</v>
      </c>
      <c r="D72" s="11">
        <f>+(E72+F72)/1000</f>
        <v>17431.373</v>
      </c>
      <c r="E72" s="11">
        <v>15062413</v>
      </c>
      <c r="F72" s="11">
        <v>2368960</v>
      </c>
      <c r="G72" s="12">
        <f>((D72/D60)-1)*100</f>
        <v>4.204266120200262</v>
      </c>
      <c r="H72" s="12">
        <f>((E72/E60)-1)*100</f>
        <v>3.847921226665285</v>
      </c>
      <c r="I72" s="12">
        <f>((F72/F60)-1)*100</f>
        <v>6.528475600789818</v>
      </c>
    </row>
    <row r="73" spans="2:9" ht="12.75">
      <c r="B73" s="16"/>
      <c r="C73" s="15" t="s">
        <v>16</v>
      </c>
      <c r="D73" s="11">
        <v>17590.75</v>
      </c>
      <c r="E73" s="11">
        <v>15187532</v>
      </c>
      <c r="F73" s="11">
        <v>2403218</v>
      </c>
      <c r="G73" s="12">
        <v>4.37666085469508</v>
      </c>
      <c r="H73" s="12">
        <v>4.122273536160459</v>
      </c>
      <c r="I73" s="12">
        <v>6.013503915923879</v>
      </c>
    </row>
    <row r="74" spans="2:9" ht="12.75">
      <c r="B74" s="16"/>
      <c r="C74" s="15" t="s">
        <v>16</v>
      </c>
      <c r="D74" s="11">
        <v>17651.42</v>
      </c>
      <c r="E74" s="11">
        <v>15249519</v>
      </c>
      <c r="F74" s="11">
        <v>2401901</v>
      </c>
      <c r="G74" s="12">
        <v>4.404467158032044</v>
      </c>
      <c r="H74" s="12">
        <v>4.308914883566373</v>
      </c>
      <c r="I74" s="12">
        <v>5.015230459344711</v>
      </c>
    </row>
    <row r="75" spans="2:9" ht="12.75">
      <c r="B75" s="17"/>
      <c r="C75" s="15" t="s">
        <v>15</v>
      </c>
      <c r="D75" s="11">
        <v>17651.42</v>
      </c>
      <c r="E75" s="11">
        <v>15249519</v>
      </c>
      <c r="F75" s="11">
        <v>2401901</v>
      </c>
      <c r="G75" s="12">
        <v>4.404467158032044</v>
      </c>
      <c r="H75" s="12">
        <v>4.308914883566373</v>
      </c>
      <c r="I75" s="12">
        <v>5.015230459344711</v>
      </c>
    </row>
    <row r="76" ht="12.75">
      <c r="B76" s="18" t="s">
        <v>21</v>
      </c>
    </row>
  </sheetData>
  <sheetProtection/>
  <mergeCells count="11">
    <mergeCell ref="B20:B31"/>
    <mergeCell ref="B32:B43"/>
    <mergeCell ref="B44:B55"/>
    <mergeCell ref="B56:B67"/>
    <mergeCell ref="B68:B75"/>
    <mergeCell ref="B6:B7"/>
    <mergeCell ref="C6:C7"/>
    <mergeCell ref="D6:D7"/>
    <mergeCell ref="E6:F6"/>
    <mergeCell ref="G6:I6"/>
    <mergeCell ref="B8:B19"/>
  </mergeCells>
  <printOptions/>
  <pageMargins left="0.7480314960629921" right="0.7480314960629921" top="0.984251968503937" bottom="0.984251968503937" header="0" footer="0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</dc:creator>
  <cp:keywords/>
  <dc:description/>
  <cp:lastModifiedBy>Karol</cp:lastModifiedBy>
  <dcterms:created xsi:type="dcterms:W3CDTF">2015-10-21T16:07:02Z</dcterms:created>
  <dcterms:modified xsi:type="dcterms:W3CDTF">2015-10-21T16:07:20Z</dcterms:modified>
  <cp:category/>
  <cp:version/>
  <cp:contentType/>
  <cp:contentStatus/>
</cp:coreProperties>
</file>