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4385" yWindow="105" windowWidth="14430" windowHeight="11580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D14" i="20" l="1"/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<sst xmlns="http://schemas.openxmlformats.org/spreadsheetml/2006/main" count="20" uniqueCount="20">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</sst>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3" xfId="0" applyFont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43" fontId="5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43" fontId="4" fillId="0" borderId="0" xfId="1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showGridLines="0" tabSelected="1" workbookViewId="0">
      <selection activeCell="G15" sqref="G15"/>
    </sheetView>
  </sheetViews>
  <sheetFormatPr baseColWidth="10" defaultRowHeight="14.25" x14ac:dyDescent="0.2"/>
  <cols>
    <col min="1" max="1" width="11.42578125" style="1"/>
    <col min="2" max="2" width="31.5703125" style="1" customWidth="1"/>
    <col min="3" max="3" width="16.42578125" style="1" customWidth="1"/>
    <col min="4" max="4" width="19.7109375" style="1" bestFit="1" customWidth="1"/>
    <col min="5" max="7" width="16.42578125" style="1" customWidth="1"/>
    <col min="8" max="8" width="15.140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 x14ac:dyDescent="0.2">
      <c r="A3" s="38" t="s">
        <v>18</v>
      </c>
      <c r="B3" s="38"/>
      <c r="C3" s="38"/>
      <c r="D3" s="38"/>
      <c r="E3" s="38"/>
      <c r="F3" s="38"/>
      <c r="G3" s="38"/>
      <c r="H3" s="38"/>
    </row>
    <row r="4" spans="1:8" ht="12.75" customHeight="1" x14ac:dyDescent="0.2">
      <c r="A4" s="39" t="s">
        <v>7</v>
      </c>
      <c r="B4" s="39"/>
      <c r="C4" s="39"/>
      <c r="D4" s="39"/>
      <c r="E4" s="39"/>
      <c r="F4" s="39"/>
      <c r="G4" s="39"/>
      <c r="H4" s="39"/>
    </row>
    <row r="5" spans="1:8" ht="12.75" customHeight="1" x14ac:dyDescent="0.2">
      <c r="A5" s="40" t="s">
        <v>16</v>
      </c>
      <c r="B5" s="40"/>
      <c r="C5" s="40"/>
      <c r="D5" s="40"/>
      <c r="E5" s="40"/>
      <c r="F5" s="40"/>
      <c r="G5" s="40"/>
      <c r="H5" s="40"/>
    </row>
    <row r="6" spans="1:8" ht="12.75" customHeight="1" x14ac:dyDescent="0.2">
      <c r="A6" s="40" t="s">
        <v>19</v>
      </c>
      <c r="B6" s="40"/>
      <c r="C6" s="40"/>
      <c r="D6" s="40"/>
      <c r="E6" s="40"/>
      <c r="F6" s="40"/>
      <c r="G6" s="40"/>
      <c r="H6" s="40"/>
    </row>
    <row r="7" spans="1:8" ht="12.75" customHeight="1" x14ac:dyDescent="0.2">
      <c r="A7" s="40" t="s">
        <v>17</v>
      </c>
      <c r="B7" s="40"/>
      <c r="C7" s="40"/>
      <c r="D7" s="40"/>
      <c r="E7" s="40"/>
      <c r="F7" s="40"/>
      <c r="G7" s="40"/>
      <c r="H7" s="40"/>
    </row>
    <row r="8" spans="1:8" ht="12.75" customHeight="1" x14ac:dyDescent="0.2">
      <c r="A8" s="40" t="s">
        <v>1</v>
      </c>
      <c r="B8" s="40"/>
      <c r="C8" s="40"/>
      <c r="D8" s="40"/>
      <c r="E8" s="40"/>
      <c r="F8" s="40"/>
      <c r="G8" s="40"/>
      <c r="H8" s="40"/>
    </row>
    <row r="9" spans="1:8" ht="8.25" customHeight="1" thickBot="1" x14ac:dyDescent="0.25">
      <c r="A9" s="2"/>
      <c r="B9" s="2"/>
      <c r="C9" s="2"/>
      <c r="D9" s="2"/>
      <c r="E9" s="2"/>
      <c r="F9" s="3"/>
      <c r="G9" s="3"/>
      <c r="H9" s="3"/>
    </row>
    <row r="10" spans="1:8" x14ac:dyDescent="0.2">
      <c r="A10" s="41" t="s">
        <v>0</v>
      </c>
      <c r="B10" s="42"/>
      <c r="C10" s="4"/>
      <c r="D10" s="4"/>
      <c r="E10" s="46" t="s">
        <v>10</v>
      </c>
      <c r="F10" s="5"/>
      <c r="G10" s="5"/>
      <c r="H10" s="6"/>
    </row>
    <row r="11" spans="1:8" ht="25.5" x14ac:dyDescent="0.2">
      <c r="A11" s="43"/>
      <c r="B11" s="40"/>
      <c r="C11" s="7" t="s">
        <v>2</v>
      </c>
      <c r="D11" s="8" t="s">
        <v>9</v>
      </c>
      <c r="E11" s="47"/>
      <c r="F11" s="9" t="s">
        <v>11</v>
      </c>
      <c r="G11" s="9" t="s">
        <v>13</v>
      </c>
      <c r="H11" s="10" t="s">
        <v>12</v>
      </c>
    </row>
    <row r="12" spans="1:8" ht="15" thickBot="1" x14ac:dyDescent="0.25">
      <c r="A12" s="44"/>
      <c r="B12" s="45"/>
      <c r="C12" s="11">
        <v>1</v>
      </c>
      <c r="D12" s="11">
        <v>2</v>
      </c>
      <c r="E12" s="12" t="s">
        <v>14</v>
      </c>
      <c r="F12" s="13">
        <v>4</v>
      </c>
      <c r="G12" s="13">
        <v>5</v>
      </c>
      <c r="H12" s="14" t="s">
        <v>15</v>
      </c>
    </row>
    <row r="13" spans="1:8" x14ac:dyDescent="0.2">
      <c r="A13" s="15"/>
      <c r="B13" s="16"/>
      <c r="C13" s="17"/>
      <c r="D13" s="17"/>
      <c r="E13" s="17"/>
      <c r="F13" s="18"/>
      <c r="G13" s="18"/>
      <c r="H13" s="19"/>
    </row>
    <row r="14" spans="1:8" x14ac:dyDescent="0.2">
      <c r="A14" s="36" t="s">
        <v>4</v>
      </c>
      <c r="B14" s="37"/>
      <c r="C14" s="20">
        <v>268398209.30000001</v>
      </c>
      <c r="D14" s="20">
        <f>3331089.3-4716813.8</f>
        <v>-1385724.5</v>
      </c>
      <c r="E14" s="21">
        <f>+C14+D14</f>
        <v>267012484.80000001</v>
      </c>
      <c r="F14" s="22">
        <v>188373945</v>
      </c>
      <c r="G14" s="22">
        <v>184123253.19999999</v>
      </c>
      <c r="H14" s="23">
        <f>+E14-F14</f>
        <v>78638539.800000012</v>
      </c>
    </row>
    <row r="15" spans="1:8" x14ac:dyDescent="0.2">
      <c r="A15" s="36" t="s">
        <v>5</v>
      </c>
      <c r="B15" s="37"/>
      <c r="C15" s="20"/>
      <c r="D15" s="20"/>
      <c r="E15" s="21"/>
      <c r="F15" s="22"/>
      <c r="G15" s="22"/>
      <c r="H15" s="23"/>
    </row>
    <row r="16" spans="1:8" x14ac:dyDescent="0.2">
      <c r="A16" s="36" t="s">
        <v>6</v>
      </c>
      <c r="B16" s="37"/>
      <c r="C16" s="20"/>
      <c r="D16" s="20"/>
      <c r="E16" s="21"/>
      <c r="F16" s="22"/>
      <c r="G16" s="22"/>
      <c r="H16" s="23"/>
    </row>
    <row r="17" spans="1:8" x14ac:dyDescent="0.2">
      <c r="A17" s="24" t="s">
        <v>8</v>
      </c>
      <c r="B17" s="25"/>
      <c r="C17" s="20"/>
      <c r="D17" s="20"/>
      <c r="E17" s="21"/>
      <c r="F17" s="22"/>
      <c r="G17" s="22"/>
      <c r="H17" s="23"/>
    </row>
    <row r="18" spans="1:8" x14ac:dyDescent="0.2">
      <c r="A18" s="26"/>
      <c r="B18" s="27"/>
      <c r="C18" s="21"/>
      <c r="D18" s="21"/>
      <c r="E18" s="21"/>
      <c r="F18" s="22"/>
      <c r="G18" s="22"/>
      <c r="H18" s="23"/>
    </row>
    <row r="19" spans="1:8" ht="15" thickBot="1" x14ac:dyDescent="0.25">
      <c r="A19" s="28"/>
      <c r="B19" s="29" t="s">
        <v>3</v>
      </c>
      <c r="C19" s="30">
        <f>SUM(C13:C18)</f>
        <v>268398209.30000001</v>
      </c>
      <c r="D19" s="30">
        <f t="shared" ref="D19:G19" si="0">SUM(D13:D18)</f>
        <v>-1385724.5</v>
      </c>
      <c r="E19" s="30">
        <f t="shared" si="0"/>
        <v>267012484.80000001</v>
      </c>
      <c r="F19" s="30">
        <f t="shared" si="0"/>
        <v>188373945</v>
      </c>
      <c r="G19" s="30">
        <f t="shared" si="0"/>
        <v>184123253.19999999</v>
      </c>
      <c r="H19" s="31">
        <f>SUM(H13:H18)</f>
        <v>78638539.800000012</v>
      </c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3"/>
      <c r="H21" s="3"/>
    </row>
    <row r="22" spans="1:8" x14ac:dyDescent="0.2">
      <c r="A22" s="3"/>
      <c r="B22" s="3"/>
      <c r="C22" s="3"/>
      <c r="D22" s="32"/>
      <c r="E22" s="3"/>
      <c r="F22" s="3"/>
      <c r="G22" s="3"/>
      <c r="H22" s="3"/>
    </row>
    <row r="23" spans="1:8" x14ac:dyDescent="0.2">
      <c r="A23" s="3"/>
      <c r="B23" s="3"/>
      <c r="C23" s="3"/>
      <c r="D23" s="32"/>
      <c r="E23" s="3"/>
      <c r="F23" s="3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D25" s="35"/>
      <c r="F25" s="34"/>
    </row>
    <row r="30" spans="1:8" x14ac:dyDescent="0.2">
      <c r="D30" s="35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2020-10-29T19:04:59Z</cp:lastPrinted>
  <dcterms:created xsi:type="dcterms:W3CDTF">2014-04-29T22:03:03Z</dcterms:created>
  <dcterms:modified xsi:type="dcterms:W3CDTF">2020-10-29T19:05:03Z</dcterms:modified>
</cp:coreProperties>
</file>