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ENDEUDAM_1" sheetId="7" r:id="rId1"/>
  </sheets>
  <calcPr calcId="152511"/>
</workbook>
</file>

<file path=xl/calcChain.xml><?xml version="1.0" encoding="utf-8"?>
<calcChain xmlns="http://schemas.openxmlformats.org/spreadsheetml/2006/main">
  <c r="E25" i="7" l="1"/>
  <c r="D25" i="7"/>
  <c r="C25" i="7"/>
  <c r="D20" i="7"/>
  <c r="C20" i="7"/>
  <c r="E18" i="7"/>
  <c r="E17" i="7"/>
  <c r="E16" i="7"/>
  <c r="E15" i="7"/>
  <c r="E14" i="7"/>
  <c r="C27" i="7" l="1"/>
  <c r="E20" i="7"/>
  <c r="E27" i="7" s="1"/>
  <c r="D27" i="7"/>
</calcChain>
</file>

<file path=xl/sharedStrings.xml><?xml version="1.0" encoding="utf-8"?>
<sst xmlns="http://schemas.openxmlformats.org/spreadsheetml/2006/main" count="22" uniqueCount="21">
  <si>
    <t>Endeudamiento Neto</t>
  </si>
  <si>
    <t>Contratación / Colocación</t>
  </si>
  <si>
    <t>A</t>
  </si>
  <si>
    <t>Créditos Bancarios</t>
  </si>
  <si>
    <t>Amortización</t>
  </si>
  <si>
    <t>B</t>
  </si>
  <si>
    <t>C = A - B</t>
  </si>
  <si>
    <t xml:space="preserve">Identificación del Crédito o Instrumento </t>
  </si>
  <si>
    <t xml:space="preserve">Gobierno del Estado de México </t>
  </si>
  <si>
    <t>Otros instrumentos de Deuda</t>
  </si>
  <si>
    <t>Total Otros Instrumentos de Deuda</t>
  </si>
  <si>
    <t xml:space="preserve">TOTAL </t>
  </si>
  <si>
    <t>Bancomer S.A</t>
  </si>
  <si>
    <t>Santander  S.A</t>
  </si>
  <si>
    <t>Banorte S.A</t>
  </si>
  <si>
    <t>(Miles de pesos)</t>
  </si>
  <si>
    <t>Banobras S.N.C</t>
  </si>
  <si>
    <t xml:space="preserve">Total Céditos Bancarios </t>
  </si>
  <si>
    <t>Banamex S.A.</t>
  </si>
  <si>
    <t>Preliminar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</si>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</sst>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[Red]\-#,##0.0\ "/>
    <numFmt numFmtId="166" formatCode="#,##0.0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6" xfId="0" applyFont="1" applyFill="1" applyBorder="1"/>
    <xf numFmtId="0" fontId="8" fillId="0" borderId="1" xfId="0" applyFont="1" applyBorder="1"/>
    <xf numFmtId="164" fontId="8" fillId="0" borderId="1" xfId="0" applyNumberFormat="1" applyFont="1" applyBorder="1"/>
    <xf numFmtId="166" fontId="6" fillId="0" borderId="1" xfId="0" applyNumberFormat="1" applyFont="1" applyBorder="1"/>
    <xf numFmtId="4" fontId="8" fillId="0" borderId="0" xfId="0" applyNumberFormat="1" applyFont="1"/>
    <xf numFmtId="0" fontId="8" fillId="0" borderId="0" xfId="0" applyFont="1"/>
    <xf numFmtId="166" fontId="8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4" fillId="0" borderId="1" xfId="0" applyNumberFormat="1" applyFont="1" applyBorder="1"/>
    <xf numFmtId="166" fontId="4" fillId="0" borderId="1" xfId="0" applyNumberFormat="1" applyFont="1" applyBorder="1"/>
    <xf numFmtId="0" fontId="1" fillId="0" borderId="2" xfId="0" applyFont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3" xfId="0" applyFont="1" applyBorder="1"/>
    <xf numFmtId="164" fontId="8" fillId="0" borderId="3" xfId="0" applyNumberFormat="1" applyFont="1" applyBorder="1"/>
    <xf numFmtId="165" fontId="8" fillId="0" borderId="3" xfId="0" applyNumberFormat="1" applyFont="1" applyBorder="1"/>
    <xf numFmtId="0" fontId="4" fillId="0" borderId="1" xfId="0" applyFont="1" applyBorder="1" applyAlignment="1">
      <alignment horizontal="center"/>
    </xf>
    <xf numFmtId="164" fontId="7" fillId="0" borderId="1" xfId="0" applyNumberFormat="1" applyFont="1" applyBorder="1"/>
    <xf numFmtId="166" fontId="7" fillId="0" borderId="1" xfId="0" applyNumberFormat="1" applyFont="1" applyBorder="1"/>
    <xf numFmtId="4" fontId="1" fillId="0" borderId="0" xfId="0" applyNumberFormat="1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workbookViewId="0">
      <selection activeCell="C17" sqref="C17"/>
    </sheetView>
  </sheetViews>
  <sheetFormatPr baseColWidth="10" defaultRowHeight="14.25" x14ac:dyDescent="0.2"/>
  <cols>
    <col min="1" max="1" width="1.28515625" style="1" customWidth="1"/>
    <col min="2" max="2" width="41.85546875" style="1" customWidth="1"/>
    <col min="3" max="3" width="35" style="1" customWidth="1"/>
    <col min="4" max="4" width="24.85546875" style="1" customWidth="1"/>
    <col min="5" max="5" width="21.42578125" style="1" customWidth="1"/>
    <col min="6" max="6" width="4.28515625" style="1" customWidth="1"/>
    <col min="7" max="16384" width="11.42578125" style="1"/>
  </cols>
  <sheetData>
    <row r="1" spans="2:9" ht="10.5" customHeight="1" thickBot="1" x14ac:dyDescent="0.25"/>
    <row r="2" spans="2:9" ht="5.25" customHeight="1" x14ac:dyDescent="0.3">
      <c r="B2" s="2"/>
      <c r="C2" s="3"/>
      <c r="D2" s="3"/>
      <c r="E2" s="4"/>
    </row>
    <row r="3" spans="2:9" ht="15" customHeight="1" x14ac:dyDescent="0.25">
      <c r="B3" s="5" t="s">
        <v>8</v>
      </c>
      <c r="C3" s="6"/>
      <c r="D3" s="6"/>
      <c r="E3" s="7"/>
    </row>
    <row r="4" spans="2:9" ht="15" customHeight="1" x14ac:dyDescent="0.25">
      <c r="B4" s="5" t="s">
        <v>0</v>
      </c>
      <c r="C4" s="6"/>
      <c r="D4" s="6"/>
      <c r="E4" s="7"/>
    </row>
    <row r="5" spans="2:9" ht="15" customHeight="1" x14ac:dyDescent="0.25">
      <c r="B5" s="8" t="s">
        <v>20</v>
      </c>
      <c r="C5" s="9"/>
      <c r="D5" s="9"/>
      <c r="E5" s="10"/>
    </row>
    <row r="6" spans="2:9" ht="15" customHeight="1" x14ac:dyDescent="0.2">
      <c r="B6" s="11" t="s">
        <v>19</v>
      </c>
      <c r="C6" s="12"/>
      <c r="D6" s="12"/>
      <c r="E6" s="13"/>
    </row>
    <row r="7" spans="2:9" ht="12.75" customHeight="1" x14ac:dyDescent="0.2">
      <c r="B7" s="14" t="s">
        <v>15</v>
      </c>
      <c r="C7" s="15"/>
      <c r="D7" s="15"/>
      <c r="E7" s="16"/>
    </row>
    <row r="8" spans="2:9" ht="4.5" customHeight="1" thickBot="1" x14ac:dyDescent="0.35">
      <c r="B8" s="17"/>
      <c r="C8" s="18"/>
      <c r="D8" s="18"/>
      <c r="E8" s="19"/>
    </row>
    <row r="9" spans="2:9" ht="8.25" customHeight="1" x14ac:dyDescent="0.2"/>
    <row r="10" spans="2:9" ht="15" x14ac:dyDescent="0.25">
      <c r="B10" s="20" t="s">
        <v>7</v>
      </c>
      <c r="C10" s="21" t="s">
        <v>1</v>
      </c>
      <c r="D10" s="22" t="s">
        <v>4</v>
      </c>
      <c r="E10" s="22" t="s">
        <v>0</v>
      </c>
    </row>
    <row r="11" spans="2:9" ht="13.5" customHeight="1" x14ac:dyDescent="0.25">
      <c r="B11" s="23"/>
      <c r="C11" s="21" t="s">
        <v>2</v>
      </c>
      <c r="D11" s="22" t="s">
        <v>5</v>
      </c>
      <c r="E11" s="22" t="s">
        <v>6</v>
      </c>
    </row>
    <row r="12" spans="2:9" ht="16.5" customHeight="1" x14ac:dyDescent="0.25">
      <c r="B12" s="24"/>
      <c r="C12" s="25" t="s">
        <v>3</v>
      </c>
      <c r="D12" s="26"/>
      <c r="E12" s="27"/>
    </row>
    <row r="13" spans="2:9" ht="14.25" customHeight="1" x14ac:dyDescent="0.2">
      <c r="B13" s="28"/>
      <c r="C13" s="29"/>
      <c r="D13" s="29"/>
      <c r="E13" s="30"/>
      <c r="G13" s="31"/>
      <c r="H13" s="31"/>
      <c r="I13" s="32"/>
    </row>
    <row r="14" spans="2:9" ht="14.25" customHeight="1" x14ac:dyDescent="0.2">
      <c r="B14" s="28" t="s">
        <v>18</v>
      </c>
      <c r="C14" s="29">
        <v>385470.1</v>
      </c>
      <c r="D14" s="29">
        <v>161.5</v>
      </c>
      <c r="E14" s="30">
        <f t="shared" ref="E14:E18" si="0">C14-D14</f>
        <v>385308.6</v>
      </c>
      <c r="G14" s="31"/>
      <c r="H14" s="31"/>
      <c r="I14" s="32"/>
    </row>
    <row r="15" spans="2:9" ht="17.25" customHeight="1" x14ac:dyDescent="0.2">
      <c r="B15" s="28" t="s">
        <v>12</v>
      </c>
      <c r="C15" s="29">
        <v>0</v>
      </c>
      <c r="D15" s="29">
        <v>20055.8</v>
      </c>
      <c r="E15" s="30">
        <f t="shared" si="0"/>
        <v>-20055.8</v>
      </c>
      <c r="G15" s="31"/>
      <c r="H15" s="31"/>
      <c r="I15" s="32"/>
    </row>
    <row r="16" spans="2:9" ht="17.25" customHeight="1" x14ac:dyDescent="0.2">
      <c r="B16" s="28" t="s">
        <v>13</v>
      </c>
      <c r="C16" s="29">
        <v>0</v>
      </c>
      <c r="D16" s="29">
        <v>73311</v>
      </c>
      <c r="E16" s="30">
        <f t="shared" si="0"/>
        <v>-73311</v>
      </c>
      <c r="G16" s="31"/>
      <c r="H16" s="31"/>
      <c r="I16" s="32"/>
    </row>
    <row r="17" spans="2:9" ht="17.25" customHeight="1" x14ac:dyDescent="0.2">
      <c r="B17" s="28" t="s">
        <v>14</v>
      </c>
      <c r="C17" s="29">
        <v>0</v>
      </c>
      <c r="D17" s="29">
        <v>95813.3</v>
      </c>
      <c r="E17" s="30">
        <f t="shared" si="0"/>
        <v>-95813.3</v>
      </c>
      <c r="G17" s="31"/>
      <c r="H17" s="31"/>
      <c r="I17" s="32"/>
    </row>
    <row r="18" spans="2:9" ht="17.25" customHeight="1" x14ac:dyDescent="0.2">
      <c r="B18" s="28" t="s">
        <v>16</v>
      </c>
      <c r="C18" s="29">
        <v>1415360.5</v>
      </c>
      <c r="D18" s="29">
        <v>15476.3</v>
      </c>
      <c r="E18" s="30">
        <f t="shared" si="0"/>
        <v>1399884.2</v>
      </c>
      <c r="G18" s="31"/>
      <c r="H18" s="31"/>
      <c r="I18" s="32"/>
    </row>
    <row r="19" spans="2:9" ht="13.5" customHeight="1" x14ac:dyDescent="0.2">
      <c r="B19" s="28"/>
      <c r="C19" s="29"/>
      <c r="D19" s="29"/>
      <c r="E19" s="33"/>
      <c r="G19" s="31"/>
      <c r="H19" s="31"/>
      <c r="I19" s="32"/>
    </row>
    <row r="20" spans="2:9" ht="19.5" customHeight="1" x14ac:dyDescent="0.25">
      <c r="B20" s="34" t="s">
        <v>17</v>
      </c>
      <c r="C20" s="35">
        <f>SUM(C13:C19)</f>
        <v>1800830.6</v>
      </c>
      <c r="D20" s="35">
        <f>SUM(D13:D19)</f>
        <v>204817.9</v>
      </c>
      <c r="E20" s="36">
        <f>SUM(E13:E19)</f>
        <v>1596012.7</v>
      </c>
      <c r="G20" s="31"/>
      <c r="H20" s="31"/>
      <c r="I20" s="32"/>
    </row>
    <row r="21" spans="2:9" ht="9.75" customHeight="1" x14ac:dyDescent="0.2">
      <c r="B21" s="37"/>
      <c r="C21" s="37"/>
      <c r="D21" s="37"/>
      <c r="E21" s="37"/>
      <c r="G21" s="31"/>
      <c r="H21" s="31"/>
      <c r="I21" s="32"/>
    </row>
    <row r="22" spans="2:9" ht="15" x14ac:dyDescent="0.25">
      <c r="B22" s="38" t="s">
        <v>9</v>
      </c>
      <c r="C22" s="39"/>
      <c r="D22" s="39"/>
      <c r="E22" s="40"/>
      <c r="G22" s="31"/>
      <c r="H22" s="31"/>
      <c r="I22" s="32"/>
    </row>
    <row r="23" spans="2:9" ht="13.5" customHeight="1" x14ac:dyDescent="0.2">
      <c r="B23" s="41"/>
      <c r="C23" s="42"/>
      <c r="D23" s="42"/>
      <c r="E23" s="43"/>
      <c r="G23" s="31"/>
      <c r="H23" s="31"/>
      <c r="I23" s="32"/>
    </row>
    <row r="24" spans="2:9" ht="15.75" customHeight="1" x14ac:dyDescent="0.2">
      <c r="B24" s="28"/>
      <c r="C24" s="42"/>
      <c r="D24" s="42"/>
      <c r="E24" s="30"/>
      <c r="G24" s="31"/>
      <c r="H24" s="31"/>
      <c r="I24" s="32"/>
    </row>
    <row r="25" spans="2:9" ht="19.5" customHeight="1" x14ac:dyDescent="0.25">
      <c r="B25" s="44" t="s">
        <v>10</v>
      </c>
      <c r="C25" s="45">
        <f>SUM(C23:C24)</f>
        <v>0</v>
      </c>
      <c r="D25" s="45">
        <f>SUM(D23:D24)</f>
        <v>0</v>
      </c>
      <c r="E25" s="46">
        <f>SUM(E23:E24)</f>
        <v>0</v>
      </c>
      <c r="G25" s="47"/>
      <c r="H25" s="47"/>
    </row>
    <row r="26" spans="2:9" ht="15.75" x14ac:dyDescent="0.25">
      <c r="B26" s="44"/>
      <c r="C26" s="29"/>
      <c r="D26" s="29"/>
      <c r="E26" s="29"/>
      <c r="G26" s="47"/>
      <c r="H26" s="47"/>
    </row>
    <row r="27" spans="2:9" ht="18" x14ac:dyDescent="0.25">
      <c r="B27" s="48" t="s">
        <v>11</v>
      </c>
      <c r="C27" s="49">
        <f>C25+C20</f>
        <v>1800830.6</v>
      </c>
      <c r="D27" s="49">
        <f>D25+D20</f>
        <v>204817.9</v>
      </c>
      <c r="E27" s="49">
        <f>E25+E20</f>
        <v>1596012.7</v>
      </c>
    </row>
    <row r="30" spans="2:9" x14ac:dyDescent="0.2">
      <c r="E30" s="50"/>
    </row>
    <row r="31" spans="2:9" x14ac:dyDescent="0.2">
      <c r="D31" s="47"/>
      <c r="E31" s="50"/>
    </row>
    <row r="32" spans="2:9" x14ac:dyDescent="0.2">
      <c r="E32" s="47"/>
    </row>
    <row r="33" spans="5:5" x14ac:dyDescent="0.2">
      <c r="E33" s="47"/>
    </row>
    <row r="34" spans="5:5" x14ac:dyDescent="0.2">
      <c r="E34" s="47"/>
    </row>
    <row r="35" spans="5:5" x14ac:dyDescent="0.2">
      <c r="E35" s="47"/>
    </row>
    <row r="36" spans="5:5" x14ac:dyDescent="0.2">
      <c r="E36" s="47"/>
    </row>
    <row r="37" spans="5:5" x14ac:dyDescent="0.2">
      <c r="E37" s="47"/>
    </row>
    <row r="38" spans="5:5" x14ac:dyDescent="0.2">
      <c r="E38" s="47"/>
    </row>
    <row r="39" spans="5:5" x14ac:dyDescent="0.2">
      <c r="E39" s="47"/>
    </row>
    <row r="40" spans="5:5" x14ac:dyDescent="0.2">
      <c r="E40" s="47"/>
    </row>
    <row r="41" spans="5:5" x14ac:dyDescent="0.2">
      <c r="E41" s="47"/>
    </row>
    <row r="42" spans="5:5" x14ac:dyDescent="0.2">
      <c r="E42" s="47"/>
    </row>
    <row r="43" spans="5:5" x14ac:dyDescent="0.2">
      <c r="E43" s="47"/>
    </row>
    <row r="44" spans="5:5" x14ac:dyDescent="0.2">
      <c r="E44" s="47"/>
    </row>
    <row r="45" spans="5:5" x14ac:dyDescent="0.2">
      <c r="E45" s="47"/>
    </row>
  </sheetData>
  <mergeCells count="7">
    <mergeCell ref="B22:E22"/>
    <mergeCell ref="B10:B11"/>
    <mergeCell ref="B3:E3"/>
    <mergeCell ref="B4:E4"/>
    <mergeCell ref="B5:E5"/>
    <mergeCell ref="B6:E6"/>
    <mergeCell ref="B7:E7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2021-04-30T15:57:14Z</cp:lastPrinted>
  <dcterms:created xsi:type="dcterms:W3CDTF">2014-10-23T14:57:58Z</dcterms:created>
  <dcterms:modified xsi:type="dcterms:W3CDTF">2021-08-02T21:17:11Z</dcterms:modified>
</cp:coreProperties>
</file>