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693CDAE3-F5CD-4D1C-B3D3-9DDE6FCAF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EUDAM_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E26" i="7" l="1"/>
  <c r="D26" i="7"/>
  <c r="C26" i="7"/>
  <c r="D21" i="7"/>
  <c r="C21" i="7"/>
  <c r="E18" i="7"/>
  <c r="E17" i="7"/>
  <c r="E16" i="7"/>
  <c r="E15" i="7"/>
  <c r="E14" i="7"/>
  <c r="C28" i="7" l="1"/>
  <c r="E21" i="7"/>
  <c r="E28" i="7" s="1"/>
  <c r="D28" i="7"/>
</calcChain>
</file>

<file path=xl/sharedStrings.xml><?xml version="1.0" encoding="utf-8"?>
<sst xmlns="http://schemas.openxmlformats.org/spreadsheetml/2006/main" count="23" uniqueCount="22">
  <si>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</si>
  <si>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</si>
  <si>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</si>
  <si>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</si>
  <si>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</si>
  <si>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</si>
  <si>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</si>
  <si>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</si>
  <si>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</si>
  <si>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</si>
  <si>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</si>
  <si>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>Santander  S.A</t>
  </si>
  <si>
    <t>Banorte S.A</t>
  </si>
  <si>
    <t>(Miles de pesos)</t>
  </si>
  <si>
    <t>Banobras S.N.C</t>
  </si>
  <si>
    <t xml:space="preserve">Total Céditos Bancarios </t>
  </si>
  <si>
    <t>Cifras preliminares</t>
  </si>
  <si>
    <t>Sector Central del Poder Ejecutivo del Estado Libre y Soberano de México</t>
  </si>
  <si>
    <t>Del 01 de Enero al 31 de Diciembre de 2022</t>
  </si>
  <si>
    <t>City Banamex S.A.</t>
  </si>
  <si>
    <t>BBVA, S.A.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</si>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</sst>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;[Red]\(#,##0.0\)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6" fontId="2" fillId="0" borderId="1" xfId="0" applyNumberFormat="1" applyFont="1" applyFill="1" applyBorder="1"/>
    <xf numFmtId="4" fontId="1" fillId="0" borderId="0" xfId="0" applyNumberFormat="1" applyFont="1" applyFill="1"/>
    <xf numFmtId="166" fontId="1" fillId="0" borderId="1" xfId="0" applyNumberFormat="1" applyFont="1" applyFill="1" applyBorder="1"/>
    <xf numFmtId="164" fontId="2" fillId="0" borderId="1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165" fontId="1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tabSelected="1" workbookViewId="0">
      <selection activeCell="E14" sqref="E14"/>
    </sheetView>
  </sheetViews>
  <sheetFormatPr baseColWidth="10" defaultRowHeight="12" x14ac:dyDescent="0.2"/>
  <cols>
    <col min="1" max="1" width="1.28515625" style="1" customWidth="1"/>
    <col min="2" max="2" width="41.85546875" style="1" customWidth="1"/>
    <col min="3" max="3" width="35" style="1" customWidth="1"/>
    <col min="4" max="4" width="24.85546875" style="1" customWidth="1"/>
    <col min="5" max="5" width="21.42578125" style="1" customWidth="1"/>
    <col min="6" max="6" width="4.28515625" style="1" customWidth="1"/>
    <col min="7" max="16384" width="11.42578125" style="1"/>
  </cols>
  <sheetData>
    <row r="1" spans="2:8" ht="10.5" customHeight="1" thickBot="1" x14ac:dyDescent="0.25"/>
    <row r="2" spans="2:8" ht="5.25" customHeight="1" x14ac:dyDescent="0.2">
      <c r="B2" s="2"/>
      <c r="C2" s="3"/>
      <c r="D2" s="3"/>
      <c r="E2" s="4"/>
    </row>
    <row r="3" spans="2:8" ht="15" customHeight="1" x14ac:dyDescent="0.2">
      <c r="B3" s="29" t="s">
        <v>17</v>
      </c>
      <c r="C3" s="30"/>
      <c r="D3" s="30"/>
      <c r="E3" s="31"/>
    </row>
    <row r="4" spans="2:8" ht="15" customHeight="1" x14ac:dyDescent="0.2">
      <c r="B4" s="29" t="s">
        <v>0</v>
      </c>
      <c r="C4" s="30"/>
      <c r="D4" s="30"/>
      <c r="E4" s="31"/>
    </row>
    <row r="5" spans="2:8" ht="15" customHeight="1" x14ac:dyDescent="0.2">
      <c r="B5" s="29" t="s">
        <v>18</v>
      </c>
      <c r="C5" s="30"/>
      <c r="D5" s="30"/>
      <c r="E5" s="31"/>
    </row>
    <row r="6" spans="2:8" ht="15" customHeight="1" x14ac:dyDescent="0.2">
      <c r="B6" s="29" t="s">
        <v>16</v>
      </c>
      <c r="C6" s="30"/>
      <c r="D6" s="30"/>
      <c r="E6" s="31"/>
    </row>
    <row r="7" spans="2:8" ht="12.75" customHeight="1" x14ac:dyDescent="0.2">
      <c r="B7" s="29" t="s">
        <v>13</v>
      </c>
      <c r="C7" s="30"/>
      <c r="D7" s="30"/>
      <c r="E7" s="31"/>
    </row>
    <row r="8" spans="2:8" ht="4.5" customHeight="1" thickBot="1" x14ac:dyDescent="0.25">
      <c r="B8" s="5"/>
      <c r="C8" s="6"/>
      <c r="D8" s="6"/>
      <c r="E8" s="7"/>
    </row>
    <row r="9" spans="2:8" ht="8.25" customHeight="1" x14ac:dyDescent="0.2"/>
    <row r="10" spans="2:8" x14ac:dyDescent="0.2">
      <c r="B10" s="27" t="s">
        <v>7</v>
      </c>
      <c r="C10" s="8" t="s">
        <v>1</v>
      </c>
      <c r="D10" s="9" t="s">
        <v>4</v>
      </c>
      <c r="E10" s="9" t="s">
        <v>0</v>
      </c>
    </row>
    <row r="11" spans="2:8" ht="13.5" customHeight="1" x14ac:dyDescent="0.2">
      <c r="B11" s="28"/>
      <c r="C11" s="8" t="s">
        <v>2</v>
      </c>
      <c r="D11" s="9" t="s">
        <v>5</v>
      </c>
      <c r="E11" s="9" t="s">
        <v>6</v>
      </c>
    </row>
    <row r="12" spans="2:8" ht="16.5" customHeight="1" x14ac:dyDescent="0.2">
      <c r="B12" s="10"/>
      <c r="C12" s="11" t="s">
        <v>3</v>
      </c>
      <c r="D12" s="12"/>
      <c r="E12" s="13"/>
    </row>
    <row r="13" spans="2:8" ht="14.25" customHeight="1" x14ac:dyDescent="0.2">
      <c r="B13" s="14"/>
      <c r="C13" s="15"/>
      <c r="D13" s="15"/>
      <c r="E13" s="16"/>
      <c r="G13" s="17"/>
      <c r="H13" s="17"/>
    </row>
    <row r="14" spans="2:8" ht="14.25" customHeight="1" x14ac:dyDescent="0.2">
      <c r="B14" s="14" t="s">
        <v>19</v>
      </c>
      <c r="C14" s="15">
        <v>685303</v>
      </c>
      <c r="D14" s="15">
        <v>6708.7</v>
      </c>
      <c r="E14" s="16">
        <f t="shared" ref="E14:E19" si="0">C14-D14</f>
        <v>678594.3</v>
      </c>
      <c r="G14" s="17"/>
      <c r="H14" s="17"/>
    </row>
    <row r="15" spans="2:8" ht="17.25" customHeight="1" x14ac:dyDescent="0.2">
      <c r="B15" s="14" t="s">
        <v>20</v>
      </c>
      <c r="C15" s="15">
        <v>2551478.9</v>
      </c>
      <c r="D15" s="15">
        <v>53846.8</v>
      </c>
      <c r="E15" s="16">
        <f t="shared" si="0"/>
        <v>2497632.1</v>
      </c>
      <c r="G15" s="17"/>
      <c r="H15" s="17"/>
    </row>
    <row r="16" spans="2:8" ht="17.25" customHeight="1" x14ac:dyDescent="0.2">
      <c r="B16" s="14" t="s">
        <v>11</v>
      </c>
      <c r="C16" s="15">
        <v>0</v>
      </c>
      <c r="D16" s="15">
        <v>924507</v>
      </c>
      <c r="E16" s="16">
        <f t="shared" si="0"/>
        <v>-924507</v>
      </c>
      <c r="G16" s="17"/>
      <c r="H16" s="17"/>
    </row>
    <row r="17" spans="2:8" ht="17.25" customHeight="1" x14ac:dyDescent="0.2">
      <c r="B17" s="14" t="s">
        <v>12</v>
      </c>
      <c r="C17" s="15">
        <v>198434</v>
      </c>
      <c r="D17" s="15">
        <v>231819.7</v>
      </c>
      <c r="E17" s="16">
        <f t="shared" si="0"/>
        <v>-33385.700000000012</v>
      </c>
      <c r="G17" s="17"/>
      <c r="H17" s="17"/>
    </row>
    <row r="18" spans="2:8" ht="17.25" customHeight="1" x14ac:dyDescent="0.2">
      <c r="B18" s="14" t="s">
        <v>14</v>
      </c>
      <c r="C18" s="15">
        <v>153818.1</v>
      </c>
      <c r="D18" s="15">
        <v>46962.7</v>
      </c>
      <c r="E18" s="16">
        <f t="shared" si="0"/>
        <v>106855.40000000001</v>
      </c>
      <c r="G18" s="17"/>
      <c r="H18" s="17"/>
    </row>
    <row r="19" spans="2:8" ht="16.5" customHeight="1" x14ac:dyDescent="0.2">
      <c r="B19" s="14" t="s">
        <v>21</v>
      </c>
      <c r="C19" s="15">
        <v>2890000</v>
      </c>
      <c r="D19" s="15">
        <v>9993.1</v>
      </c>
      <c r="E19" s="16">
        <f t="shared" si="0"/>
        <v>2880006.9</v>
      </c>
      <c r="G19" s="17"/>
      <c r="H19" s="17"/>
    </row>
    <row r="20" spans="2:8" ht="13.5" customHeight="1" x14ac:dyDescent="0.2">
      <c r="B20" s="14"/>
      <c r="C20" s="15"/>
      <c r="D20" s="15"/>
      <c r="E20" s="18"/>
      <c r="G20" s="17"/>
      <c r="H20" s="17"/>
    </row>
    <row r="21" spans="2:8" ht="19.5" customHeight="1" x14ac:dyDescent="0.2">
      <c r="B21" s="9" t="s">
        <v>15</v>
      </c>
      <c r="C21" s="19">
        <f>SUM(C13:C19)</f>
        <v>6479034</v>
      </c>
      <c r="D21" s="19">
        <f>SUM(D13:D19)</f>
        <v>1273838</v>
      </c>
      <c r="E21" s="16">
        <f>SUM(E13:E19)</f>
        <v>5205196</v>
      </c>
      <c r="G21" s="17"/>
      <c r="H21" s="17"/>
    </row>
    <row r="22" spans="2:8" ht="9.75" customHeight="1" x14ac:dyDescent="0.2">
      <c r="B22" s="20"/>
      <c r="C22" s="20"/>
      <c r="D22" s="20"/>
      <c r="E22" s="20"/>
      <c r="G22" s="17"/>
      <c r="H22" s="17"/>
    </row>
    <row r="23" spans="2:8" x14ac:dyDescent="0.2">
      <c r="B23" s="24" t="s">
        <v>8</v>
      </c>
      <c r="C23" s="25"/>
      <c r="D23" s="25"/>
      <c r="E23" s="26"/>
      <c r="G23" s="17"/>
      <c r="H23" s="17"/>
    </row>
    <row r="24" spans="2:8" ht="13.5" customHeight="1" x14ac:dyDescent="0.2">
      <c r="B24" s="21"/>
      <c r="C24" s="22"/>
      <c r="D24" s="22"/>
      <c r="E24" s="23"/>
      <c r="G24" s="17"/>
      <c r="H24" s="17"/>
    </row>
    <row r="25" spans="2:8" ht="15.75" customHeight="1" x14ac:dyDescent="0.2">
      <c r="B25" s="14"/>
      <c r="C25" s="22"/>
      <c r="D25" s="22"/>
      <c r="E25" s="16"/>
      <c r="G25" s="17"/>
      <c r="H25" s="17"/>
    </row>
    <row r="26" spans="2:8" ht="19.5" customHeight="1" x14ac:dyDescent="0.2">
      <c r="B26" s="9" t="s">
        <v>9</v>
      </c>
      <c r="C26" s="19">
        <f>SUM(C24:C25)</f>
        <v>0</v>
      </c>
      <c r="D26" s="19">
        <f>SUM(D24:D25)</f>
        <v>0</v>
      </c>
      <c r="E26" s="16">
        <f>SUM(E24:E25)</f>
        <v>0</v>
      </c>
      <c r="G26" s="17"/>
      <c r="H26" s="17"/>
    </row>
    <row r="27" spans="2:8" x14ac:dyDescent="0.2">
      <c r="B27" s="9"/>
      <c r="C27" s="15"/>
      <c r="D27" s="15"/>
      <c r="E27" s="15"/>
      <c r="G27" s="17"/>
      <c r="H27" s="17"/>
    </row>
    <row r="28" spans="2:8" x14ac:dyDescent="0.2">
      <c r="B28" s="9" t="s">
        <v>10</v>
      </c>
      <c r="C28" s="19">
        <f>C26+C21</f>
        <v>6479034</v>
      </c>
      <c r="D28" s="19">
        <f>D26+D21</f>
        <v>1273838</v>
      </c>
      <c r="E28" s="16">
        <f>E26+E21</f>
        <v>5205196</v>
      </c>
    </row>
    <row r="31" spans="2:8" x14ac:dyDescent="0.2">
      <c r="E31" s="17"/>
    </row>
    <row r="32" spans="2:8" x14ac:dyDescent="0.2">
      <c r="E32" s="17"/>
    </row>
    <row r="33" spans="5:5" x14ac:dyDescent="0.2">
      <c r="E33" s="17"/>
    </row>
    <row r="34" spans="5:5" x14ac:dyDescent="0.2">
      <c r="E34" s="17"/>
    </row>
    <row r="35" spans="5:5" x14ac:dyDescent="0.2">
      <c r="E35" s="17"/>
    </row>
    <row r="36" spans="5:5" x14ac:dyDescent="0.2">
      <c r="E36" s="17"/>
    </row>
    <row r="37" spans="5:5" x14ac:dyDescent="0.2">
      <c r="E37" s="17"/>
    </row>
    <row r="38" spans="5:5" x14ac:dyDescent="0.2">
      <c r="E38" s="17"/>
    </row>
    <row r="39" spans="5:5" x14ac:dyDescent="0.2">
      <c r="E39" s="17"/>
    </row>
    <row r="40" spans="5:5" x14ac:dyDescent="0.2">
      <c r="E40" s="17"/>
    </row>
    <row r="41" spans="5:5" x14ac:dyDescent="0.2">
      <c r="E41" s="17"/>
    </row>
  </sheetData>
  <mergeCells count="7">
    <mergeCell ref="B23:E23"/>
    <mergeCell ref="B10:B11"/>
    <mergeCell ref="B3:E3"/>
    <mergeCell ref="B4:E4"/>
    <mergeCell ref="B5:E5"/>
    <mergeCell ref="B6:E6"/>
    <mergeCell ref="B7:E7"/>
  </mergeCells>
  <pageMargins left="0.70866141732283472" right="0.70866141732283472" top="1.1811023622047245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2022-10-31T18:00:26Z</cp:lastPrinted>
  <dcterms:created xsi:type="dcterms:W3CDTF">2014-10-23T14:57:58Z</dcterms:created>
  <dcterms:modified xsi:type="dcterms:W3CDTF">2023-02-15T20:44:24Z</dcterms:modified>
</cp:coreProperties>
</file>