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F27351E2-40D4-4396-8211-F3CC52EAF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ese_mi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9" i="1"/>
  <c r="D29" i="1" l="1"/>
</calcChain>
</file>

<file path=xl/sharedStrings.xml><?xml version="1.0" encoding="utf-8"?>
<sst xmlns="http://schemas.openxmlformats.org/spreadsheetml/2006/main" count="22" uniqueCount="22">
  <si>
    <t>Sector Central del Poder Ejecutivo del Estado Libre y Soberano de México</t>
  </si>
  <si>
    <t>Intereses de la Deuda</t>
  </si>
  <si>
    <t>Del 01 de Enero al 31 de Marzo de 2023</t>
  </si>
  <si>
    <t>(Miles de Pesos)</t>
  </si>
  <si>
    <t xml:space="preserve">Identificación del Crédito o Instrumento </t>
  </si>
  <si>
    <t>Devengado</t>
  </si>
  <si>
    <t>Pagado</t>
  </si>
  <si>
    <t>Créditos Bancarios</t>
  </si>
  <si>
    <t>Citibanamex S.A</t>
  </si>
  <si>
    <t>BBVA</t>
  </si>
  <si>
    <t>Santander  S.A</t>
  </si>
  <si>
    <t>Banorte S.A</t>
  </si>
  <si>
    <t>Banobras S.N.C</t>
  </si>
  <si>
    <t>Banobras Swaps</t>
  </si>
  <si>
    <t>Emision Bursatil</t>
  </si>
  <si>
    <t>Total de lntereses de Créditos Bancarios</t>
  </si>
  <si>
    <t>Otros Instrumentos de Deuda</t>
  </si>
  <si>
    <t>Gastos y Comisiones de Deuda</t>
  </si>
  <si>
    <t>Gastos por Emision Bursatil</t>
  </si>
  <si>
    <t xml:space="preserve">Lineas Contingentes </t>
  </si>
  <si>
    <t>Total Otros Instrumentos de Deuda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</si>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</sst>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#.#,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0" xfId="0" applyNumberFormat="1" applyFont="1" applyFill="1" applyBorder="1"/>
    <xf numFmtId="165" fontId="1" fillId="0" borderId="18" xfId="0" applyNumberFormat="1" applyFont="1" applyFill="1" applyBorder="1"/>
    <xf numFmtId="0" fontId="1" fillId="0" borderId="12" xfId="0" applyFont="1" applyFill="1" applyBorder="1"/>
    <xf numFmtId="0" fontId="2" fillId="0" borderId="11" xfId="0" applyFont="1" applyFill="1" applyBorder="1" applyAlignment="1">
      <alignment horizontal="left"/>
    </xf>
    <xf numFmtId="0" fontId="1" fillId="0" borderId="13" xfId="0" applyFont="1" applyFill="1" applyBorder="1"/>
    <xf numFmtId="165" fontId="2" fillId="0" borderId="14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8" xfId="0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18" xfId="0" applyNumberFormat="1" applyFont="1" applyFill="1" applyBorder="1"/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/>
    <xf numFmtId="165" fontId="1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9"/>
  <sheetViews>
    <sheetView showGridLines="0" tabSelected="1" workbookViewId="0"/>
  </sheetViews>
  <sheetFormatPr baseColWidth="10" defaultRowHeight="12" x14ac:dyDescent="0.2"/>
  <cols>
    <col min="1" max="1" width="2.7109375" style="1" customWidth="1"/>
    <col min="2" max="2" width="42.28515625" style="1" customWidth="1"/>
    <col min="3" max="3" width="38" style="1" customWidth="1"/>
    <col min="4" max="4" width="37.42578125" style="1" customWidth="1"/>
    <col min="5" max="16384" width="11.42578125" style="1"/>
  </cols>
  <sheetData>
    <row r="1" spans="2:4" ht="12.75" thickBot="1" x14ac:dyDescent="0.25"/>
    <row r="2" spans="2:4" x14ac:dyDescent="0.2">
      <c r="B2" s="2"/>
      <c r="C2" s="3"/>
      <c r="D2" s="4"/>
    </row>
    <row r="3" spans="2:4" x14ac:dyDescent="0.2">
      <c r="B3" s="5" t="s">
        <v>0</v>
      </c>
      <c r="C3" s="6"/>
      <c r="D3" s="7"/>
    </row>
    <row r="4" spans="2:4" x14ac:dyDescent="0.2">
      <c r="B4" s="5" t="s">
        <v>1</v>
      </c>
      <c r="C4" s="6"/>
      <c r="D4" s="7"/>
    </row>
    <row r="5" spans="2:4" x14ac:dyDescent="0.2">
      <c r="B5" s="5" t="s">
        <v>2</v>
      </c>
      <c r="C5" s="6"/>
      <c r="D5" s="7"/>
    </row>
    <row r="6" spans="2:4" ht="6" customHeight="1" x14ac:dyDescent="0.2">
      <c r="B6" s="5"/>
      <c r="C6" s="6"/>
      <c r="D6" s="7"/>
    </row>
    <row r="7" spans="2:4" ht="12.75" thickBot="1" x14ac:dyDescent="0.25">
      <c r="B7" s="8" t="s">
        <v>3</v>
      </c>
      <c r="C7" s="9"/>
      <c r="D7" s="10"/>
    </row>
    <row r="9" spans="2:4" x14ac:dyDescent="0.2">
      <c r="B9" s="11" t="s">
        <v>4</v>
      </c>
      <c r="C9" s="12" t="s">
        <v>5</v>
      </c>
      <c r="D9" s="13" t="s">
        <v>6</v>
      </c>
    </row>
    <row r="10" spans="2:4" x14ac:dyDescent="0.2">
      <c r="B10" s="14" t="s">
        <v>7</v>
      </c>
      <c r="C10" s="15"/>
      <c r="D10" s="16"/>
    </row>
    <row r="11" spans="2:4" x14ac:dyDescent="0.2">
      <c r="B11" s="17"/>
      <c r="C11" s="18"/>
      <c r="D11" s="19"/>
    </row>
    <row r="12" spans="2:4" ht="14.25" customHeight="1" x14ac:dyDescent="0.2">
      <c r="B12" s="20" t="s">
        <v>8</v>
      </c>
      <c r="C12" s="21"/>
      <c r="D12" s="22">
        <v>113852493.58</v>
      </c>
    </row>
    <row r="13" spans="2:4" ht="14.25" customHeight="1" x14ac:dyDescent="0.2">
      <c r="B13" s="20" t="s">
        <v>9</v>
      </c>
      <c r="C13" s="21"/>
      <c r="D13" s="22">
        <v>368394645.04000002</v>
      </c>
    </row>
    <row r="14" spans="2:4" ht="14.25" customHeight="1" x14ac:dyDescent="0.2">
      <c r="B14" s="23" t="s">
        <v>10</v>
      </c>
      <c r="C14" s="21"/>
      <c r="D14" s="22">
        <v>123425489.81999999</v>
      </c>
    </row>
    <row r="15" spans="2:4" ht="14.25" customHeight="1" x14ac:dyDescent="0.2">
      <c r="B15" s="23" t="s">
        <v>11</v>
      </c>
      <c r="C15" s="21"/>
      <c r="D15" s="22">
        <v>368458117.79000002</v>
      </c>
    </row>
    <row r="16" spans="2:4" ht="14.25" customHeight="1" x14ac:dyDescent="0.2">
      <c r="B16" s="23" t="s">
        <v>12</v>
      </c>
      <c r="C16" s="21"/>
      <c r="D16" s="22">
        <v>507577739.74999994</v>
      </c>
    </row>
    <row r="17" spans="2:4" ht="14.25" customHeight="1" x14ac:dyDescent="0.2">
      <c r="B17" s="23" t="s">
        <v>13</v>
      </c>
      <c r="C17" s="21"/>
      <c r="D17" s="22">
        <v>457544.45</v>
      </c>
    </row>
    <row r="18" spans="2:4" ht="14.25" customHeight="1" x14ac:dyDescent="0.2">
      <c r="B18" s="23" t="s">
        <v>14</v>
      </c>
      <c r="C18" s="21"/>
      <c r="D18" s="22">
        <v>83087641.390000001</v>
      </c>
    </row>
    <row r="19" spans="2:4" ht="27" customHeight="1" x14ac:dyDescent="0.2">
      <c r="B19" s="24" t="s">
        <v>15</v>
      </c>
      <c r="C19" s="25"/>
      <c r="D19" s="26">
        <f>SUM(D11:D18)</f>
        <v>1565253671.8200002</v>
      </c>
    </row>
    <row r="20" spans="2:4" x14ac:dyDescent="0.2">
      <c r="B20" s="27"/>
      <c r="C20" s="28"/>
      <c r="D20" s="29"/>
    </row>
    <row r="21" spans="2:4" x14ac:dyDescent="0.2">
      <c r="B21" s="30" t="s">
        <v>16</v>
      </c>
      <c r="C21" s="31"/>
      <c r="D21" s="32"/>
    </row>
    <row r="22" spans="2:4" x14ac:dyDescent="0.2">
      <c r="B22" s="17"/>
      <c r="C22" s="33"/>
      <c r="D22" s="19"/>
    </row>
    <row r="23" spans="2:4" x14ac:dyDescent="0.2">
      <c r="B23" s="23" t="s">
        <v>17</v>
      </c>
      <c r="C23" s="34"/>
      <c r="D23" s="22">
        <v>10697369.189999999</v>
      </c>
    </row>
    <row r="24" spans="2:4" x14ac:dyDescent="0.2">
      <c r="B24" s="23" t="s">
        <v>18</v>
      </c>
      <c r="C24" s="34"/>
      <c r="D24" s="22">
        <v>777200</v>
      </c>
    </row>
    <row r="25" spans="2:4" x14ac:dyDescent="0.2">
      <c r="B25" s="23" t="s">
        <v>19</v>
      </c>
      <c r="C25" s="34"/>
      <c r="D25" s="22">
        <v>339572.4</v>
      </c>
    </row>
    <row r="26" spans="2:4" x14ac:dyDescent="0.2">
      <c r="B26" s="23"/>
      <c r="C26" s="34"/>
      <c r="D26" s="35"/>
    </row>
    <row r="27" spans="2:4" x14ac:dyDescent="0.2">
      <c r="B27" s="36" t="s">
        <v>20</v>
      </c>
      <c r="C27" s="34"/>
      <c r="D27" s="37">
        <f>SUM(D22:D26)</f>
        <v>11814141.59</v>
      </c>
    </row>
    <row r="28" spans="2:4" x14ac:dyDescent="0.2">
      <c r="B28" s="38"/>
      <c r="C28" s="39"/>
      <c r="D28" s="40"/>
    </row>
    <row r="29" spans="2:4" ht="18" customHeight="1" x14ac:dyDescent="0.2">
      <c r="B29" s="13" t="s">
        <v>21</v>
      </c>
      <c r="C29" s="25"/>
      <c r="D29" s="26">
        <f>SUM(D27+D19)</f>
        <v>1577067813.4100001</v>
      </c>
    </row>
  </sheetData>
  <mergeCells count="7">
    <mergeCell ref="B21:D21"/>
    <mergeCell ref="B3:D3"/>
    <mergeCell ref="B4:D4"/>
    <mergeCell ref="B5:D5"/>
    <mergeCell ref="B6:D6"/>
    <mergeCell ref="B7:D7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2023-05-02T19:58:02Z</cp:lastPrinted>
  <dcterms:created xsi:type="dcterms:W3CDTF">2023-04-26T19:55:15Z</dcterms:created>
  <dcterms:modified xsi:type="dcterms:W3CDTF">2023-05-02T19:58:06Z</dcterms:modified>
</cp:coreProperties>
</file>