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Hoja2" sheetId="6" r:id="rId1"/>
  </sheets>
  <calcPr calcId="152511"/>
</workbook>
</file>

<file path=xl/calcChain.xml><?xml version="1.0" encoding="utf-8"?>
<calcChain xmlns="http://schemas.openxmlformats.org/spreadsheetml/2006/main">
  <c r="D35" i="6" l="1"/>
  <c r="D21" i="6"/>
  <c r="D37" i="6" s="1"/>
</calcChain>
</file>

<file path=xl/sharedStrings.xml><?xml version="1.0" encoding="utf-8"?>
<sst xmlns="http://schemas.openxmlformats.org/spreadsheetml/2006/main" count="31" uniqueCount="31">
  <si>
    <t>Preeliminar</t>
  </si>
  <si>
    <t>Créditos Bancarios</t>
  </si>
  <si>
    <t xml:space="preserve">Identificación del Crédito o Instrumento </t>
  </si>
  <si>
    <t xml:space="preserve">Gobierno del Estado de México </t>
  </si>
  <si>
    <t>Total Otros Instrumentos de Deuda</t>
  </si>
  <si>
    <t xml:space="preserve">TOTAL </t>
  </si>
  <si>
    <t>Devengado</t>
  </si>
  <si>
    <t>Pagado</t>
  </si>
  <si>
    <t>Total de lntereses de Créditos Bancarios</t>
  </si>
  <si>
    <t>Otros Instrumentos de Deuda</t>
  </si>
  <si>
    <t>Banamex S.A</t>
  </si>
  <si>
    <t>Bancomer S.A</t>
  </si>
  <si>
    <t>Santander  S.A</t>
  </si>
  <si>
    <t>HSBC</t>
  </si>
  <si>
    <t>Banco Interacciones S.A</t>
  </si>
  <si>
    <t>Banorte S.A</t>
  </si>
  <si>
    <t>Banco Inbursa S.A</t>
  </si>
  <si>
    <t>Banco del Bajio S.A</t>
  </si>
  <si>
    <t>Banobras S.N.C</t>
  </si>
  <si>
    <t>GPO</t>
  </si>
  <si>
    <t>Gastos y Comisiones de Deuda</t>
  </si>
  <si>
    <t>TESOFE</t>
  </si>
  <si>
    <t>Intereses de la Deuda</t>
  </si>
  <si>
    <t>SWAP´S</t>
  </si>
  <si>
    <t xml:space="preserve">Vias Consecionadas del Norte </t>
  </si>
  <si>
    <t>(Miles de Pesos)</t>
  </si>
  <si>
    <t>Inova Slauffle S.A</t>
  </si>
  <si>
    <t>Launak S.A</t>
  </si>
  <si>
    <t>Construcciones Majora S.A</t>
  </si>
  <si>
    <t>Casa de Proyetos S.A</t>
  </si>
  <si>
    <t>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</si>
</sst>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3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0" borderId="14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/>
    </xf>
    <xf numFmtId="0" fontId="7" fillId="0" borderId="1" xfId="0" applyFont="1" applyBorder="1"/>
    <xf numFmtId="164" fontId="7" fillId="0" borderId="1" xfId="0" applyNumberFormat="1" applyFont="1" applyBorder="1"/>
    <xf numFmtId="4" fontId="1" fillId="0" borderId="14" xfId="0" applyNumberFormat="1" applyFont="1" applyBorder="1"/>
    <xf numFmtId="164" fontId="7" fillId="0" borderId="3" xfId="0" applyNumberFormat="1" applyFont="1" applyBorder="1"/>
    <xf numFmtId="0" fontId="1" fillId="0" borderId="1" xfId="0" applyFont="1" applyBorder="1"/>
    <xf numFmtId="0" fontId="1" fillId="0" borderId="3" xfId="0" applyFont="1" applyBorder="1"/>
    <xf numFmtId="0" fontId="5" fillId="0" borderId="1" xfId="0" applyFont="1" applyBorder="1" applyAlignment="1">
      <alignment horizontal="center"/>
    </xf>
    <xf numFmtId="164" fontId="5" fillId="0" borderId="3" xfId="0" applyNumberFormat="1" applyFont="1" applyBorder="1"/>
    <xf numFmtId="0" fontId="4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/>
    <xf numFmtId="0" fontId="3" fillId="0" borderId="1" xfId="0" applyFont="1" applyBorder="1" applyAlignment="1">
      <alignment horizontal="center"/>
    </xf>
    <xf numFmtId="164" fontId="3" fillId="0" borderId="3" xfId="0" applyNumberFormat="1" applyFont="1" applyBorder="1"/>
    <xf numFmtId="164" fontId="1" fillId="0" borderId="0" xfId="0" applyNumberFormat="1" applyFon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2"/>
  <sheetViews>
    <sheetView tabSelected="1" workbookViewId="0">
      <selection activeCell="B17" sqref="B17"/>
    </sheetView>
  </sheetViews>
  <sheetFormatPr baseColWidth="10" defaultRowHeight="14.25" x14ac:dyDescent="0.2"/>
  <cols>
    <col min="1" max="1" width="2.7109375" style="1" customWidth="1"/>
    <col min="2" max="2" width="42.28515625" style="1" customWidth="1"/>
    <col min="3" max="3" width="38" style="1" customWidth="1"/>
    <col min="4" max="4" width="37.42578125" style="1" customWidth="1"/>
    <col min="5" max="5" width="2" style="1" customWidth="1"/>
    <col min="6" max="16384" width="11.42578125" style="1"/>
  </cols>
  <sheetData>
    <row r="1" spans="2:5" ht="15" thickBot="1" x14ac:dyDescent="0.25"/>
    <row r="2" spans="2:5" ht="20.25" x14ac:dyDescent="0.3">
      <c r="B2" s="2"/>
      <c r="C2" s="3"/>
      <c r="D2" s="4"/>
    </row>
    <row r="3" spans="2:5" ht="18" x14ac:dyDescent="0.25">
      <c r="B3" s="5" t="s">
        <v>3</v>
      </c>
      <c r="C3" s="6"/>
      <c r="D3" s="7"/>
    </row>
    <row r="4" spans="2:5" ht="18" x14ac:dyDescent="0.25">
      <c r="B4" s="5" t="s">
        <v>22</v>
      </c>
      <c r="C4" s="6"/>
      <c r="D4" s="7"/>
    </row>
    <row r="5" spans="2:5" ht="15.75" x14ac:dyDescent="0.25">
      <c r="B5" s="8" t="s">
        <v>30</v>
      </c>
      <c r="C5" s="9"/>
      <c r="D5" s="10"/>
    </row>
    <row r="6" spans="2:5" ht="15" x14ac:dyDescent="0.25">
      <c r="B6" s="11" t="s">
        <v>0</v>
      </c>
      <c r="C6" s="12"/>
      <c r="D6" s="13"/>
    </row>
    <row r="7" spans="2:5" ht="15" thickBot="1" x14ac:dyDescent="0.25">
      <c r="B7" s="14" t="s">
        <v>25</v>
      </c>
      <c r="C7" s="15"/>
      <c r="D7" s="16"/>
    </row>
    <row r="9" spans="2:5" ht="15.75" x14ac:dyDescent="0.25">
      <c r="B9" s="17" t="s">
        <v>2</v>
      </c>
      <c r="C9" s="18" t="s">
        <v>6</v>
      </c>
      <c r="D9" s="19" t="s">
        <v>7</v>
      </c>
      <c r="E9" s="20"/>
    </row>
    <row r="10" spans="2:5" ht="15.75" x14ac:dyDescent="0.25">
      <c r="B10" s="21" t="s">
        <v>1</v>
      </c>
      <c r="C10" s="22"/>
      <c r="D10" s="23"/>
      <c r="E10" s="24"/>
    </row>
    <row r="11" spans="2:5" x14ac:dyDescent="0.2">
      <c r="B11" s="25" t="s">
        <v>10</v>
      </c>
      <c r="C11" s="26"/>
      <c r="D11" s="26">
        <v>265715.5</v>
      </c>
      <c r="E11" s="27"/>
    </row>
    <row r="12" spans="2:5" x14ac:dyDescent="0.2">
      <c r="B12" s="25" t="s">
        <v>11</v>
      </c>
      <c r="C12" s="26"/>
      <c r="D12" s="26">
        <v>372524.2</v>
      </c>
      <c r="E12" s="27"/>
    </row>
    <row r="13" spans="2:5" x14ac:dyDescent="0.2">
      <c r="B13" s="25" t="s">
        <v>12</v>
      </c>
      <c r="C13" s="26"/>
      <c r="D13" s="26">
        <v>73184.899999999994</v>
      </c>
      <c r="E13" s="27"/>
    </row>
    <row r="14" spans="2:5" x14ac:dyDescent="0.2">
      <c r="B14" s="25" t="s">
        <v>13</v>
      </c>
      <c r="C14" s="26"/>
      <c r="D14" s="26">
        <v>45447.8</v>
      </c>
      <c r="E14" s="27"/>
    </row>
    <row r="15" spans="2:5" x14ac:dyDescent="0.2">
      <c r="B15" s="25" t="s">
        <v>14</v>
      </c>
      <c r="C15" s="26"/>
      <c r="D15" s="26">
        <v>34883.5</v>
      </c>
      <c r="E15" s="27"/>
    </row>
    <row r="16" spans="2:5" x14ac:dyDescent="0.2">
      <c r="B16" s="25" t="s">
        <v>15</v>
      </c>
      <c r="C16" s="26"/>
      <c r="D16" s="26">
        <v>528594.69999999995</v>
      </c>
      <c r="E16" s="27"/>
    </row>
    <row r="17" spans="2:5" x14ac:dyDescent="0.2">
      <c r="B17" s="25" t="s">
        <v>16</v>
      </c>
      <c r="C17" s="26"/>
      <c r="D17" s="26">
        <v>15466.9</v>
      </c>
      <c r="E17" s="27"/>
    </row>
    <row r="18" spans="2:5" x14ac:dyDescent="0.2">
      <c r="B18" s="25" t="s">
        <v>17</v>
      </c>
      <c r="C18" s="26"/>
      <c r="D18" s="26">
        <v>18105.099999999999</v>
      </c>
      <c r="E18" s="27"/>
    </row>
    <row r="19" spans="2:5" x14ac:dyDescent="0.2">
      <c r="B19" s="25" t="s">
        <v>18</v>
      </c>
      <c r="C19" s="26"/>
      <c r="D19" s="28">
        <v>260034.6</v>
      </c>
      <c r="E19" s="27"/>
    </row>
    <row r="20" spans="2:5" x14ac:dyDescent="0.2">
      <c r="B20" s="29"/>
      <c r="C20" s="29"/>
      <c r="D20" s="30"/>
      <c r="E20" s="27"/>
    </row>
    <row r="21" spans="2:5" ht="15" x14ac:dyDescent="0.25">
      <c r="B21" s="31" t="s">
        <v>8</v>
      </c>
      <c r="C21" s="29"/>
      <c r="D21" s="32">
        <f>SUM(D11:D20)</f>
        <v>1613957.2000000002</v>
      </c>
      <c r="E21" s="27"/>
    </row>
    <row r="22" spans="2:5" ht="15.75" x14ac:dyDescent="0.25">
      <c r="B22" s="33"/>
      <c r="C22" s="29"/>
      <c r="D22" s="30"/>
      <c r="E22" s="27"/>
    </row>
    <row r="23" spans="2:5" ht="15.75" x14ac:dyDescent="0.25">
      <c r="B23" s="34" t="s">
        <v>9</v>
      </c>
      <c r="C23" s="35"/>
      <c r="D23" s="36"/>
      <c r="E23" s="27"/>
    </row>
    <row r="24" spans="2:5" x14ac:dyDescent="0.2">
      <c r="B24" s="25" t="s">
        <v>19</v>
      </c>
      <c r="C24" s="37"/>
      <c r="D24" s="26">
        <v>27223.3</v>
      </c>
      <c r="E24" s="27"/>
    </row>
    <row r="25" spans="2:5" x14ac:dyDescent="0.2">
      <c r="B25" s="25" t="s">
        <v>23</v>
      </c>
      <c r="C25" s="29"/>
      <c r="D25" s="26">
        <v>62408.7</v>
      </c>
      <c r="E25" s="27"/>
    </row>
    <row r="26" spans="2:5" x14ac:dyDescent="0.2">
      <c r="B26" s="25" t="s">
        <v>21</v>
      </c>
      <c r="C26" s="29"/>
      <c r="D26" s="26">
        <v>11488.3</v>
      </c>
      <c r="E26" s="27"/>
    </row>
    <row r="27" spans="2:5" x14ac:dyDescent="0.2">
      <c r="B27" s="25" t="s">
        <v>20</v>
      </c>
      <c r="C27" s="29"/>
      <c r="D27" s="26">
        <v>5319.4</v>
      </c>
      <c r="E27" s="27"/>
    </row>
    <row r="28" spans="2:5" x14ac:dyDescent="0.2">
      <c r="B28" s="25" t="s">
        <v>26</v>
      </c>
      <c r="C28" s="29"/>
      <c r="D28" s="26">
        <v>286.60000000000002</v>
      </c>
      <c r="E28" s="27"/>
    </row>
    <row r="29" spans="2:5" x14ac:dyDescent="0.2">
      <c r="B29" s="25" t="s">
        <v>27</v>
      </c>
      <c r="C29" s="29"/>
      <c r="D29" s="26">
        <v>2836.5</v>
      </c>
      <c r="E29" s="27"/>
    </row>
    <row r="30" spans="2:5" x14ac:dyDescent="0.2">
      <c r="B30" s="25" t="s">
        <v>28</v>
      </c>
      <c r="C30" s="29"/>
      <c r="D30" s="26">
        <v>487.3</v>
      </c>
      <c r="E30" s="27"/>
    </row>
    <row r="31" spans="2:5" x14ac:dyDescent="0.2">
      <c r="B31" s="25" t="s">
        <v>24</v>
      </c>
      <c r="C31" s="29"/>
      <c r="D31" s="26">
        <v>445.5</v>
      </c>
      <c r="E31" s="27"/>
    </row>
    <row r="32" spans="2:5" x14ac:dyDescent="0.2">
      <c r="B32" s="25" t="s">
        <v>29</v>
      </c>
      <c r="C32" s="29"/>
      <c r="D32" s="26">
        <v>407.7</v>
      </c>
      <c r="E32" s="27"/>
    </row>
    <row r="33" spans="2:6" x14ac:dyDescent="0.2">
      <c r="B33" s="25"/>
      <c r="C33" s="29"/>
      <c r="D33" s="26"/>
      <c r="E33" s="27"/>
    </row>
    <row r="34" spans="2:6" ht="13.5" customHeight="1" x14ac:dyDescent="0.2">
      <c r="B34" s="25"/>
      <c r="C34" s="29"/>
      <c r="D34" s="30"/>
      <c r="E34" s="27"/>
    </row>
    <row r="35" spans="2:6" ht="13.5" customHeight="1" x14ac:dyDescent="0.25">
      <c r="B35" s="31" t="s">
        <v>4</v>
      </c>
      <c r="C35" s="29"/>
      <c r="D35" s="32">
        <f>SUM(D24:D34)</f>
        <v>110903.3</v>
      </c>
      <c r="E35" s="27"/>
    </row>
    <row r="36" spans="2:6" ht="13.5" customHeight="1" x14ac:dyDescent="0.25">
      <c r="B36" s="33"/>
      <c r="C36" s="29"/>
      <c r="D36" s="30"/>
      <c r="E36" s="38"/>
    </row>
    <row r="37" spans="2:6" ht="19.5" customHeight="1" x14ac:dyDescent="0.25">
      <c r="B37" s="39" t="s">
        <v>5</v>
      </c>
      <c r="C37" s="29"/>
      <c r="D37" s="40">
        <f>SUM(D35+D21)</f>
        <v>1724860.5000000002</v>
      </c>
      <c r="E37" s="38"/>
    </row>
    <row r="38" spans="2:6" x14ac:dyDescent="0.2">
      <c r="F38" s="41"/>
    </row>
    <row r="39" spans="2:6" x14ac:dyDescent="0.2">
      <c r="F39" s="41"/>
    </row>
    <row r="40" spans="2:6" x14ac:dyDescent="0.2">
      <c r="D40" s="41"/>
      <c r="F40" s="41"/>
    </row>
    <row r="41" spans="2:6" x14ac:dyDescent="0.2">
      <c r="D41" s="42"/>
    </row>
    <row r="42" spans="2:6" x14ac:dyDescent="0.2">
      <c r="D42" s="42"/>
    </row>
  </sheetData>
  <mergeCells count="7">
    <mergeCell ref="B23:D23"/>
    <mergeCell ref="B3:D3"/>
    <mergeCell ref="B4:D4"/>
    <mergeCell ref="B5:D5"/>
    <mergeCell ref="B6:D6"/>
    <mergeCell ref="B7:D7"/>
    <mergeCell ref="B10:D10"/>
  </mergeCell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2018-07-30T20:56:10Z</cp:lastPrinted>
  <dcterms:created xsi:type="dcterms:W3CDTF">2014-10-23T14:57:58Z</dcterms:created>
  <dcterms:modified xsi:type="dcterms:W3CDTF">2018-08-07T18:07:53Z</dcterms:modified>
</cp:coreProperties>
</file>