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interese_miles" sheetId="10" r:id="rId1"/>
  </sheets>
  <calcPr calcId="152511"/>
</workbook>
</file>

<file path=xl/calcChain.xml><?xml version="1.0" encoding="utf-8"?>
<calcChain xmlns="http://schemas.openxmlformats.org/spreadsheetml/2006/main">
  <c r="D19" i="10" l="1"/>
  <c r="D26" i="10" l="1"/>
  <c r="D28" i="10" s="1"/>
</calcChain>
</file>

<file path=xl/sharedStrings.xml><?xml version="1.0" encoding="utf-8"?>
<sst xmlns="http://schemas.openxmlformats.org/spreadsheetml/2006/main" count="21" uniqueCount="21">
  <si>
    <t>Créditos Bancarios</t>
  </si>
  <si>
    <t xml:space="preserve">Identificación del Crédito o Instrumento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</si>
  <si>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</si>
  <si>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</si>
  <si>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</si>
  <si>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</si>
  <si>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</si>
  <si>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</si>
  <si>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Bancomer S.A</t>
  </si>
  <si>
    <t>Santander  S.A</t>
  </si>
  <si>
    <t>Banorte S.A</t>
  </si>
  <si>
    <t>Banobras S.N.C</t>
  </si>
  <si>
    <t>Gastos y Comisiones de Deuda</t>
  </si>
  <si>
    <t>Intereses de la Deuda</t>
  </si>
  <si>
    <t>(Miles de Pesos)</t>
  </si>
  <si>
    <t xml:space="preserve">Lineas Contingentes </t>
  </si>
  <si>
    <t>Banamex S.A</t>
  </si>
  <si>
    <t>Banobras Swaps</t>
  </si>
  <si>
    <t>Del 01 de Enero al 30 de Junio de 2022</t>
  </si>
  <si>
    <t>Sector Central del Poder Ejecutivo del Gobierno del Estado de México</t>
  </si>
  <si>
    <t>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</si>
</sst>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Frutiger LT Std 45 Light"/>
      <family val="2"/>
    </font>
    <font>
      <sz val="10"/>
      <color theme="1"/>
      <name val="Calibri"/>
      <family val="2"/>
      <scheme val="minor"/>
    </font>
    <font>
      <sz val="10"/>
      <color theme="1"/>
      <name val="Frutiger LT Std 45 Light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4" xfId="0" applyBorder="1"/>
    <xf numFmtId="0" fontId="1" fillId="0" borderId="14" xfId="0" applyFont="1" applyFill="1" applyBorder="1"/>
    <xf numFmtId="4" fontId="0" fillId="0" borderId="14" xfId="0" applyNumberFormat="1" applyBorder="1"/>
    <xf numFmtId="4" fontId="1" fillId="0" borderId="14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1" xfId="0" applyFont="1" applyFill="1" applyBorder="1"/>
    <xf numFmtId="164" fontId="7" fillId="0" borderId="1" xfId="0" applyNumberFormat="1" applyFont="1" applyFill="1" applyBorder="1"/>
    <xf numFmtId="164" fontId="7" fillId="0" borderId="3" xfId="0" applyNumberFormat="1" applyFont="1" applyFill="1" applyBorder="1"/>
    <xf numFmtId="164" fontId="5" fillId="0" borderId="3" xfId="0" applyNumberFormat="1" applyFont="1" applyFill="1" applyBorder="1"/>
    <xf numFmtId="0" fontId="7" fillId="0" borderId="3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RowColHeaders="0" tabSelected="1" zoomScaleNormal="100" workbookViewId="0">
      <selection activeCell="B31" sqref="B31"/>
    </sheetView>
  </sheetViews>
  <sheetFormatPr baseColWidth="10" defaultRowHeight="15" x14ac:dyDescent="0.25"/>
  <cols>
    <col min="1" max="1" width="2.7109375" customWidth="1"/>
    <col min="2" max="2" width="42.28515625" customWidth="1"/>
    <col min="3" max="3" width="38" customWidth="1"/>
    <col min="4" max="4" width="37.42578125" customWidth="1"/>
    <col min="5" max="5" width="2" customWidth="1"/>
  </cols>
  <sheetData>
    <row r="1" spans="1:5" x14ac:dyDescent="0.25">
      <c r="A1" s="8"/>
      <c r="B1" s="8"/>
      <c r="C1" s="8"/>
      <c r="D1" s="8"/>
    </row>
    <row r="2" spans="1:5" ht="15.75" thickBot="1" x14ac:dyDescent="0.3">
      <c r="A2" s="8"/>
      <c r="B2" s="11"/>
      <c r="C2" s="11"/>
      <c r="D2" s="11"/>
    </row>
    <row r="3" spans="1:5" x14ac:dyDescent="0.25">
      <c r="A3" s="8"/>
      <c r="B3" s="12" t="s">
        <v>19</v>
      </c>
      <c r="C3" s="13"/>
      <c r="D3" s="14"/>
    </row>
    <row r="4" spans="1:5" x14ac:dyDescent="0.25">
      <c r="A4" s="8"/>
      <c r="B4" s="15" t="s">
        <v>13</v>
      </c>
      <c r="C4" s="16"/>
      <c r="D4" s="17"/>
    </row>
    <row r="5" spans="1:5" x14ac:dyDescent="0.25">
      <c r="A5" s="8"/>
      <c r="B5" s="15" t="s">
        <v>18</v>
      </c>
      <c r="C5" s="16"/>
      <c r="D5" s="17"/>
    </row>
    <row r="6" spans="1:5" x14ac:dyDescent="0.25">
      <c r="A6" s="8"/>
      <c r="B6" s="15" t="s">
        <v>20</v>
      </c>
      <c r="C6" s="16"/>
      <c r="D6" s="17"/>
    </row>
    <row r="7" spans="1:5" ht="15.75" thickBot="1" x14ac:dyDescent="0.3">
      <c r="A7" s="8"/>
      <c r="B7" s="18" t="s">
        <v>14</v>
      </c>
      <c r="C7" s="19"/>
      <c r="D7" s="20"/>
    </row>
    <row r="8" spans="1:5" x14ac:dyDescent="0.25">
      <c r="A8" s="8"/>
      <c r="B8" s="21"/>
      <c r="C8" s="21"/>
      <c r="D8" s="21"/>
    </row>
    <row r="9" spans="1:5" ht="15.75" x14ac:dyDescent="0.25">
      <c r="A9" s="8"/>
      <c r="B9" s="22" t="s">
        <v>1</v>
      </c>
      <c r="C9" s="23" t="s">
        <v>4</v>
      </c>
      <c r="D9" s="24" t="s">
        <v>5</v>
      </c>
      <c r="E9" s="2"/>
    </row>
    <row r="10" spans="1:5" ht="15.75" x14ac:dyDescent="0.25">
      <c r="A10" s="8"/>
      <c r="B10" s="25" t="s">
        <v>0</v>
      </c>
      <c r="C10" s="26"/>
      <c r="D10" s="27"/>
      <c r="E10" s="4"/>
    </row>
    <row r="11" spans="1:5" x14ac:dyDescent="0.25">
      <c r="A11" s="8"/>
      <c r="B11" s="28"/>
      <c r="C11" s="29"/>
      <c r="D11" s="29"/>
      <c r="E11" s="3"/>
    </row>
    <row r="12" spans="1:5" x14ac:dyDescent="0.25">
      <c r="A12" s="8"/>
      <c r="B12" s="28" t="s">
        <v>16</v>
      </c>
      <c r="C12" s="29"/>
      <c r="D12" s="29">
        <v>111536.9</v>
      </c>
      <c r="E12" s="3"/>
    </row>
    <row r="13" spans="1:5" x14ac:dyDescent="0.25">
      <c r="A13" s="8"/>
      <c r="B13" s="28" t="s">
        <v>8</v>
      </c>
      <c r="C13" s="29"/>
      <c r="D13" s="29">
        <v>360136.7</v>
      </c>
      <c r="E13" s="3"/>
    </row>
    <row r="14" spans="1:5" x14ac:dyDescent="0.25">
      <c r="A14" s="8"/>
      <c r="B14" s="28" t="s">
        <v>9</v>
      </c>
      <c r="C14" s="29"/>
      <c r="D14" s="29">
        <v>158165.9</v>
      </c>
      <c r="E14" s="3"/>
    </row>
    <row r="15" spans="1:5" x14ac:dyDescent="0.25">
      <c r="A15" s="8"/>
      <c r="B15" s="28" t="s">
        <v>10</v>
      </c>
      <c r="C15" s="29"/>
      <c r="D15" s="29">
        <v>440757.3</v>
      </c>
      <c r="E15" s="3"/>
    </row>
    <row r="16" spans="1:5" x14ac:dyDescent="0.25">
      <c r="A16" s="8"/>
      <c r="B16" s="28" t="s">
        <v>11</v>
      </c>
      <c r="C16" s="29"/>
      <c r="D16" s="29">
        <v>647628</v>
      </c>
      <c r="E16" s="3"/>
    </row>
    <row r="17" spans="1:6" x14ac:dyDescent="0.25">
      <c r="A17" s="8"/>
      <c r="B17" s="28" t="s">
        <v>17</v>
      </c>
      <c r="C17" s="29"/>
      <c r="D17" s="30">
        <v>218080.9</v>
      </c>
      <c r="E17" s="3"/>
    </row>
    <row r="18" spans="1:6" x14ac:dyDescent="0.25">
      <c r="A18" s="8"/>
      <c r="B18" s="28"/>
      <c r="C18" s="29"/>
      <c r="D18" s="30"/>
      <c r="E18" s="3"/>
    </row>
    <row r="19" spans="1:6" x14ac:dyDescent="0.25">
      <c r="A19" s="8"/>
      <c r="B19" s="23" t="s">
        <v>6</v>
      </c>
      <c r="C19" s="28"/>
      <c r="D19" s="31">
        <f>SUM(D11:D17)</f>
        <v>1936305.7</v>
      </c>
      <c r="E19" s="3"/>
    </row>
    <row r="20" spans="1:6" x14ac:dyDescent="0.25">
      <c r="A20" s="8"/>
      <c r="B20" s="23"/>
      <c r="C20" s="28"/>
      <c r="D20" s="32"/>
      <c r="E20" s="3"/>
    </row>
    <row r="21" spans="1:6" x14ac:dyDescent="0.25">
      <c r="A21" s="8"/>
      <c r="B21" s="25" t="s">
        <v>7</v>
      </c>
      <c r="C21" s="26"/>
      <c r="D21" s="27"/>
      <c r="E21" s="3"/>
    </row>
    <row r="22" spans="1:6" x14ac:dyDescent="0.25">
      <c r="A22" s="8"/>
      <c r="B22" s="28"/>
      <c r="C22" s="33"/>
      <c r="D22" s="29"/>
      <c r="E22" s="3"/>
    </row>
    <row r="23" spans="1:6" x14ac:dyDescent="0.25">
      <c r="A23" s="8"/>
      <c r="B23" s="28" t="s">
        <v>12</v>
      </c>
      <c r="C23" s="28"/>
      <c r="D23" s="29">
        <v>25428.7</v>
      </c>
      <c r="E23" s="3"/>
    </row>
    <row r="24" spans="1:6" x14ac:dyDescent="0.25">
      <c r="A24" s="8"/>
      <c r="B24" s="28" t="s">
        <v>15</v>
      </c>
      <c r="C24" s="28"/>
      <c r="D24" s="29">
        <v>641</v>
      </c>
      <c r="E24" s="3"/>
    </row>
    <row r="25" spans="1:6" x14ac:dyDescent="0.25">
      <c r="A25" s="8"/>
      <c r="B25" s="28"/>
      <c r="C25" s="28"/>
      <c r="D25" s="32"/>
      <c r="E25" s="3"/>
    </row>
    <row r="26" spans="1:6" x14ac:dyDescent="0.25">
      <c r="A26" s="8"/>
      <c r="B26" s="23" t="s">
        <v>2</v>
      </c>
      <c r="C26" s="28"/>
      <c r="D26" s="31">
        <f>SUM(D22:D25)</f>
        <v>26069.7</v>
      </c>
      <c r="E26" s="3"/>
    </row>
    <row r="27" spans="1:6" x14ac:dyDescent="0.25">
      <c r="A27" s="8"/>
      <c r="B27" s="23"/>
      <c r="C27" s="28"/>
      <c r="D27" s="32"/>
      <c r="E27" s="1"/>
    </row>
    <row r="28" spans="1:6" x14ac:dyDescent="0.25">
      <c r="A28" s="8"/>
      <c r="B28" s="23" t="s">
        <v>3</v>
      </c>
      <c r="C28" s="28"/>
      <c r="D28" s="31">
        <f>SUM(D26+D19)</f>
        <v>1962375.4</v>
      </c>
      <c r="E28" s="1"/>
    </row>
    <row r="29" spans="1:6" x14ac:dyDescent="0.25">
      <c r="A29" s="8"/>
      <c r="B29" s="34"/>
      <c r="C29" s="34"/>
      <c r="D29" s="34"/>
      <c r="F29" s="5"/>
    </row>
    <row r="30" spans="1:6" x14ac:dyDescent="0.25">
      <c r="A30" s="8"/>
      <c r="B30" s="9"/>
      <c r="C30" s="9"/>
      <c r="D30" s="9"/>
      <c r="F30" s="5"/>
    </row>
    <row r="31" spans="1:6" x14ac:dyDescent="0.25">
      <c r="A31" s="8"/>
      <c r="B31" s="9"/>
      <c r="C31" s="9"/>
      <c r="D31" s="10"/>
      <c r="F31" s="5"/>
    </row>
    <row r="32" spans="1:6" x14ac:dyDescent="0.25">
      <c r="B32" s="6"/>
      <c r="C32" s="6"/>
      <c r="D32" s="7"/>
    </row>
  </sheetData>
  <mergeCells count="7">
    <mergeCell ref="B21:D21"/>
    <mergeCell ref="B3:D3"/>
    <mergeCell ref="B4:D4"/>
    <mergeCell ref="B5:D5"/>
    <mergeCell ref="B6:D6"/>
    <mergeCell ref="B7:D7"/>
    <mergeCell ref="B10:D10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interese_miles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2022-08-03T16:34:19Z</cp:lastPrinted>
  <dcterms:created xsi:type="dcterms:W3CDTF">2014-10-23T14:57:58Z</dcterms:created>
  <dcterms:modified xsi:type="dcterms:W3CDTF">2022-08-03T16:34:24Z</dcterms:modified>
</cp:coreProperties>
</file>