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xr:revisionPtr revIDLastSave="0" documentId="13_ncr:1_{F29E4533-7EB4-4B8A-8B8F-AE50410598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terese_miles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0" l="1"/>
  <c r="D20" i="10" l="1"/>
  <c r="D30" i="10" s="1"/>
</calcChain>
</file>

<file path=xl/sharedStrings.xml><?xml version="1.0" encoding="utf-8"?>
<sst xmlns="http://schemas.openxmlformats.org/spreadsheetml/2006/main" count="23" uniqueCount="23">
  <si>
    <t>Créditos Bancarios</t>
  </si>
  <si>
    <t xml:space="preserve">Identificación del Crédito o Instrumento </t>
  </si>
  <si>
    <t>Total Otros Instrumentos de Deuda</t>
  </si>
  <si>
    <t xml:space="preserve">TOTAL </t>
  </si>
  <si>
    <t>Devengado</t>
  </si>
  <si>
    <t>Pagado</t>
  </si>
  <si>
    <t>Total de lntereses de Créditos Bancarios</t>
  </si>
  <si>
    <t>Otros Instrumentos de Deuda</t>
  </si>
  <si>
    <t>Santander  S.A</t>
  </si>
  <si>
    <t>Banorte S.A</t>
  </si>
  <si>
    <t>Banobras S.N.C</t>
  </si>
  <si>
    <t>Gastos y Comisiones de Deuda</t>
  </si>
  <si>
    <t>Intereses de la Deuda</t>
  </si>
  <si>
    <t>(Miles de Pesos)</t>
  </si>
  <si>
    <t xml:space="preserve">Lineas Contingentes </t>
  </si>
  <si>
    <t>Banobras Swaps</t>
  </si>
  <si>
    <t>Sector Central del Poder Ejecutivo del Estado Libre y Soberano de México</t>
  </si>
  <si>
    <t>Del 01 de Enero al 30 de Junio de 2023</t>
  </si>
  <si>
    <t>Citibanamex S.A</t>
  </si>
  <si>
    <t>BBVA</t>
  </si>
  <si>
    <t>Emision Bursatil</t>
  </si>
  <si>
    <t>Gastos por Emision Bursatil</t>
  </si>
  <si>
    <t>Cifras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</si>
</sst>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#.#,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/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4" xfId="0" applyFont="1" applyFill="1" applyBorder="1"/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vertical="center"/>
    </xf>
    <xf numFmtId="164" fontId="1" fillId="0" borderId="16" xfId="0" applyNumberFormat="1" applyFont="1" applyFill="1" applyBorder="1" applyAlignment="1">
      <alignment vertical="center"/>
    </xf>
    <xf numFmtId="164" fontId="1" fillId="0" borderId="17" xfId="0" applyNumberFormat="1" applyFont="1" applyFill="1" applyBorder="1" applyAlignment="1">
      <alignment vertical="center"/>
    </xf>
    <xf numFmtId="4" fontId="1" fillId="0" borderId="14" xfId="0" applyNumberFormat="1" applyFont="1" applyFill="1" applyBorder="1"/>
    <xf numFmtId="4" fontId="1" fillId="0" borderId="14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5" fontId="1" fillId="0" borderId="18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165" fontId="2" fillId="0" borderId="2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vertical="center"/>
    </xf>
    <xf numFmtId="0" fontId="1" fillId="0" borderId="14" xfId="0" applyFont="1" applyFill="1" applyBorder="1"/>
    <xf numFmtId="0" fontId="3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165" fontId="3" fillId="0" borderId="21" xfId="0" applyNumberFormat="1" applyFont="1" applyFill="1" applyBorder="1" applyAlignment="1">
      <alignment vertical="center"/>
    </xf>
    <xf numFmtId="164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F33"/>
  <sheetViews>
    <sheetView showGridLines="0" tabSelected="1" workbookViewId="0">
      <selection activeCell="C16" sqref="C16"/>
    </sheetView>
  </sheetViews>
  <sheetFormatPr baseColWidth="10" defaultRowHeight="12" x14ac:dyDescent="0.2"/>
  <cols>
    <col min="1" max="1" width="2.7109375" style="1" customWidth="1"/>
    <col min="2" max="2" width="42.28515625" style="1" customWidth="1"/>
    <col min="3" max="3" width="38" style="1" customWidth="1"/>
    <col min="4" max="4" width="37.42578125" style="1" customWidth="1"/>
    <col min="5" max="5" width="2" style="1" customWidth="1"/>
    <col min="6" max="16384" width="11.42578125" style="1"/>
  </cols>
  <sheetData>
    <row r="1" spans="2:5" ht="12.75" thickBot="1" x14ac:dyDescent="0.25"/>
    <row r="2" spans="2:5" x14ac:dyDescent="0.2">
      <c r="B2" s="2"/>
      <c r="C2" s="3"/>
      <c r="D2" s="4"/>
    </row>
    <row r="3" spans="2:5" x14ac:dyDescent="0.2">
      <c r="B3" s="5" t="s">
        <v>16</v>
      </c>
      <c r="C3" s="6"/>
      <c r="D3" s="7"/>
    </row>
    <row r="4" spans="2:5" x14ac:dyDescent="0.2">
      <c r="B4" s="5" t="s">
        <v>12</v>
      </c>
      <c r="C4" s="6"/>
      <c r="D4" s="7"/>
    </row>
    <row r="5" spans="2:5" x14ac:dyDescent="0.2">
      <c r="B5" s="5" t="s">
        <v>17</v>
      </c>
      <c r="C5" s="6"/>
      <c r="D5" s="7"/>
    </row>
    <row r="6" spans="2:5" x14ac:dyDescent="0.2">
      <c r="B6" s="5" t="s">
        <v>22</v>
      </c>
      <c r="C6" s="6"/>
      <c r="D6" s="7"/>
    </row>
    <row r="7" spans="2:5" ht="12.75" thickBot="1" x14ac:dyDescent="0.25">
      <c r="B7" s="8" t="s">
        <v>13</v>
      </c>
      <c r="C7" s="9"/>
      <c r="D7" s="10"/>
    </row>
    <row r="8" spans="2:5" x14ac:dyDescent="0.2">
      <c r="B8" s="11"/>
      <c r="C8" s="11"/>
      <c r="D8" s="11"/>
    </row>
    <row r="9" spans="2:5" x14ac:dyDescent="0.2">
      <c r="B9" s="12" t="s">
        <v>1</v>
      </c>
      <c r="C9" s="13" t="s">
        <v>4</v>
      </c>
      <c r="D9" s="14" t="s">
        <v>5</v>
      </c>
      <c r="E9" s="15"/>
    </row>
    <row r="10" spans="2:5" x14ac:dyDescent="0.2">
      <c r="B10" s="16" t="s">
        <v>0</v>
      </c>
      <c r="C10" s="17"/>
      <c r="D10" s="18"/>
      <c r="E10" s="19"/>
    </row>
    <row r="11" spans="2:5" x14ac:dyDescent="0.2">
      <c r="B11" s="20"/>
      <c r="C11" s="21"/>
      <c r="D11" s="22"/>
      <c r="E11" s="23"/>
    </row>
    <row r="12" spans="2:5" ht="15" customHeight="1" x14ac:dyDescent="0.2">
      <c r="B12" s="24" t="s">
        <v>18</v>
      </c>
      <c r="C12" s="25"/>
      <c r="D12" s="26">
        <v>267491850.58000001</v>
      </c>
      <c r="E12" s="23"/>
    </row>
    <row r="13" spans="2:5" ht="15" customHeight="1" x14ac:dyDescent="0.2">
      <c r="B13" s="24" t="s">
        <v>19</v>
      </c>
      <c r="C13" s="25"/>
      <c r="D13" s="26">
        <v>778534476.44999993</v>
      </c>
      <c r="E13" s="23"/>
    </row>
    <row r="14" spans="2:5" ht="15" customHeight="1" x14ac:dyDescent="0.2">
      <c r="B14" s="27" t="s">
        <v>8</v>
      </c>
      <c r="C14" s="25"/>
      <c r="D14" s="26">
        <v>257199530.80000001</v>
      </c>
      <c r="E14" s="23"/>
    </row>
    <row r="15" spans="2:5" ht="15" customHeight="1" x14ac:dyDescent="0.2">
      <c r="B15" s="27" t="s">
        <v>9</v>
      </c>
      <c r="C15" s="25"/>
      <c r="D15" s="26">
        <v>770409710.69513631</v>
      </c>
      <c r="E15" s="23"/>
    </row>
    <row r="16" spans="2:5" ht="15" customHeight="1" x14ac:dyDescent="0.2">
      <c r="B16" s="27" t="s">
        <v>10</v>
      </c>
      <c r="C16" s="25"/>
      <c r="D16" s="26">
        <v>1058130741.9423121</v>
      </c>
      <c r="E16" s="23"/>
    </row>
    <row r="17" spans="2:6" ht="15" customHeight="1" x14ac:dyDescent="0.2">
      <c r="B17" s="27" t="s">
        <v>15</v>
      </c>
      <c r="C17" s="25"/>
      <c r="D17" s="26">
        <v>457544.45000000007</v>
      </c>
      <c r="E17" s="23"/>
    </row>
    <row r="18" spans="2:6" ht="15" customHeight="1" x14ac:dyDescent="0.2">
      <c r="B18" s="27" t="s">
        <v>20</v>
      </c>
      <c r="C18" s="25"/>
      <c r="D18" s="26">
        <v>167444765.71000001</v>
      </c>
      <c r="E18" s="23"/>
    </row>
    <row r="19" spans="2:6" ht="15" customHeight="1" x14ac:dyDescent="0.2">
      <c r="B19" s="27"/>
      <c r="C19" s="25"/>
      <c r="D19" s="26"/>
      <c r="E19" s="23"/>
    </row>
    <row r="20" spans="2:6" x14ac:dyDescent="0.2">
      <c r="B20" s="28" t="s">
        <v>6</v>
      </c>
      <c r="C20" s="29"/>
      <c r="D20" s="30">
        <f>SUM(D11:D18)</f>
        <v>3299668620.6274481</v>
      </c>
      <c r="E20" s="23"/>
    </row>
    <row r="21" spans="2:6" x14ac:dyDescent="0.2">
      <c r="B21" s="13"/>
      <c r="C21" s="31"/>
      <c r="D21" s="32"/>
      <c r="E21" s="23"/>
    </row>
    <row r="22" spans="2:6" x14ac:dyDescent="0.2">
      <c r="B22" s="16" t="s">
        <v>7</v>
      </c>
      <c r="C22" s="17"/>
      <c r="D22" s="18"/>
      <c r="E22" s="23"/>
    </row>
    <row r="23" spans="2:6" x14ac:dyDescent="0.2">
      <c r="B23" s="20"/>
      <c r="C23" s="33"/>
      <c r="D23" s="22"/>
      <c r="E23" s="23"/>
    </row>
    <row r="24" spans="2:6" ht="14.25" customHeight="1" x14ac:dyDescent="0.2">
      <c r="B24" s="27" t="s">
        <v>11</v>
      </c>
      <c r="C24" s="34"/>
      <c r="D24" s="26">
        <v>51845143.520000003</v>
      </c>
      <c r="E24" s="23"/>
    </row>
    <row r="25" spans="2:6" ht="14.25" customHeight="1" x14ac:dyDescent="0.2">
      <c r="B25" s="27" t="s">
        <v>21</v>
      </c>
      <c r="C25" s="34"/>
      <c r="D25" s="26">
        <v>833244.85</v>
      </c>
      <c r="E25" s="23"/>
    </row>
    <row r="26" spans="2:6" ht="14.25" customHeight="1" x14ac:dyDescent="0.2">
      <c r="B26" s="27" t="s">
        <v>14</v>
      </c>
      <c r="C26" s="34"/>
      <c r="D26" s="26">
        <v>691279.09182507999</v>
      </c>
      <c r="E26" s="23"/>
    </row>
    <row r="27" spans="2:6" x14ac:dyDescent="0.2">
      <c r="B27" s="27"/>
      <c r="C27" s="34"/>
      <c r="D27" s="35"/>
      <c r="E27" s="23"/>
    </row>
    <row r="28" spans="2:6" x14ac:dyDescent="0.2">
      <c r="B28" s="36" t="s">
        <v>2</v>
      </c>
      <c r="C28" s="34"/>
      <c r="D28" s="37">
        <f>SUM(D23:D27)</f>
        <v>53369667.461825088</v>
      </c>
      <c r="E28" s="23"/>
    </row>
    <row r="29" spans="2:6" x14ac:dyDescent="0.2">
      <c r="B29" s="36"/>
      <c r="C29" s="34"/>
      <c r="D29" s="26"/>
      <c r="E29" s="38"/>
    </row>
    <row r="30" spans="2:6" ht="12.75" x14ac:dyDescent="0.2">
      <c r="B30" s="39" t="s">
        <v>3</v>
      </c>
      <c r="C30" s="40"/>
      <c r="D30" s="41">
        <f>SUM(D28+D20)</f>
        <v>3353038288.089273</v>
      </c>
      <c r="E30" s="38"/>
    </row>
    <row r="31" spans="2:6" x14ac:dyDescent="0.2">
      <c r="F31" s="42"/>
    </row>
    <row r="32" spans="2:6" x14ac:dyDescent="0.2">
      <c r="F32" s="42"/>
    </row>
    <row r="33" spans="4:6" x14ac:dyDescent="0.2">
      <c r="D33" s="42"/>
      <c r="F33" s="42"/>
    </row>
  </sheetData>
  <mergeCells count="7">
    <mergeCell ref="B22:D22"/>
    <mergeCell ref="B3:D3"/>
    <mergeCell ref="B4:D4"/>
    <mergeCell ref="B5:D5"/>
    <mergeCell ref="B6:D6"/>
    <mergeCell ref="B7:D7"/>
    <mergeCell ref="B10:D10"/>
  </mergeCells>
  <pageMargins left="0.70866141732283472" right="0.70866141732283472" top="0.74803149606299213" bottom="0.74803149606299213" header="0.31496062992125984" footer="0.31496062992125984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interese_miles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Carol</cp:lastModifiedBy>
  <cp:lastPrinted>2023-08-01T20:38:24Z</cp:lastPrinted>
  <dcterms:created xsi:type="dcterms:W3CDTF">2014-10-23T14:57:58Z</dcterms:created>
  <dcterms:modified xsi:type="dcterms:W3CDTF">2023-08-01T20:38:29Z</dcterms:modified>
</cp:coreProperties>
</file>