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7231E7F-C32D-4B94-8959-17D7D3F37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ese_mile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0" l="1"/>
  <c r="D28" i="10" l="1"/>
  <c r="D30" i="10" s="1"/>
</calcChain>
</file>

<file path=xl/sharedStrings.xml><?xml version="1.0" encoding="utf-8"?>
<sst xmlns="http://schemas.openxmlformats.org/spreadsheetml/2006/main" count="23" uniqueCount="23">
  <si>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</si>
  <si>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</si>
  <si>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</si>
  <si>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</si>
  <si>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</si>
  <si>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</si>
  <si>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</si>
  <si>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</si>
  <si>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Santander  S.A</t>
  </si>
  <si>
    <t>Banorte S.A</t>
  </si>
  <si>
    <t>Banobras S.N.C</t>
  </si>
  <si>
    <t>Gastos y Comisiones de Deuda</t>
  </si>
  <si>
    <t>Intereses de la Deuda</t>
  </si>
  <si>
    <t>(Miles de Pesos)</t>
  </si>
  <si>
    <t xml:space="preserve">Lineas Contingentes </t>
  </si>
  <si>
    <t>Banobras Swaps</t>
  </si>
  <si>
    <t>Cifras preliminares</t>
  </si>
  <si>
    <t>Sector Central del Poder Ejecutivo del Estado Libre y Soberano de México</t>
  </si>
  <si>
    <t>Del 01 de Enero al 31 de Diciembre de 2022</t>
  </si>
  <si>
    <t>City Banamex S.A.</t>
  </si>
  <si>
    <t>BBVA, S.A.</t>
  </si>
  <si>
    <t>Emisiones Bursátiles</t>
  </si>
  <si>
    <t>Gastos y Comisiones por 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</si>
</sst>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/>
    <xf numFmtId="4" fontId="2" fillId="0" borderId="14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4" fontId="1" fillId="0" borderId="14" xfId="0" applyNumberFormat="1" applyFont="1" applyFill="1" applyBorder="1"/>
    <xf numFmtId="164" fontId="1" fillId="0" borderId="3" xfId="0" applyNumberFormat="1" applyFont="1" applyFill="1" applyBorder="1"/>
    <xf numFmtId="164" fontId="2" fillId="0" borderId="3" xfId="0" applyNumberFormat="1" applyFont="1" applyFill="1" applyBorder="1"/>
    <xf numFmtId="0" fontId="1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/>
    <xf numFmtId="164" fontId="1" fillId="0" borderId="0" xfId="0" applyNumberFormat="1" applyFont="1" applyFill="1"/>
    <xf numFmtId="4" fontId="1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4"/>
  <sheetViews>
    <sheetView tabSelected="1" workbookViewId="0">
      <selection activeCell="A27" sqref="A27"/>
    </sheetView>
  </sheetViews>
  <sheetFormatPr baseColWidth="10" defaultRowHeight="12" x14ac:dyDescent="0.2"/>
  <cols>
    <col min="1" max="1" width="2.7109375" style="1" customWidth="1"/>
    <col min="2" max="2" width="42.28515625" style="1" customWidth="1"/>
    <col min="3" max="3" width="38" style="1" customWidth="1"/>
    <col min="4" max="4" width="39.5703125" style="1" customWidth="1"/>
    <col min="5" max="5" width="2" style="1" customWidth="1"/>
    <col min="6" max="16384" width="11.42578125" style="1"/>
  </cols>
  <sheetData>
    <row r="1" spans="2:5" ht="12.75" thickBot="1" x14ac:dyDescent="0.25"/>
    <row r="2" spans="2:5" x14ac:dyDescent="0.2">
      <c r="B2" s="2"/>
      <c r="C2" s="3"/>
      <c r="D2" s="4"/>
    </row>
    <row r="3" spans="2:5" x14ac:dyDescent="0.2">
      <c r="B3" s="23" t="s">
        <v>17</v>
      </c>
      <c r="C3" s="24"/>
      <c r="D3" s="25"/>
    </row>
    <row r="4" spans="2:5" x14ac:dyDescent="0.2">
      <c r="B4" s="23" t="s">
        <v>12</v>
      </c>
      <c r="C4" s="24"/>
      <c r="D4" s="25"/>
    </row>
    <row r="5" spans="2:5" x14ac:dyDescent="0.2">
      <c r="B5" s="23" t="s">
        <v>18</v>
      </c>
      <c r="C5" s="24"/>
      <c r="D5" s="25"/>
    </row>
    <row r="6" spans="2:5" x14ac:dyDescent="0.2">
      <c r="B6" s="23" t="s">
        <v>16</v>
      </c>
      <c r="C6" s="24"/>
      <c r="D6" s="25"/>
    </row>
    <row r="7" spans="2:5" ht="12.75" thickBot="1" x14ac:dyDescent="0.25">
      <c r="B7" s="26" t="s">
        <v>13</v>
      </c>
      <c r="C7" s="27"/>
      <c r="D7" s="28"/>
    </row>
    <row r="9" spans="2:5" x14ac:dyDescent="0.2">
      <c r="B9" s="5" t="s">
        <v>1</v>
      </c>
      <c r="C9" s="6" t="s">
        <v>4</v>
      </c>
      <c r="D9" s="7" t="s">
        <v>5</v>
      </c>
      <c r="E9" s="8"/>
    </row>
    <row r="10" spans="2:5" x14ac:dyDescent="0.2">
      <c r="B10" s="20" t="s">
        <v>0</v>
      </c>
      <c r="C10" s="21"/>
      <c r="D10" s="22"/>
      <c r="E10" s="9"/>
    </row>
    <row r="11" spans="2:5" x14ac:dyDescent="0.2">
      <c r="B11" s="10"/>
      <c r="C11" s="11"/>
      <c r="D11" s="11"/>
      <c r="E11" s="12"/>
    </row>
    <row r="12" spans="2:5" x14ac:dyDescent="0.2">
      <c r="B12" s="10" t="s">
        <v>19</v>
      </c>
      <c r="C12" s="11"/>
      <c r="D12" s="11">
        <v>269699.40000000002</v>
      </c>
      <c r="E12" s="12"/>
    </row>
    <row r="13" spans="2:5" x14ac:dyDescent="0.2">
      <c r="B13" s="10" t="s">
        <v>20</v>
      </c>
      <c r="C13" s="11"/>
      <c r="D13" s="11">
        <v>918923.2</v>
      </c>
      <c r="E13" s="12"/>
    </row>
    <row r="14" spans="2:5" x14ac:dyDescent="0.2">
      <c r="B14" s="10" t="s">
        <v>8</v>
      </c>
      <c r="C14" s="11"/>
      <c r="D14" s="11">
        <v>363162.2</v>
      </c>
      <c r="E14" s="12"/>
    </row>
    <row r="15" spans="2:5" x14ac:dyDescent="0.2">
      <c r="B15" s="10" t="s">
        <v>9</v>
      </c>
      <c r="C15" s="11"/>
      <c r="D15" s="11">
        <v>1047490.1</v>
      </c>
      <c r="E15" s="12"/>
    </row>
    <row r="16" spans="2:5" x14ac:dyDescent="0.2">
      <c r="B16" s="10" t="s">
        <v>10</v>
      </c>
      <c r="C16" s="11"/>
      <c r="D16" s="11">
        <v>1507537.1</v>
      </c>
      <c r="E16" s="12"/>
    </row>
    <row r="17" spans="2:6" x14ac:dyDescent="0.2">
      <c r="B17" s="10" t="s">
        <v>15</v>
      </c>
      <c r="C17" s="11"/>
      <c r="D17" s="13">
        <v>254465.5</v>
      </c>
      <c r="E17" s="12"/>
    </row>
    <row r="18" spans="2:6" x14ac:dyDescent="0.2">
      <c r="B18" s="10" t="s">
        <v>21</v>
      </c>
      <c r="C18" s="11"/>
      <c r="D18" s="13">
        <v>58430.1</v>
      </c>
      <c r="E18" s="12"/>
    </row>
    <row r="19" spans="2:6" x14ac:dyDescent="0.2">
      <c r="B19" s="10"/>
      <c r="C19" s="11"/>
      <c r="D19" s="13"/>
      <c r="E19" s="12"/>
    </row>
    <row r="20" spans="2:6" x14ac:dyDescent="0.2">
      <c r="B20" s="6" t="s">
        <v>6</v>
      </c>
      <c r="C20" s="10"/>
      <c r="D20" s="14">
        <f>SUM(D11:D18)</f>
        <v>4419707.5999999996</v>
      </c>
      <c r="E20" s="12"/>
    </row>
    <row r="21" spans="2:6" x14ac:dyDescent="0.2">
      <c r="B21" s="6"/>
      <c r="C21" s="10"/>
      <c r="D21" s="15"/>
      <c r="E21" s="12"/>
    </row>
    <row r="22" spans="2:6" x14ac:dyDescent="0.2">
      <c r="B22" s="20" t="s">
        <v>7</v>
      </c>
      <c r="C22" s="21"/>
      <c r="D22" s="22"/>
      <c r="E22" s="12"/>
    </row>
    <row r="23" spans="2:6" x14ac:dyDescent="0.2">
      <c r="B23" s="10"/>
      <c r="C23" s="16"/>
      <c r="D23" s="11"/>
      <c r="E23" s="12"/>
    </row>
    <row r="24" spans="2:6" x14ac:dyDescent="0.2">
      <c r="B24" s="10" t="s">
        <v>11</v>
      </c>
      <c r="C24" s="10"/>
      <c r="D24" s="11">
        <v>110771.1</v>
      </c>
      <c r="E24" s="12"/>
    </row>
    <row r="25" spans="2:6" x14ac:dyDescent="0.2">
      <c r="B25" s="10" t="s">
        <v>22</v>
      </c>
      <c r="C25" s="10"/>
      <c r="D25" s="11">
        <v>43218.8</v>
      </c>
      <c r="E25" s="12"/>
    </row>
    <row r="26" spans="2:6" x14ac:dyDescent="0.2">
      <c r="B26" s="10" t="s">
        <v>14</v>
      </c>
      <c r="C26" s="10"/>
      <c r="D26" s="11">
        <v>2391.4</v>
      </c>
      <c r="E26" s="12"/>
    </row>
    <row r="27" spans="2:6" x14ac:dyDescent="0.2">
      <c r="B27" s="10"/>
      <c r="C27" s="10"/>
      <c r="D27" s="15"/>
      <c r="E27" s="12"/>
    </row>
    <row r="28" spans="2:6" x14ac:dyDescent="0.2">
      <c r="B28" s="6" t="s">
        <v>2</v>
      </c>
      <c r="C28" s="10"/>
      <c r="D28" s="14">
        <f>SUM(D23:D27)</f>
        <v>156381.30000000002</v>
      </c>
      <c r="E28" s="12"/>
    </row>
    <row r="29" spans="2:6" x14ac:dyDescent="0.2">
      <c r="B29" s="6"/>
      <c r="C29" s="10"/>
      <c r="D29" s="15"/>
      <c r="E29" s="17"/>
    </row>
    <row r="30" spans="2:6" x14ac:dyDescent="0.2">
      <c r="B30" s="6" t="s">
        <v>3</v>
      </c>
      <c r="C30" s="10"/>
      <c r="D30" s="14">
        <f>SUM(D28+D20)</f>
        <v>4576088.8999999994</v>
      </c>
      <c r="E30" s="17"/>
    </row>
    <row r="31" spans="2:6" x14ac:dyDescent="0.2">
      <c r="F31" s="18"/>
    </row>
    <row r="32" spans="2:6" x14ac:dyDescent="0.2">
      <c r="F32" s="18"/>
    </row>
    <row r="33" spans="4:6" x14ac:dyDescent="0.2">
      <c r="D33" s="18"/>
      <c r="F33" s="18"/>
    </row>
    <row r="34" spans="4:6" x14ac:dyDescent="0.2">
      <c r="D34" s="19"/>
    </row>
  </sheetData>
  <mergeCells count="7">
    <mergeCell ref="B22:D22"/>
    <mergeCell ref="B3:D3"/>
    <mergeCell ref="B4:D4"/>
    <mergeCell ref="B5:D5"/>
    <mergeCell ref="B6:D6"/>
    <mergeCell ref="B7:D7"/>
    <mergeCell ref="B10:D10"/>
  </mergeCells>
  <pageMargins left="0.70866141732283472" right="0.70866141732283472" top="1.2204724409448819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2023-02-15T20:55:28Z</cp:lastPrinted>
  <dcterms:created xsi:type="dcterms:W3CDTF">2014-10-23T14:57:58Z</dcterms:created>
  <dcterms:modified xsi:type="dcterms:W3CDTF">2023-02-15T20:55:34Z</dcterms:modified>
</cp:coreProperties>
</file>