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8_{9E6981E0-F4AC-40B0-AE04-4F79C343CA41}" xr6:coauthVersionLast="45" xr6:coauthVersionMax="45" xr10:uidLastSave="{00000000-0000-0000-0000-000000000000}"/>
  <bookViews>
    <workbookView xWindow="-120" yWindow="-120" windowWidth="20730" windowHeight="11160" xr2:uid="{00000000-000D-0000-FFFF-FFFF00000000}"/>
  </bookViews>
  <sheets>
    <sheet name="GASTO FEDERALIZADO 2T2020" sheetId="1" r:id="rId1"/>
  </sheets>
  <definedNames>
    <definedName name="_xlnm._FilterDatabase" localSheetId="0" hidden="1">'GASTO FEDERALIZADO 2T2020'!$F$1:$F$39</definedName>
    <definedName name="_xlnm.Print_Titles" localSheetId="0">'GASTO FEDERALIZADO 2T2020'!$1:$6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 i="1" l="1"/>
  <c r="F35" i="1"/>
  <c r="F23" i="1"/>
  <c r="F18" i="1"/>
  <c r="F17" i="1"/>
  <c r="F13" i="1"/>
</calcChain>
</file>

<file path=xl/sharedStrings.xml><?xml version="1.0" encoding="utf-8"?>
<sst xmlns="http://schemas.openxmlformats.org/spreadsheetml/2006/main" count="110" uniqueCount="109">
  <si>
    <t>Programa o fondo</t>
  </si>
  <si>
    <t>Destino de los recursos</t>
  </si>
  <si>
    <t>E j e r c i c i o</t>
  </si>
  <si>
    <t>Reintegro</t>
  </si>
  <si>
    <t>DEVENGADO</t>
  </si>
  <si>
    <t>PAGADO</t>
  </si>
  <si>
    <t>Entidad Federativa: Gobierno del Estado de México                                                                                                                                                                                                                                                 Formato del ejercicio y destino de gasto federalizado y reintegros                                                                                                                                                                                                                            Al período (trimestre 2do del año 2020)</t>
  </si>
  <si>
    <t>Convenio Específico para la Asignación de Recursos Financieros para la Operación de la Universidad Tecnológica "Fidel Velázquez"</t>
  </si>
  <si>
    <t>Recurso comprometido para el pago de servicios personales (nómina personal docente, operativo, mandos medios y superiores).</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</si>
  <si>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</si>
  <si>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</si>
  <si>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Subsidios Federales para Organismos Descentralizados Estatales Colegio de Bachilleres del Estado de México</t>
  </si>
  <si>
    <t>Elevar el aprovechamiento académico de las y los estudiantes de educación media superior del Estado de México.</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</si>
  <si>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</si>
  <si>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</si>
  <si>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</si>
  <si>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</si>
  <si>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Convenio especifico para la asignacion de recursos financieros con carácter de apoyo solidario para la operación de las Universidades Politécnicas del Estado de México. Universidad Poliécnica de Otzolotepec</t>
  </si>
  <si>
    <t>Gasto de operación destinados a cubrir el pago servicios personales, materiales, suministros y servicios generales</t>
  </si>
  <si>
    <t>Asignaciones de Recursos Financieros con carácter de Apoyo Solidario para las operaciones de las Universidades Politécnicas del Estado de México, para el Ejercicio Fiscal 2020. Universidad Politécnica de Texcoco.</t>
  </si>
  <si>
    <t>Asignación de recursos para el pago de Servicios Personales (Sueldo Base, hora clase, aguinaldo, seguridad social, etc.), Materiales y Suministros y Servicios Generales.</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</si>
  <si>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</si>
  <si>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</si>
  <si>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Programa  de Fortalecimiento  de la Calidad en Instituciones Educativas. Tecnológico de Estudios Superiores de Jilotepec</t>
  </si>
  <si>
    <t>Gasto corriente: Servicios Personales (Nómina)  Materiales y Suministros (Papelería, Materiales eléctrico y Eléctrico, consumibles para impresoras)Servicios Generales ( consumo de energía  eléctrica,   servicio de seguridad y vigilancia,   servicio de limpieza)</t>
  </si>
  <si>
    <t>Subsidios Federales para Organismos  Descentralizados Estatales, Tecnológico de Estudios Superiores de Cuautitlán Izcalli</t>
  </si>
  <si>
    <t>Convenio especifico para la asignación de recursos financieros para la operación de las Universidades Tecnológicas del Estado de México. Universidad Tecnológica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</si>
  <si>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</si>
  <si>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</si>
  <si>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</si>
  <si>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Convenio de coordinación para la creación, Operación y Apoyo financiero de los Tecnológicos de Estudios Superiores.- Tecnológico de Estudios Superiores de Tianguistenco.</t>
  </si>
  <si>
    <t>Este Recurso se utiliza para Gastos de Operación Estudiantil, tales como Apoyos Económicos para Asistencia a Congresos, Estancias Académicas , Becas; así como Gastos de Operación a Personal Docente y Administrativo , tales como Sueldo, Despensa, Aguinaldo, Gratificaciones, Prima Vacacional y Apoyo para Material Didáctico.</t>
  </si>
  <si>
    <t>Convenio de Apoyo Financiero Solidario Universidad Politécnica de Tecámac</t>
  </si>
  <si>
    <t>Este Recursos se utilizan para el pago de Servicios Personales, Materiales y Suministros, así como en Servicios Generales.</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</si>
  <si>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</si>
  <si>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</si>
  <si>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</si>
  <si>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</si>
  <si>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Universidad Politécnica de Atlautla.</t>
  </si>
  <si>
    <t xml:space="preserve">Recursos Destinados para el Gasto Operativo y Personal de la Universidad Politécnica de Atlautla (Sueldo Base, Materiales y Servicios Varios) </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</si>
  <si>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</si>
  <si>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 y Mantto. de inmuebles, Rep. y mntto e instalac de mob y equipo de ofna, Rep. y mntto de vehículos terrestres aéreos y lacustres, Rep. instalac y mntto de maquinaria eq industrial y diverso, Inscripciones y arbitrajes.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</si>
  <si>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</si>
  <si>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</si>
  <si>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Atención a la Demanda de Educación para Adultos, Instituto Nacional para la Educación de los Adultos</t>
  </si>
  <si>
    <t>Materiales de apoyo informativo, material eléctrico, refacciones de equipo de cómputo, luz, agua, teléfono, arrendamiento de inmuebles, fletes, mantenimiento de vehículos, pasajes, viáticos, gastos para operativos, impuestos y derechos y otras ayudas</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</si>
  <si>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</si>
  <si>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</si>
  <si>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</si>
  <si>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</si>
  <si>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</si>
  <si>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de Apoyo Financiero                           Universidad Politécnica del Valle de México</t>
  </si>
  <si>
    <t>Recursos destinados a pago de sueldos, 
salarios y remuneraciones al personal 
administrativo y docente y pagos de gastos de operación durante el periodo 
del 1o. de Abril al 30 de Junio del  2020</t>
  </si>
  <si>
    <t>"Fondo de Aportaciones a la Educación Tecnológica y de Adultos".- Educación Tecnológica Colegio de  Educación Profesional Técnica del Estado de México</t>
  </si>
  <si>
    <t>Proporcionar Servicios de Educación Media Superior Tecnológica</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</si>
  <si>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</si>
  <si>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</si>
  <si>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</si>
  <si>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</si>
  <si>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</si>
  <si>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</si>
  <si>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</si>
  <si>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</si>
  <si>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</si>
  <si>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</si>
  <si>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Subsidios Federales para Organismos Descentralizados Estatales.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</si>
  <si>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</si>
  <si>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Convenio de Coordinación para el establecimiento, operación y apoyo financiero del Telebachillerato Comunitario en el Estado de México</t>
  </si>
  <si>
    <t>Recursos que se utilizan para cubrir los Gastos de Operación , tales como capacitación  dirigida a los docentes de los plantes; así como lo correspondiente a  Servicios Personales referente al pago del Sueldo de 1,560 docentes que atienden el programa.</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</si>
  <si>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</si>
  <si>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</si>
  <si>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</si>
  <si>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</si>
  <si>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Universidad Politécnica de Chimalhuacán</t>
  </si>
  <si>
    <t>Este recurso fue utilizado para el pago de materiales, papelería, combustibles, servicios de vigilancia, limpieza, viáticos a las diferentes dependencias y materiales para el mantenimiento de instalaciones de la universidad.</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</si>
  <si>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</si>
  <si>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   necesarios para el correcto funcionamiento de la Universidad.</t>
  </si>
  <si>
    <t>U006 Subsidios Federales para Organismos Descentralizados Estatales. Universidad Tecnológica de Nezahualcóyotl</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</si>
  <si>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</si>
  <si>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</si>
  <si>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</si>
  <si>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</si>
  <si>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0.00</t>
  </si>
  <si>
    <t>Sanidad e Inocuidad Agroalimentaria</t>
  </si>
  <si>
    <t>Cómites</t>
  </si>
  <si>
    <t>Apoyo a la Infraestructura Hidroagrícola/Rehabilitación, Tecnificación y Equipamiento de Distritos de Riesgo</t>
  </si>
  <si>
    <t>Asociación de Usuarios</t>
  </si>
  <si>
    <t>Apoyo a la Infraestructura Hidroagrícola/Rehabilitación, Tecnificación y Equipamiento de Unidades de Riesgo</t>
  </si>
  <si>
    <t>Fondo de Aportaciones para los Servicios  de Salud Ramo 33</t>
  </si>
  <si>
    <t>Los recursos son aplicados al pago de los servicios personales de carácter federal, así como el gasto de operación de las unidades médicas en materia de salud.</t>
  </si>
  <si>
    <t>Fondo para el Fortaleciemiento de Acciones de Salud Pública en las Entidades Federativas</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</si>
  <si>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</si>
  <si>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Fortaleciemiento a la Atención Médica</t>
  </si>
  <si>
    <t xml:space="preserve">Realizar los gastos que deriven de la operación de dieciocho unidades médicas móviles y su aseguramiento (que comprenda los ocupantes, equipamiento, unidades médicas móviles, con cobertura en caso de desastres naturales) que amparen las unidades médicas móviles del programa en el Estado de México. </t>
  </si>
  <si>
    <t>Atención a la Salud y Medicamentos Gratuitos para la Población sin Seguridad Social Laboral.</t>
  </si>
  <si>
    <t>Garantizar el acceso y continuidad en la prestación de servicios de salud con calidad que demanda la población en condiciones de vulnerabilidad y sin seguridad social.</t>
  </si>
  <si>
    <t>Instituto de Salud para el Bienestar (INSABI)</t>
  </si>
  <si>
    <t>Garantizar la prestación gratuita de servicios de salud, medicamentos y demás insumos asociados para las personas sin seguridad social.</t>
  </si>
  <si>
    <t>Fondo de Aportaciones Múltiples 2020 (Asistencia Social).</t>
  </si>
  <si>
    <t>Nutrición escolar modalidad desayuno escolar frío, nutrición escolar modalidad desayuno escolar caliente, proyectos alimentarios para familias fuertes, familias fuertes nutrición EDOMÉX, equipamiento de desayunadores alimentarios, apoyos productivos comunitarios EDOMÉX, cuentos para conversar en familia, manual de educación  para la sexualidad, equipamiento de unidades móviles médico odontológicas, adquisición de cobertores para adultos mayores, adquisición de sillas de ruedas, bastones, andaderas y pañales para adultos mayores, adquisición de juegos de pants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equipo e insumos médico y odontológicos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víveres, pañales y formula láctea para los centros de asistencia social del  sistema para el desarrollo integral de la familia del estado de México, adquisición de vehículos para los centros de asistencia social del  sistema para el desarrollo integral de la familia del estado de México, entrega de ayudas funcionales para personas con discapacidad, equipamiento de unidad para personas con quemaduras en el centro de rehabilitación y educación especial, adquisición de material para la elaboración de prótesis para personas con discapacidad del centro de rehabilitación y educación especial (cree), adquisición de equipo para módulos de expedición del programa de credencial nacional para personas con discapacidad, equipamiento de centros de rehabilitación, equipamiento del taller de prótesis del centro de rehabilitación y educación especial (cree) Toluca, adquisición de láminas, pintura, impermeabilizante, cobertores y colchonetas para la población vulnerable</t>
  </si>
  <si>
    <t>Programa de Apoyo al Empleo</t>
  </si>
  <si>
    <t>Otorgar apoyos económicos y apoyar a buscadores de empleo que requieren capacitarse para facilitar su colocación o el desarrollo de una actividad productiva por cuenta propia.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</si>
  <si>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</si>
  <si>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</si>
  <si>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Bienes y Servicios destinados al fortalecimiento de las instituciones de Seguridad Pública</t>
  </si>
  <si>
    <t>Fondo de Aportaciones para Seguridad Pública 2020</t>
  </si>
  <si>
    <t>Pago  de Nómina: Sueldos, Gratificaciones, Cuotas y Aportaciones. 
Gastos de Operación tales como: Energía eléctrica, Teléfono, Mantenimiento, Suministros en General.</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</si>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</sst>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 numFmtId="168" formatCode="_-* #,##0.00_-;\-* #,##0.00_-;_-* &quot;-&quot;??_-;_-@"/>
    <numFmt numFmtId="169" formatCode="#,##0.00_ ;[Red]\-#,##0.00\ "/>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cellStyleXfs>
  <cellXfs count="77">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2" fillId="4" borderId="20" xfId="0" applyFont="1" applyFill="1" applyBorder="1" applyAlignment="1">
      <alignment horizontal="left" vertical="center" wrapText="1"/>
    </xf>
    <xf numFmtId="43" fontId="2" fillId="4" borderId="20" xfId="15" applyFont="1" applyFill="1" applyBorder="1" applyAlignment="1">
      <alignment horizontal="left" vertical="center" wrapText="1"/>
    </xf>
    <xf numFmtId="4" fontId="2" fillId="4" borderId="20" xfId="15" applyNumberFormat="1" applyFont="1" applyFill="1" applyBorder="1" applyAlignment="1">
      <alignment horizontal="right" vertical="center"/>
    </xf>
    <xf numFmtId="4" fontId="2" fillId="4" borderId="20" xfId="21" applyNumberFormat="1" applyFont="1" applyFill="1" applyBorder="1" applyAlignment="1">
      <alignment horizontal="center" vertical="center"/>
    </xf>
    <xf numFmtId="0" fontId="8" fillId="0" borderId="20" xfId="0" applyFont="1" applyBorder="1" applyAlignment="1">
      <alignment horizontal="left" vertical="center" wrapText="1"/>
    </xf>
    <xf numFmtId="4" fontId="8" fillId="0" borderId="20" xfId="0" applyNumberFormat="1" applyFont="1" applyBorder="1" applyAlignment="1">
      <alignment horizontal="right" vertical="center"/>
    </xf>
    <xf numFmtId="2" fontId="8" fillId="0" borderId="20" xfId="0" applyNumberFormat="1" applyFont="1" applyBorder="1" applyAlignment="1">
      <alignment horizontal="center" vertical="center"/>
    </xf>
    <xf numFmtId="4" fontId="8" fillId="0" borderId="20" xfId="0" applyNumberFormat="1" applyFont="1" applyBorder="1" applyAlignment="1">
      <alignment horizontal="center" vertical="center"/>
    </xf>
    <xf numFmtId="49" fontId="8" fillId="0" borderId="20" xfId="0" applyNumberFormat="1" applyFont="1" applyBorder="1" applyAlignment="1">
      <alignment horizontal="left" vertical="center" wrapText="1"/>
    </xf>
    <xf numFmtId="3" fontId="8" fillId="0" borderId="20" xfId="0" applyNumberFormat="1" applyFont="1" applyBorder="1" applyAlignment="1">
      <alignment horizontal="right" vertical="center"/>
    </xf>
    <xf numFmtId="2" fontId="8" fillId="0" borderId="20" xfId="15" applyNumberFormat="1" applyFont="1" applyBorder="1" applyAlignment="1">
      <alignment horizontal="center" vertical="center"/>
    </xf>
    <xf numFmtId="0" fontId="8" fillId="3" borderId="20" xfId="0" applyFont="1" applyFill="1" applyBorder="1" applyAlignment="1">
      <alignment horizontal="left" vertical="center" wrapText="1"/>
    </xf>
    <xf numFmtId="167" fontId="8" fillId="3" borderId="20" xfId="15" applyNumberFormat="1" applyFont="1" applyFill="1" applyBorder="1" applyAlignment="1">
      <alignment horizontal="right" vertical="center"/>
    </xf>
    <xf numFmtId="167" fontId="8" fillId="3" borderId="20" xfId="15" applyNumberFormat="1" applyFont="1" applyFill="1" applyBorder="1" applyAlignment="1">
      <alignment horizontal="center" vertical="center"/>
    </xf>
    <xf numFmtId="43" fontId="8" fillId="0" borderId="20" xfId="15" applyFont="1" applyBorder="1" applyAlignment="1">
      <alignment horizontal="right" vertical="center"/>
    </xf>
    <xf numFmtId="39" fontId="8" fillId="0" borderId="20" xfId="15" applyNumberFormat="1" applyFont="1" applyBorder="1" applyAlignment="1">
      <alignment horizontal="center" vertical="center"/>
    </xf>
    <xf numFmtId="43" fontId="9" fillId="0" borderId="20" xfId="15" applyFont="1" applyBorder="1" applyAlignment="1">
      <alignment horizontal="right" vertical="center"/>
    </xf>
    <xf numFmtId="43" fontId="8" fillId="0" borderId="20" xfId="15" applyFont="1" applyBorder="1" applyAlignment="1">
      <alignment horizontal="right" vertical="center" wrapText="1"/>
    </xf>
    <xf numFmtId="39" fontId="10" fillId="3" borderId="20" xfId="0" applyNumberFormat="1" applyFont="1" applyFill="1" applyBorder="1" applyAlignment="1">
      <alignment horizontal="center" vertical="center"/>
    </xf>
    <xf numFmtId="0" fontId="10" fillId="0" borderId="20" xfId="0" applyFont="1" applyBorder="1" applyAlignment="1">
      <alignment horizontal="left" vertical="center" wrapText="1"/>
    </xf>
    <xf numFmtId="168" fontId="10" fillId="0" borderId="20" xfId="0" applyNumberFormat="1" applyFont="1" applyBorder="1" applyAlignment="1">
      <alignment horizontal="right" vertical="center"/>
    </xf>
    <xf numFmtId="39" fontId="10" fillId="0" borderId="20" xfId="0" applyNumberFormat="1" applyFont="1" applyBorder="1" applyAlignment="1">
      <alignment horizontal="center" vertical="center"/>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right" vertical="center"/>
    </xf>
    <xf numFmtId="4" fontId="8" fillId="3" borderId="20" xfId="0" applyNumberFormat="1" applyFont="1" applyFill="1" applyBorder="1" applyAlignment="1">
      <alignment horizontal="center" vertical="center" wrapText="1"/>
    </xf>
    <xf numFmtId="43" fontId="8" fillId="0" borderId="20" xfId="15" applyFont="1" applyFill="1" applyBorder="1" applyAlignment="1">
      <alignment horizontal="right" vertical="center"/>
    </xf>
    <xf numFmtId="2" fontId="8" fillId="0" borderId="20" xfId="15" applyNumberFormat="1" applyFont="1" applyFill="1" applyBorder="1" applyAlignment="1">
      <alignment horizontal="center" vertical="center"/>
    </xf>
    <xf numFmtId="4" fontId="8" fillId="0" borderId="20" xfId="0" applyNumberFormat="1" applyFont="1" applyBorder="1" applyAlignment="1">
      <alignment horizontal="right" vertical="center" wrapText="1"/>
    </xf>
    <xf numFmtId="167" fontId="8" fillId="0" borderId="20" xfId="15" applyNumberFormat="1" applyFont="1" applyBorder="1" applyAlignment="1">
      <alignment horizontal="right" vertical="center"/>
    </xf>
    <xf numFmtId="167" fontId="8" fillId="0" borderId="20" xfId="15" applyNumberFormat="1" applyFont="1" applyBorder="1" applyAlignment="1">
      <alignment horizontal="center" vertical="center"/>
    </xf>
    <xf numFmtId="4" fontId="8" fillId="0" borderId="20" xfId="15" applyNumberFormat="1" applyFont="1" applyBorder="1" applyAlignment="1">
      <alignment horizontal="right" vertical="center"/>
    </xf>
    <xf numFmtId="167" fontId="2" fillId="0" borderId="20" xfId="15" applyNumberFormat="1" applyFont="1" applyFill="1" applyBorder="1" applyAlignment="1">
      <alignment horizontal="right" vertical="center"/>
    </xf>
    <xf numFmtId="167" fontId="8" fillId="0" borderId="20" xfId="15" applyNumberFormat="1" applyFont="1" applyFill="1" applyBorder="1" applyAlignment="1">
      <alignment horizontal="center" vertical="center"/>
    </xf>
    <xf numFmtId="4" fontId="8" fillId="0" borderId="20" xfId="0" applyNumberFormat="1" applyFont="1" applyBorder="1" applyAlignment="1">
      <alignment horizontal="center" vertical="center" wrapText="1"/>
    </xf>
    <xf numFmtId="40" fontId="8" fillId="0" borderId="20" xfId="0" applyNumberFormat="1" applyFont="1" applyBorder="1" applyAlignment="1">
      <alignment horizontal="center" vertical="center"/>
    </xf>
    <xf numFmtId="2" fontId="8" fillId="0" borderId="20" xfId="0" applyNumberFormat="1" applyFont="1" applyBorder="1" applyAlignment="1">
      <alignment horizontal="center" vertical="center" wrapText="1"/>
    </xf>
    <xf numFmtId="4" fontId="8" fillId="0" borderId="20" xfId="20" applyNumberFormat="1" applyFont="1" applyBorder="1" applyAlignment="1">
      <alignment horizontal="right" vertical="center"/>
    </xf>
    <xf numFmtId="2" fontId="8" fillId="0" borderId="20" xfId="20" applyNumberFormat="1" applyFont="1" applyBorder="1" applyAlignment="1">
      <alignment horizontal="center" vertical="center"/>
    </xf>
    <xf numFmtId="43" fontId="10" fillId="0" borderId="20" xfId="15" applyFont="1" applyBorder="1" applyAlignment="1">
      <alignment horizontal="right" vertical="center"/>
    </xf>
    <xf numFmtId="4" fontId="8" fillId="0" borderId="20" xfId="0" quotePrefix="1" applyNumberFormat="1" applyFont="1" applyBorder="1" applyAlignment="1">
      <alignment horizontal="center" vertical="center"/>
    </xf>
    <xf numFmtId="0" fontId="2" fillId="0" borderId="20" xfId="0" applyFont="1" applyBorder="1" applyAlignment="1">
      <alignment horizontal="left" vertical="center" wrapText="1"/>
    </xf>
    <xf numFmtId="169" fontId="2" fillId="0" borderId="20" xfId="22" applyNumberFormat="1" applyFont="1" applyBorder="1" applyAlignment="1">
      <alignment horizontal="right" vertical="center"/>
    </xf>
    <xf numFmtId="169" fontId="2" fillId="0" borderId="20" xfId="22" applyNumberFormat="1" applyFont="1" applyBorder="1" applyAlignment="1">
      <alignment horizontal="center" vertical="center"/>
    </xf>
    <xf numFmtId="43" fontId="9" fillId="0" borderId="20" xfId="15" applyFont="1" applyFill="1" applyBorder="1" applyAlignment="1">
      <alignment horizontal="right" vertical="center"/>
    </xf>
    <xf numFmtId="49" fontId="8" fillId="0" borderId="20" xfId="15" applyNumberFormat="1" applyFont="1" applyBorder="1" applyAlignment="1">
      <alignment horizontal="center" vertical="center"/>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right" vertical="center"/>
    </xf>
    <xf numFmtId="4" fontId="2" fillId="0" borderId="20" xfId="0" applyNumberFormat="1" applyFont="1" applyBorder="1" applyAlignment="1">
      <alignment horizontal="center" vertical="center"/>
    </xf>
    <xf numFmtId="0" fontId="8" fillId="0" borderId="21" xfId="0" applyNumberFormat="1" applyFont="1" applyBorder="1" applyAlignment="1">
      <alignment horizontal="left" vertical="center" wrapText="1"/>
    </xf>
    <xf numFmtId="4" fontId="8" fillId="0" borderId="21" xfId="0" applyNumberFormat="1" applyFont="1" applyFill="1" applyBorder="1" applyAlignment="1">
      <alignment horizontal="right" vertical="center"/>
    </xf>
    <xf numFmtId="4" fontId="8" fillId="0" borderId="21" xfId="0" applyNumberFormat="1" applyFont="1" applyBorder="1" applyAlignment="1">
      <alignment horizontal="center" vertical="center"/>
    </xf>
    <xf numFmtId="167" fontId="8" fillId="0" borderId="20" xfId="20" applyNumberFormat="1" applyFont="1" applyFill="1" applyBorder="1" applyAlignment="1">
      <alignment horizontal="right" vertical="center"/>
    </xf>
    <xf numFmtId="4" fontId="8" fillId="0" borderId="20" xfId="0" applyNumberFormat="1" applyFont="1" applyFill="1" applyBorder="1" applyAlignment="1">
      <alignment horizontal="center" vertical="center"/>
    </xf>
    <xf numFmtId="4" fontId="8" fillId="0" borderId="20" xfId="0" applyNumberFormat="1" applyFont="1" applyFill="1" applyBorder="1" applyAlignment="1">
      <alignment horizontal="right" vertical="center"/>
    </xf>
    <xf numFmtId="167" fontId="8" fillId="0" borderId="20" xfId="20" applyNumberFormat="1" applyFont="1" applyBorder="1" applyAlignment="1">
      <alignment horizontal="right" vertical="center"/>
    </xf>
    <xf numFmtId="167" fontId="8" fillId="0" borderId="20" xfId="20" applyNumberFormat="1" applyFont="1" applyBorder="1" applyAlignment="1">
      <alignment horizontal="center" vertical="center"/>
    </xf>
  </cellXfs>
  <cellStyles count="23">
    <cellStyle name="Millares" xfId="15"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7" xr:uid="{00000000-0005-0000-0000-000005000000}"/>
    <cellStyle name="Millares 3" xfId="11" xr:uid="{00000000-0005-0000-0000-000006000000}"/>
    <cellStyle name="Millares_CONTRAREC." xfId="22" xr:uid="{00000000-0005-0000-0000-000007000000}"/>
    <cellStyle name="Moneda" xfId="20" builtinId="4"/>
    <cellStyle name="Moneda 2" xfId="3" xr:uid="{00000000-0005-0000-0000-000009000000}"/>
    <cellStyle name="Moneda 2 2" xfId="18" xr:uid="{00000000-0005-0000-0000-00000A000000}"/>
    <cellStyle name="Moneda 3" xfId="4" xr:uid="{00000000-0005-0000-0000-00000B000000}"/>
    <cellStyle name="Normal" xfId="0" builtinId="0"/>
    <cellStyle name="Normal 2" xfId="5" xr:uid="{00000000-0005-0000-0000-00000D000000}"/>
    <cellStyle name="Normal 2 10" xfId="14" xr:uid="{00000000-0005-0000-0000-00000E000000}"/>
    <cellStyle name="Normal 2 2" xfId="6" xr:uid="{00000000-0005-0000-0000-00000F000000}"/>
    <cellStyle name="Normal 2 3" xfId="13" xr:uid="{00000000-0005-0000-0000-000010000000}"/>
    <cellStyle name="Normal 2 4" xfId="19" xr:uid="{00000000-0005-0000-0000-000011000000}"/>
    <cellStyle name="Normal 3" xfId="7" xr:uid="{00000000-0005-0000-0000-000012000000}"/>
    <cellStyle name="Normal 4" xfId="16" xr:uid="{00000000-0005-0000-0000-000013000000}"/>
    <cellStyle name="Normal 5" xfId="8" xr:uid="{00000000-0005-0000-0000-000014000000}"/>
    <cellStyle name="Notas 2" xfId="9" xr:uid="{00000000-0005-0000-0000-000015000000}"/>
    <cellStyle name="Porcentaje" xfId="2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57"/>
  <sheetViews>
    <sheetView tabSelected="1" workbookViewId="0">
      <selection activeCell="C5" sqref="C5:C6"/>
    </sheetView>
  </sheetViews>
  <sheetFormatPr baseColWidth="10" defaultRowHeight="14.25" x14ac:dyDescent="0.2"/>
  <cols>
    <col min="1" max="1" width="1.85546875" style="1" customWidth="1"/>
    <col min="2"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69.95" customHeight="1" thickTop="1" x14ac:dyDescent="0.2">
      <c r="B7" s="21" t="s">
        <v>7</v>
      </c>
      <c r="C7" s="22" t="s">
        <v>8</v>
      </c>
      <c r="D7" s="23">
        <v>37401858</v>
      </c>
      <c r="E7" s="23">
        <v>37401858</v>
      </c>
      <c r="F7" s="24">
        <v>0</v>
      </c>
    </row>
    <row r="8" spans="2:6" ht="129" customHeight="1" x14ac:dyDescent="0.2">
      <c r="B8" s="25" t="s">
        <v>9</v>
      </c>
      <c r="C8" s="25" t="s">
        <v>10</v>
      </c>
      <c r="D8" s="26">
        <v>30566000</v>
      </c>
      <c r="E8" s="26">
        <v>29128545.77</v>
      </c>
      <c r="F8" s="27">
        <v>0</v>
      </c>
    </row>
    <row r="9" spans="2:6" ht="69.95" customHeight="1" x14ac:dyDescent="0.2">
      <c r="B9" s="25" t="s">
        <v>11</v>
      </c>
      <c r="C9" s="25" t="s">
        <v>12</v>
      </c>
      <c r="D9" s="26">
        <v>178009667</v>
      </c>
      <c r="E9" s="26">
        <v>72192219.560000002</v>
      </c>
      <c r="F9" s="28">
        <v>0</v>
      </c>
    </row>
    <row r="10" spans="2:6" ht="100.5" customHeight="1" x14ac:dyDescent="0.2">
      <c r="B10" s="29" t="s">
        <v>13</v>
      </c>
      <c r="C10" s="29" t="s">
        <v>14</v>
      </c>
      <c r="D10" s="26">
        <v>9486213</v>
      </c>
      <c r="E10" s="26">
        <v>9486213</v>
      </c>
      <c r="F10" s="28">
        <v>0</v>
      </c>
    </row>
    <row r="11" spans="2:6" ht="116.25" customHeight="1" x14ac:dyDescent="0.2">
      <c r="B11" s="25" t="s">
        <v>15</v>
      </c>
      <c r="C11" s="25" t="s">
        <v>16</v>
      </c>
      <c r="D11" s="30">
        <v>161253701.78</v>
      </c>
      <c r="E11" s="30">
        <v>161253701.78</v>
      </c>
      <c r="F11" s="31">
        <v>0</v>
      </c>
    </row>
    <row r="12" spans="2:6" ht="98.25" customHeight="1" x14ac:dyDescent="0.2">
      <c r="B12" s="32" t="s">
        <v>17</v>
      </c>
      <c r="C12" s="32" t="s">
        <v>18</v>
      </c>
      <c r="D12" s="33">
        <v>214871.27</v>
      </c>
      <c r="E12" s="33">
        <v>214871.27</v>
      </c>
      <c r="F12" s="34">
        <v>0</v>
      </c>
    </row>
    <row r="13" spans="2:6" ht="96.75" customHeight="1" x14ac:dyDescent="0.2">
      <c r="B13" s="25" t="s">
        <v>19</v>
      </c>
      <c r="C13" s="25" t="s">
        <v>20</v>
      </c>
      <c r="D13" s="35">
        <v>5436809</v>
      </c>
      <c r="E13" s="35">
        <v>5436809</v>
      </c>
      <c r="F13" s="36">
        <f>D13-E13</f>
        <v>0</v>
      </c>
    </row>
    <row r="14" spans="2:6" ht="121.5" customHeight="1" x14ac:dyDescent="0.2">
      <c r="B14" s="29" t="s">
        <v>21</v>
      </c>
      <c r="C14" s="29" t="s">
        <v>22</v>
      </c>
      <c r="D14" s="37">
        <v>5514292</v>
      </c>
      <c r="E14" s="37">
        <v>5514292</v>
      </c>
      <c r="F14" s="28">
        <v>0</v>
      </c>
    </row>
    <row r="15" spans="2:6" ht="130.5" customHeight="1" x14ac:dyDescent="0.2">
      <c r="B15" s="25" t="s">
        <v>23</v>
      </c>
      <c r="C15" s="25" t="s">
        <v>24</v>
      </c>
      <c r="D15" s="26">
        <v>5646051</v>
      </c>
      <c r="E15" s="26">
        <v>4576099.9000000004</v>
      </c>
      <c r="F15" s="28">
        <v>0</v>
      </c>
    </row>
    <row r="16" spans="2:6" ht="106.5" customHeight="1" x14ac:dyDescent="0.2">
      <c r="B16" s="29" t="s">
        <v>25</v>
      </c>
      <c r="C16" s="29" t="s">
        <v>106</v>
      </c>
      <c r="D16" s="26">
        <v>11778641</v>
      </c>
      <c r="E16" s="26">
        <v>10866731</v>
      </c>
      <c r="F16" s="28">
        <v>0</v>
      </c>
    </row>
    <row r="17" spans="2:6" ht="142.5" customHeight="1" x14ac:dyDescent="0.2">
      <c r="B17" s="25" t="s">
        <v>26</v>
      </c>
      <c r="C17" s="25" t="s">
        <v>27</v>
      </c>
      <c r="D17" s="38">
        <v>22568257.690000001</v>
      </c>
      <c r="E17" s="38">
        <v>22568257.690000001</v>
      </c>
      <c r="F17" s="39">
        <f>+D17-E17</f>
        <v>0</v>
      </c>
    </row>
    <row r="18" spans="2:6" ht="146.25" customHeight="1" x14ac:dyDescent="0.2">
      <c r="B18" s="40" t="s">
        <v>28</v>
      </c>
      <c r="C18" s="40" t="s">
        <v>29</v>
      </c>
      <c r="D18" s="41">
        <v>16879718</v>
      </c>
      <c r="E18" s="41">
        <v>16879718</v>
      </c>
      <c r="F18" s="42">
        <f>+D18-E18</f>
        <v>0</v>
      </c>
    </row>
    <row r="19" spans="2:6" ht="142.5" customHeight="1" x14ac:dyDescent="0.2">
      <c r="B19" s="29" t="s">
        <v>30</v>
      </c>
      <c r="C19" s="43" t="s">
        <v>31</v>
      </c>
      <c r="D19" s="44">
        <v>6911403</v>
      </c>
      <c r="E19" s="44">
        <v>5078148.59</v>
      </c>
      <c r="F19" s="45">
        <v>0</v>
      </c>
    </row>
    <row r="20" spans="2:6" ht="69.95" customHeight="1" x14ac:dyDescent="0.2">
      <c r="B20" s="25" t="s">
        <v>32</v>
      </c>
      <c r="C20" s="25" t="s">
        <v>33</v>
      </c>
      <c r="D20" s="46">
        <v>6089710</v>
      </c>
      <c r="E20" s="46">
        <v>6089710</v>
      </c>
      <c r="F20" s="47">
        <v>0</v>
      </c>
    </row>
    <row r="21" spans="2:6" ht="285.75" customHeight="1" x14ac:dyDescent="0.2">
      <c r="B21" s="29" t="s">
        <v>34</v>
      </c>
      <c r="C21" s="29" t="s">
        <v>35</v>
      </c>
      <c r="D21" s="26">
        <v>10188000</v>
      </c>
      <c r="E21" s="48">
        <v>10188000</v>
      </c>
      <c r="F21" s="28">
        <v>0</v>
      </c>
    </row>
    <row r="22" spans="2:6" ht="159.75" customHeight="1" x14ac:dyDescent="0.2">
      <c r="B22" s="25" t="s">
        <v>36</v>
      </c>
      <c r="C22" s="40" t="s">
        <v>37</v>
      </c>
      <c r="D22" s="49">
        <v>11346588.970000001</v>
      </c>
      <c r="E22" s="49">
        <v>9018834.8200000003</v>
      </c>
      <c r="F22" s="50">
        <v>0</v>
      </c>
    </row>
    <row r="23" spans="2:6" ht="83.25" customHeight="1" x14ac:dyDescent="0.2">
      <c r="B23" s="29" t="s">
        <v>38</v>
      </c>
      <c r="C23" s="29" t="s">
        <v>39</v>
      </c>
      <c r="D23" s="48">
        <v>2453953</v>
      </c>
      <c r="E23" s="48">
        <v>2453953</v>
      </c>
      <c r="F23" s="28">
        <f>D23-E23</f>
        <v>0</v>
      </c>
    </row>
    <row r="24" spans="2:6" ht="242.25" customHeight="1" x14ac:dyDescent="0.2">
      <c r="B24" s="32" t="s">
        <v>40</v>
      </c>
      <c r="C24" s="25" t="s">
        <v>41</v>
      </c>
      <c r="D24" s="51">
        <v>6835886</v>
      </c>
      <c r="E24" s="51">
        <v>6471355.5700000003</v>
      </c>
      <c r="F24" s="31">
        <v>0</v>
      </c>
    </row>
    <row r="25" spans="2:6" ht="115.5" customHeight="1" x14ac:dyDescent="0.2">
      <c r="B25" s="25" t="s">
        <v>42</v>
      </c>
      <c r="C25" s="25" t="s">
        <v>43</v>
      </c>
      <c r="D25" s="26">
        <v>12415592</v>
      </c>
      <c r="E25" s="26">
        <v>12415592</v>
      </c>
      <c r="F25" s="28">
        <v>0</v>
      </c>
    </row>
    <row r="26" spans="2:6" ht="118.5" customHeight="1" x14ac:dyDescent="0.2">
      <c r="B26" s="29" t="s">
        <v>44</v>
      </c>
      <c r="C26" s="29" t="s">
        <v>45</v>
      </c>
      <c r="D26" s="26">
        <v>67279327.049999997</v>
      </c>
      <c r="E26" s="26">
        <v>67279327.049999997</v>
      </c>
      <c r="F26" s="28">
        <v>0</v>
      </c>
    </row>
    <row r="27" spans="2:6" ht="123" customHeight="1" x14ac:dyDescent="0.2">
      <c r="B27" s="25" t="s">
        <v>46</v>
      </c>
      <c r="C27" s="32" t="s">
        <v>47</v>
      </c>
      <c r="D27" s="26">
        <v>22632982.789999999</v>
      </c>
      <c r="E27" s="26">
        <v>22632982.789999999</v>
      </c>
      <c r="F27" s="28">
        <v>0</v>
      </c>
    </row>
    <row r="28" spans="2:6" ht="115.5" customHeight="1" x14ac:dyDescent="0.2">
      <c r="B28" s="25" t="s">
        <v>48</v>
      </c>
      <c r="C28" s="32" t="s">
        <v>49</v>
      </c>
      <c r="D28" s="35">
        <v>6254638</v>
      </c>
      <c r="E28" s="35">
        <v>6254638</v>
      </c>
      <c r="F28" s="50">
        <v>0</v>
      </c>
    </row>
    <row r="29" spans="2:6" ht="265.5" customHeight="1" x14ac:dyDescent="0.2">
      <c r="B29" s="40" t="s">
        <v>107</v>
      </c>
      <c r="C29" s="40" t="s">
        <v>50</v>
      </c>
      <c r="D29" s="26">
        <v>6760717</v>
      </c>
      <c r="E29" s="52">
        <v>6376212.8800000008</v>
      </c>
      <c r="F29" s="53">
        <v>0</v>
      </c>
    </row>
    <row r="30" spans="2:6" ht="115.5" customHeight="1" x14ac:dyDescent="0.2">
      <c r="B30" s="29" t="s">
        <v>51</v>
      </c>
      <c r="C30" s="25" t="s">
        <v>52</v>
      </c>
      <c r="D30" s="48">
        <v>21979561</v>
      </c>
      <c r="E30" s="48">
        <v>21979561</v>
      </c>
      <c r="F30" s="54">
        <v>0</v>
      </c>
    </row>
    <row r="31" spans="2:6" ht="69.95" customHeight="1" x14ac:dyDescent="0.2">
      <c r="B31" s="25" t="s">
        <v>53</v>
      </c>
      <c r="C31" s="25" t="s">
        <v>54</v>
      </c>
      <c r="D31" s="26">
        <v>178593375</v>
      </c>
      <c r="E31" s="26">
        <v>170091522.09999999</v>
      </c>
      <c r="F31" s="55">
        <v>0</v>
      </c>
    </row>
    <row r="32" spans="2:6" ht="117.75" customHeight="1" x14ac:dyDescent="0.2">
      <c r="B32" s="29" t="s">
        <v>55</v>
      </c>
      <c r="C32" s="29" t="s">
        <v>56</v>
      </c>
      <c r="D32" s="26">
        <v>9090233</v>
      </c>
      <c r="E32" s="48">
        <v>7588082.75</v>
      </c>
      <c r="F32" s="28">
        <v>0</v>
      </c>
    </row>
    <row r="33" spans="2:6" ht="103.5" customHeight="1" x14ac:dyDescent="0.2">
      <c r="B33" s="29" t="s">
        <v>57</v>
      </c>
      <c r="C33" s="29" t="s">
        <v>58</v>
      </c>
      <c r="D33" s="26">
        <v>11578000</v>
      </c>
      <c r="E33" s="26">
        <v>11578000</v>
      </c>
      <c r="F33" s="28">
        <v>0</v>
      </c>
    </row>
    <row r="34" spans="2:6" ht="128.25" customHeight="1" x14ac:dyDescent="0.2">
      <c r="B34" s="25" t="s">
        <v>59</v>
      </c>
      <c r="C34" s="25" t="s">
        <v>60</v>
      </c>
      <c r="D34" s="46">
        <v>9230940.8000000007</v>
      </c>
      <c r="E34" s="46">
        <v>9230940.8000000007</v>
      </c>
      <c r="F34" s="56">
        <v>0</v>
      </c>
    </row>
    <row r="35" spans="2:6" ht="152.25" customHeight="1" x14ac:dyDescent="0.2">
      <c r="B35" s="29" t="s">
        <v>61</v>
      </c>
      <c r="C35" s="29" t="s">
        <v>62</v>
      </c>
      <c r="D35" s="49">
        <v>13523669</v>
      </c>
      <c r="E35" s="49">
        <v>11644881.210000001</v>
      </c>
      <c r="F35" s="50">
        <f>+D35-E35</f>
        <v>1878787.7899999991</v>
      </c>
    </row>
    <row r="36" spans="2:6" ht="99.75" customHeight="1" x14ac:dyDescent="0.2">
      <c r="B36" s="25" t="s">
        <v>63</v>
      </c>
      <c r="C36" s="25" t="s">
        <v>64</v>
      </c>
      <c r="D36" s="57">
        <v>1841970</v>
      </c>
      <c r="E36" s="57">
        <v>1841970</v>
      </c>
      <c r="F36" s="58">
        <v>0</v>
      </c>
    </row>
    <row r="37" spans="2:6" ht="146.25" customHeight="1" x14ac:dyDescent="0.2">
      <c r="B37" s="29" t="s">
        <v>65</v>
      </c>
      <c r="C37" s="29" t="s">
        <v>66</v>
      </c>
      <c r="D37" s="26">
        <v>7463220.0700000003</v>
      </c>
      <c r="E37" s="26">
        <v>7463220.0700000003</v>
      </c>
      <c r="F37" s="28">
        <f>D37-E37</f>
        <v>0</v>
      </c>
    </row>
    <row r="38" spans="2:6" ht="117.75" customHeight="1" x14ac:dyDescent="0.2">
      <c r="B38" s="29" t="s">
        <v>67</v>
      </c>
      <c r="C38" s="29" t="s">
        <v>68</v>
      </c>
      <c r="D38" s="26">
        <v>38532000</v>
      </c>
      <c r="E38" s="26">
        <v>37557000</v>
      </c>
      <c r="F38" s="27">
        <v>0</v>
      </c>
    </row>
    <row r="39" spans="2:6" ht="114.75" customHeight="1" x14ac:dyDescent="0.2">
      <c r="B39" s="25" t="s">
        <v>69</v>
      </c>
      <c r="C39" s="25" t="s">
        <v>70</v>
      </c>
      <c r="D39" s="59">
        <v>3103714</v>
      </c>
      <c r="E39" s="59">
        <v>3103714</v>
      </c>
      <c r="F39" s="27">
        <v>0</v>
      </c>
    </row>
    <row r="40" spans="2:6" ht="176.25" customHeight="1" x14ac:dyDescent="0.2">
      <c r="B40" s="25" t="s">
        <v>71</v>
      </c>
      <c r="C40" s="25" t="s">
        <v>72</v>
      </c>
      <c r="D40" s="35">
        <v>9207088</v>
      </c>
      <c r="E40" s="35">
        <v>9207088</v>
      </c>
      <c r="F40" s="50">
        <v>0</v>
      </c>
    </row>
    <row r="41" spans="2:6" ht="102" customHeight="1" x14ac:dyDescent="0.2">
      <c r="B41" s="25" t="s">
        <v>73</v>
      </c>
      <c r="C41" s="25" t="s">
        <v>74</v>
      </c>
      <c r="D41" s="26">
        <v>7788378</v>
      </c>
      <c r="E41" s="26">
        <v>7788378</v>
      </c>
      <c r="F41" s="60">
        <v>0</v>
      </c>
    </row>
    <row r="42" spans="2:6" ht="195" customHeight="1" x14ac:dyDescent="0.2">
      <c r="B42" s="25" t="s">
        <v>75</v>
      </c>
      <c r="C42" s="25" t="s">
        <v>76</v>
      </c>
      <c r="D42" s="35">
        <v>2615625.14</v>
      </c>
      <c r="E42" s="35">
        <v>2615625.14</v>
      </c>
      <c r="F42" s="31">
        <v>0</v>
      </c>
    </row>
    <row r="43" spans="2:6" ht="178.5" x14ac:dyDescent="0.2">
      <c r="B43" s="61" t="s">
        <v>77</v>
      </c>
      <c r="C43" s="61" t="s">
        <v>108</v>
      </c>
      <c r="D43" s="62">
        <v>38966250</v>
      </c>
      <c r="E43" s="62">
        <v>38966250</v>
      </c>
      <c r="F43" s="63">
        <v>0</v>
      </c>
    </row>
    <row r="44" spans="2:6" ht="107.25" customHeight="1" x14ac:dyDescent="0.2">
      <c r="B44" s="25" t="s">
        <v>78</v>
      </c>
      <c r="C44" s="25" t="s">
        <v>79</v>
      </c>
      <c r="D44" s="38">
        <v>2788530.72</v>
      </c>
      <c r="E44" s="38">
        <v>2788530.72</v>
      </c>
      <c r="F44" s="56">
        <v>0</v>
      </c>
    </row>
    <row r="45" spans="2:6" ht="122.25" customHeight="1" x14ac:dyDescent="0.2">
      <c r="B45" s="25" t="s">
        <v>80</v>
      </c>
      <c r="C45" s="25" t="s">
        <v>81</v>
      </c>
      <c r="D45" s="64">
        <v>12261778.629999999</v>
      </c>
      <c r="E45" s="64">
        <v>12261778.629999999</v>
      </c>
      <c r="F45" s="65" t="s">
        <v>82</v>
      </c>
    </row>
    <row r="46" spans="2:6" ht="27.75" customHeight="1" x14ac:dyDescent="0.2">
      <c r="B46" s="29" t="s">
        <v>83</v>
      </c>
      <c r="C46" s="29" t="s">
        <v>84</v>
      </c>
      <c r="D46" s="26">
        <v>37430552</v>
      </c>
      <c r="E46" s="26">
        <v>37430552</v>
      </c>
      <c r="F46" s="28">
        <v>0</v>
      </c>
    </row>
    <row r="47" spans="2:6" ht="60" customHeight="1" x14ac:dyDescent="0.2">
      <c r="B47" s="29" t="s">
        <v>85</v>
      </c>
      <c r="C47" s="29" t="s">
        <v>86</v>
      </c>
      <c r="D47" s="26">
        <v>6698284.3399999999</v>
      </c>
      <c r="E47" s="26">
        <v>0</v>
      </c>
      <c r="F47" s="28">
        <v>0</v>
      </c>
    </row>
    <row r="48" spans="2:6" ht="54.75" customHeight="1" x14ac:dyDescent="0.2">
      <c r="B48" s="29" t="s">
        <v>87</v>
      </c>
      <c r="C48" s="29" t="s">
        <v>86</v>
      </c>
      <c r="D48" s="26">
        <v>0</v>
      </c>
      <c r="E48" s="26">
        <v>0</v>
      </c>
      <c r="F48" s="28">
        <v>0</v>
      </c>
    </row>
    <row r="49" spans="2:6" ht="80.25" customHeight="1" x14ac:dyDescent="0.2">
      <c r="B49" s="66" t="s">
        <v>88</v>
      </c>
      <c r="C49" s="40" t="s">
        <v>89</v>
      </c>
      <c r="D49" s="67">
        <v>2389624605.6599998</v>
      </c>
      <c r="E49" s="67">
        <v>2951010097.1300001</v>
      </c>
      <c r="F49" s="68">
        <v>0</v>
      </c>
    </row>
    <row r="50" spans="2:6" ht="140.25" x14ac:dyDescent="0.2">
      <c r="B50" s="66" t="s">
        <v>90</v>
      </c>
      <c r="C50" s="40" t="s">
        <v>91</v>
      </c>
      <c r="D50" s="67">
        <v>16966953.399999999</v>
      </c>
      <c r="E50" s="67">
        <v>21681317.030000001</v>
      </c>
      <c r="F50" s="68">
        <v>0</v>
      </c>
    </row>
    <row r="51" spans="2:6" ht="127.5" x14ac:dyDescent="0.2">
      <c r="B51" s="66" t="s">
        <v>92</v>
      </c>
      <c r="C51" s="40" t="s">
        <v>93</v>
      </c>
      <c r="D51" s="67">
        <v>9171256.4100000001</v>
      </c>
      <c r="E51" s="67">
        <v>4324715.7300000004</v>
      </c>
      <c r="F51" s="68">
        <v>0</v>
      </c>
    </row>
    <row r="52" spans="2:6" ht="78.75" customHeight="1" x14ac:dyDescent="0.2">
      <c r="B52" s="66" t="s">
        <v>94</v>
      </c>
      <c r="C52" s="40" t="s">
        <v>95</v>
      </c>
      <c r="D52" s="67">
        <v>549005814.67999995</v>
      </c>
      <c r="E52" s="67">
        <v>57555988.280000001</v>
      </c>
      <c r="F52" s="68">
        <v>0</v>
      </c>
    </row>
    <row r="53" spans="2:6" ht="77.25" customHeight="1" x14ac:dyDescent="0.2">
      <c r="B53" s="66" t="s">
        <v>96</v>
      </c>
      <c r="C53" s="40" t="s">
        <v>97</v>
      </c>
      <c r="D53" s="67">
        <v>0</v>
      </c>
      <c r="E53" s="67">
        <v>1803437290.24</v>
      </c>
      <c r="F53" s="68">
        <v>0</v>
      </c>
    </row>
    <row r="54" spans="2:6" ht="409.5" x14ac:dyDescent="0.2">
      <c r="B54" s="69" t="s">
        <v>98</v>
      </c>
      <c r="C54" s="69" t="s">
        <v>99</v>
      </c>
      <c r="D54" s="70">
        <v>687771612</v>
      </c>
      <c r="E54" s="70">
        <v>158520999.41999999</v>
      </c>
      <c r="F54" s="71">
        <v>0</v>
      </c>
    </row>
    <row r="55" spans="2:6" ht="89.25" customHeight="1" x14ac:dyDescent="0.2">
      <c r="B55" s="29" t="s">
        <v>100</v>
      </c>
      <c r="C55" s="29" t="s">
        <v>101</v>
      </c>
      <c r="D55" s="72">
        <v>143100</v>
      </c>
      <c r="E55" s="72">
        <v>121500</v>
      </c>
      <c r="F55" s="73">
        <v>0</v>
      </c>
    </row>
    <row r="56" spans="2:6" ht="96.75" customHeight="1" x14ac:dyDescent="0.2">
      <c r="B56" s="29" t="s">
        <v>102</v>
      </c>
      <c r="C56" s="29" t="s">
        <v>103</v>
      </c>
      <c r="D56" s="74">
        <v>0</v>
      </c>
      <c r="E56" s="74">
        <v>81016554.329999998</v>
      </c>
      <c r="F56" s="73">
        <v>0</v>
      </c>
    </row>
    <row r="57" spans="2:6" ht="54" customHeight="1" x14ac:dyDescent="0.2">
      <c r="B57" s="25" t="s">
        <v>105</v>
      </c>
      <c r="C57" s="25" t="s">
        <v>104</v>
      </c>
      <c r="D57" s="75">
        <v>96807948</v>
      </c>
      <c r="E57" s="75">
        <v>3694136.3</v>
      </c>
      <c r="F57" s="76">
        <v>0</v>
      </c>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6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2T2020</vt:lpstr>
      <vt:lpstr>'GASTO FEDERALIZADO 2T2020'!Títulos_a_imprimir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UIPPE</cp:lastModifiedBy>
  <cp:lastPrinted>2020-07-30T15:15:17Z</cp:lastPrinted>
  <dcterms:created xsi:type="dcterms:W3CDTF">2019-07-29T16:33:09Z</dcterms:created>
  <dcterms:modified xsi:type="dcterms:W3CDTF">2020-07-30T15:15:48Z</dcterms:modified>
</cp:coreProperties>
</file>