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DCF8AEBA-57EC-4DB0-A60B-C8630D4000D4}" xr6:coauthVersionLast="46" xr6:coauthVersionMax="46" xr10:uidLastSave="{00000000-0000-0000-0000-000000000000}"/>
  <bookViews>
    <workbookView xWindow="0" yWindow="780" windowWidth="20490" windowHeight="5460" xr2:uid="{0DA384EB-6E87-4127-BA4B-4F2C99482C48}"/>
  </bookViews>
  <sheets>
    <sheet name="Formato 3 S.C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I11" i="1"/>
  <c r="H11" i="1"/>
  <c r="F11" i="1"/>
  <c r="F17" i="1" s="1"/>
  <c r="J10" i="1"/>
  <c r="K10" i="1" s="1"/>
  <c r="J9" i="1"/>
  <c r="K9" i="1" s="1"/>
  <c r="K8" i="1" s="1"/>
  <c r="L8" i="1" s="1"/>
  <c r="L17" i="1" s="1"/>
  <c r="I8" i="1"/>
  <c r="H8" i="1"/>
  <c r="F8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<sst xmlns="http://schemas.openxmlformats.org/spreadsheetml/2006/main" count="27" uniqueCount="27">
  <si>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</si>
  <si>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Gobierno del Estado de México</t>
  </si>
  <si>
    <t>Informe Analítico de Obligaciones Diferentes de Financiamientos – LDF</t>
  </si>
  <si>
    <t>Del 1 de enero al 31 de diciembre de 2020 (b)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</si>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</sst>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3" fillId="0" borderId="11" xfId="0" applyNumberFormat="1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73A5-1993-44DC-8F40-567A4904D7D7}">
  <sheetPr>
    <tabColor rgb="FF92D050"/>
    <pageSetUpPr fitToPage="1"/>
  </sheetPr>
  <dimension ref="A1:M79"/>
  <sheetViews>
    <sheetView showGridLines="0" tabSelected="1" zoomScale="110" zoomScaleNormal="110" zoomScaleSheetLayoutView="100" workbookViewId="0"/>
  </sheetViews>
  <sheetFormatPr baseColWidth="10" defaultColWidth="0" defaultRowHeight="0" customHeight="1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6.5703125" style="1" customWidth="1"/>
    <col min="10" max="10" width="16.28515625" style="1" bestFit="1" customWidth="1"/>
    <col min="11" max="11" width="16.7109375" style="1" customWidth="1"/>
    <col min="12" max="12" width="16" style="1" customWidth="1"/>
    <col min="13" max="13" width="2.42578125" style="1" customWidth="1"/>
    <col min="14" max="16384" width="11.42578125" style="1" hidden="1"/>
  </cols>
  <sheetData>
    <row r="1" spans="2:13" ht="15.7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3" ht="14.25" x14ac:dyDescent="0.2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3" ht="14.25" x14ac:dyDescent="0.2"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3" ht="14.25" x14ac:dyDescent="0.2">
      <c r="B4" s="22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3" ht="14.25" x14ac:dyDescent="0.2">
      <c r="B5" s="25" t="s">
        <v>26</v>
      </c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2:13" ht="89.2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2:13" ht="20.100000000000001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24.95" customHeight="1" x14ac:dyDescent="0.2">
      <c r="B8" s="5" t="s">
        <v>15</v>
      </c>
      <c r="C8" s="6"/>
      <c r="D8" s="6"/>
      <c r="E8" s="6"/>
      <c r="F8" s="7">
        <f>F9+F10</f>
        <v>2467700</v>
      </c>
      <c r="G8" s="8"/>
      <c r="H8" s="7">
        <f>H9+H10</f>
        <v>33430.400000000001</v>
      </c>
      <c r="I8" s="7">
        <f>I9+I10</f>
        <v>9381.4</v>
      </c>
      <c r="J8" s="7"/>
      <c r="K8" s="7">
        <f>K9+K10</f>
        <v>975359.79999999993</v>
      </c>
      <c r="L8" s="7">
        <f>F8-K8</f>
        <v>1492340.2000000002</v>
      </c>
    </row>
    <row r="9" spans="2:13" ht="24.95" customHeight="1" x14ac:dyDescent="0.2">
      <c r="B9" s="9" t="s">
        <v>16</v>
      </c>
      <c r="C9" s="10">
        <v>39975</v>
      </c>
      <c r="D9" s="10">
        <v>40785</v>
      </c>
      <c r="E9" s="10">
        <v>47908</v>
      </c>
      <c r="F9" s="7">
        <v>838800</v>
      </c>
      <c r="G9" s="8" t="s">
        <v>17</v>
      </c>
      <c r="H9" s="7">
        <v>13290.2</v>
      </c>
      <c r="I9" s="7">
        <v>3584.6</v>
      </c>
      <c r="J9" s="7">
        <f t="shared" ref="J9:J10" si="0">F9-L9</f>
        <v>401476.9</v>
      </c>
      <c r="K9" s="7">
        <f t="shared" ref="K9:K10" si="1">J9</f>
        <v>401476.9</v>
      </c>
      <c r="L9" s="7">
        <v>437323.1</v>
      </c>
      <c r="M9" s="11"/>
    </row>
    <row r="10" spans="2:13" ht="61.5" customHeight="1" x14ac:dyDescent="0.2">
      <c r="B10" s="9" t="s">
        <v>18</v>
      </c>
      <c r="C10" s="10">
        <v>39993</v>
      </c>
      <c r="D10" s="10">
        <v>41153</v>
      </c>
      <c r="E10" s="10">
        <v>49733</v>
      </c>
      <c r="F10" s="7">
        <v>1628900</v>
      </c>
      <c r="G10" s="8" t="s">
        <v>19</v>
      </c>
      <c r="H10" s="7">
        <v>20140.2</v>
      </c>
      <c r="I10" s="7">
        <v>5796.8</v>
      </c>
      <c r="J10" s="7">
        <f t="shared" si="0"/>
        <v>573882.89999999991</v>
      </c>
      <c r="K10" s="7">
        <f t="shared" si="1"/>
        <v>573882.89999999991</v>
      </c>
      <c r="L10" s="7">
        <v>1055017.1000000001</v>
      </c>
      <c r="M10" s="11"/>
    </row>
    <row r="11" spans="2:13" ht="24.95" customHeight="1" x14ac:dyDescent="0.2">
      <c r="B11" s="5" t="s">
        <v>20</v>
      </c>
      <c r="C11" s="6"/>
      <c r="D11" s="6"/>
      <c r="E11" s="6"/>
      <c r="F11" s="12">
        <f>F12+F13+F14+F15</f>
        <v>0</v>
      </c>
      <c r="G11" s="6"/>
      <c r="H11" s="12">
        <f>H12+H13+H14+H15</f>
        <v>0</v>
      </c>
      <c r="I11" s="12">
        <f>I12+I13+I14+I15</f>
        <v>0</v>
      </c>
      <c r="J11" s="12"/>
      <c r="K11" s="12"/>
      <c r="L11" s="12"/>
    </row>
    <row r="12" spans="2:13" ht="24.95" customHeight="1" x14ac:dyDescent="0.2">
      <c r="B12" s="9" t="s">
        <v>21</v>
      </c>
      <c r="C12" s="6"/>
      <c r="D12" s="6"/>
      <c r="E12" s="6"/>
      <c r="F12" s="12"/>
      <c r="G12" s="6"/>
      <c r="H12" s="12"/>
      <c r="I12" s="12"/>
      <c r="J12" s="12"/>
      <c r="K12" s="12"/>
      <c r="L12" s="12"/>
    </row>
    <row r="13" spans="2:13" ht="24.95" customHeight="1" x14ac:dyDescent="0.2">
      <c r="B13" s="9" t="s">
        <v>22</v>
      </c>
      <c r="C13" s="6"/>
      <c r="D13" s="6"/>
      <c r="E13" s="6"/>
      <c r="F13" s="12"/>
      <c r="G13" s="6"/>
      <c r="H13" s="12"/>
      <c r="I13" s="12"/>
      <c r="J13" s="12"/>
      <c r="K13" s="12"/>
      <c r="L13" s="12"/>
    </row>
    <row r="14" spans="2:13" ht="24.95" customHeight="1" x14ac:dyDescent="0.2">
      <c r="B14" s="9" t="s">
        <v>23</v>
      </c>
      <c r="C14" s="6"/>
      <c r="D14" s="6"/>
      <c r="E14" s="6"/>
      <c r="F14" s="12"/>
      <c r="G14" s="6"/>
      <c r="H14" s="12"/>
      <c r="I14" s="12"/>
      <c r="J14" s="12"/>
      <c r="K14" s="12"/>
      <c r="L14" s="12"/>
    </row>
    <row r="15" spans="2:13" ht="24.95" customHeight="1" x14ac:dyDescent="0.2">
      <c r="B15" s="9" t="s">
        <v>24</v>
      </c>
      <c r="C15" s="6"/>
      <c r="D15" s="6"/>
      <c r="E15" s="6"/>
      <c r="F15" s="12"/>
      <c r="G15" s="6"/>
      <c r="H15" s="12"/>
      <c r="I15" s="12"/>
      <c r="J15" s="12"/>
      <c r="K15" s="12"/>
      <c r="L15" s="12"/>
    </row>
    <row r="16" spans="2:13" ht="20.100000000000001" customHeight="1" x14ac:dyDescent="0.2">
      <c r="B16" s="13"/>
      <c r="C16" s="6"/>
      <c r="D16" s="6"/>
      <c r="E16" s="6"/>
      <c r="F16" s="12"/>
      <c r="G16" s="6"/>
      <c r="H16" s="12"/>
      <c r="I16" s="12"/>
      <c r="J16" s="12"/>
      <c r="K16" s="12"/>
      <c r="L16" s="12"/>
    </row>
    <row r="17" spans="2:12" ht="24.95" customHeight="1" x14ac:dyDescent="0.2">
      <c r="B17" s="5" t="s">
        <v>25</v>
      </c>
      <c r="C17" s="6"/>
      <c r="D17" s="6"/>
      <c r="E17" s="6"/>
      <c r="F17" s="7">
        <f>F8+F11</f>
        <v>2467700</v>
      </c>
      <c r="G17" s="8"/>
      <c r="H17" s="7">
        <f>H8+H11</f>
        <v>33430.400000000001</v>
      </c>
      <c r="I17" s="7">
        <f>I8+I11</f>
        <v>9381.4</v>
      </c>
      <c r="J17" s="7"/>
      <c r="K17" s="7"/>
      <c r="L17" s="7">
        <f>L8+L11</f>
        <v>1492340.2000000002</v>
      </c>
    </row>
    <row r="18" spans="2:12" ht="20.100000000000001" customHeight="1" x14ac:dyDescent="0.2">
      <c r="B18" s="14"/>
      <c r="C18" s="15"/>
      <c r="D18" s="15"/>
      <c r="E18" s="15"/>
      <c r="F18" s="15"/>
      <c r="G18" s="15"/>
      <c r="H18" s="16"/>
      <c r="I18" s="16"/>
      <c r="J18" s="16"/>
      <c r="K18" s="16"/>
      <c r="L18" s="16"/>
    </row>
    <row r="19" spans="2:12" ht="14.25" x14ac:dyDescent="0.2"/>
    <row r="20" spans="2:12" ht="14.25" x14ac:dyDescent="0.2">
      <c r="L20" s="17"/>
    </row>
    <row r="21" spans="2:12" ht="14.25" x14ac:dyDescent="0.2"/>
    <row r="22" spans="2:12" ht="14.25" x14ac:dyDescent="0.2"/>
    <row r="23" spans="2:12" ht="14.25" x14ac:dyDescent="0.2"/>
    <row r="24" spans="2:12" ht="14.25" x14ac:dyDescent="0.2"/>
    <row r="32" spans="2:12" ht="0" hidden="1" customHeight="1" x14ac:dyDescent="0.2"/>
    <row r="75" ht="14.25" hidden="1" x14ac:dyDescent="0.2"/>
    <row r="79" ht="14.25" hidden="1" x14ac:dyDescent="0.2"/>
  </sheetData>
  <mergeCells count="5">
    <mergeCell ref="B5:L5"/>
    <mergeCell ref="B1:L1"/>
    <mergeCell ref="B2:L2"/>
    <mergeCell ref="B3:L3"/>
    <mergeCell ref="B4:L4"/>
  </mergeCells>
  <printOptions horizontalCentered="1"/>
  <pageMargins left="0.39370078740157483" right="0.39370078740157483" top="0.78740157480314965" bottom="0.39370078740157483" header="0.31496062992125984" footer="0.31496062992125984"/>
  <pageSetup scale="66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S.C.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2021-02-12T00:28:57Z</cp:lastPrinted>
  <dcterms:created xsi:type="dcterms:W3CDTF">2021-02-12T00:28:30Z</dcterms:created>
  <dcterms:modified xsi:type="dcterms:W3CDTF">2021-05-25T17:35:19Z</dcterms:modified>
</cp:coreProperties>
</file>