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autoCompressPictures="0"/>
  <mc:AlternateContent xmlns:mc="http://schemas.openxmlformats.org/markup-compatibility/2006">
    <mc:Choice Requires="x15">
      <x15ac:absPath xmlns:x15ac="http://schemas.microsoft.com/office/spreadsheetml/2010/11/ac" url="C:\Users\UsuarioGEM\Downloads\"/>
    </mc:Choice>
  </mc:AlternateContent>
  <xr:revisionPtr revIDLastSave="0" documentId="8_{FC00BA7D-6575-4A13-97E4-088FA02A9208}" xr6:coauthVersionLast="47" xr6:coauthVersionMax="47" xr10:uidLastSave="{00000000-0000-0000-0000-000000000000}"/>
  <bookViews>
    <workbookView xWindow="-120" yWindow="-120" windowWidth="29040" windowHeight="15720" xr2:uid="{00000000-000D-0000-FFFF-FFFF00000000}"/>
  </bookViews>
  <sheets>
    <sheet name="Obra Pública" sheetId="1" r:id="rId1"/>
  </sheets>
  <externalReferences>
    <externalReference r:id="rId2"/>
  </externalReferences>
  <definedNames>
    <definedName name="_xlnm._FilterDatabase" localSheetId="0" hidden="1">'Obra Pública'!$A$2:$H$2</definedName>
    <definedName name="_xlnm.Print_Titles" localSheetId="0">'Obra Pública'!$1:$2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E226" i="1" l="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G192" i="1"/>
  <c r="E192" i="1"/>
  <c r="E191" i="1"/>
  <c r="G190" i="1"/>
  <c r="E190" i="1"/>
</calcChain>
</file>

<file path=xl/sharedStrings.xml><?xml version="1.0" encoding="utf-8"?>
<sst xmlns="http://schemas.openxmlformats.org/spreadsheetml/2006/main" count="1189" uniqueCount="537">
  <si>
    <t>Latitud N</t>
  </si>
  <si>
    <t>Longitud E</t>
  </si>
  <si>
    <t>Obra Terminada</t>
  </si>
  <si>
    <t>Municipio</t>
  </si>
  <si>
    <t>Sector</t>
  </si>
  <si>
    <t>No.
Control</t>
  </si>
  <si>
    <t>Obra en Proceso</t>
  </si>
  <si>
    <t>Descripción (Nombre de la obra)</t>
  </si>
  <si>
    <t>Fecha de Oficio de Autorización del PPI</t>
  </si>
  <si>
    <t>OBRAS PÚBLICAS EN PROCESO Y TERMINADAS 2025</t>
  </si>
  <si>
    <t>Construcción, Equipamiento, Mantenimiento y/o Rehabilitación de Planteles y/o Espacios de Educación Básica (FAM 2025)</t>
  </si>
  <si>
    <t>Cobertura Estatal</t>
  </si>
  <si>
    <t>N/A</t>
  </si>
  <si>
    <t>Educación</t>
  </si>
  <si>
    <t>Construcción, Equipamiento, Mantenimiento y/o Rehabilitación de Planteles y/o Espacios de Educación Básica, Proyectos Estratégicos (FAM 2025)</t>
  </si>
  <si>
    <t>Más de un Municipio</t>
  </si>
  <si>
    <t>Construcción, Equipamiento, Mantenimiento y/o Rehabilitación de Planteles y/o Espacios de Educación Superior, Proyectos Estratégicos (FAM 2025)</t>
  </si>
  <si>
    <t>Construcción, Equipamiento, Mantenimiento y/o Rehabilitación de Planteles y/o Espacios de Educación Media Superior (FAM 2025)</t>
  </si>
  <si>
    <t>Trabajos para la Electrificación del Plantel y Obra Exterior, en el CECyTEM Plantel Valle de Bravo con C.C.T. 15ETC0071C, ubicado en la Localidad Cuadrilla de Dolores, municipio de Valle de Bravo, Estado de México</t>
  </si>
  <si>
    <t>Valle de Bravo</t>
  </si>
  <si>
    <t>Terminación del Edificio A (UD-3) y Obra Exterior en la Universidad Tecnológica de Tecámac, con C.C.T. 15EUT0101W, ubicada en la localidad Sierra Hermosa, municipio de Tecámac, Estado de México</t>
  </si>
  <si>
    <t>Tecámac</t>
  </si>
  <si>
    <t>Construcción de 4 Aulas y Módulo Sanitario en la Escuela Preparatoria Oficial No. 374, con C.C.T. 15EBH0025X, ubicada en la localidad de San Lucas Amalinalco, municipio de Chalco, Estado de México</t>
  </si>
  <si>
    <t>Chalco</t>
  </si>
  <si>
    <t>Construcción de 2 Aulas, Módulo Sanitario y Obra Exterior en la Escuela Preparatoria Oficial No. 237, con C.C.T. 15EBH0426S, ubicada en la localidad de Santa María Nativitas, municipio de Chimalhuacán, Estado de México</t>
  </si>
  <si>
    <t>Chimalhuacán</t>
  </si>
  <si>
    <t>Segunda Etapa de la Construcción del Edificio en Estructura U2C y Obra Exterior en la Unidad de Estudios Superiores Tepetlaoxtoc, con C.C.T. 15ESU0046D, ubicada en la localidad de San Vicente, municipio de Tepetlaoxtoc, Estado de México</t>
  </si>
  <si>
    <t>Tepetlaoxtoc</t>
  </si>
  <si>
    <t>Construcción de 2 aulas U1C en el COBAEM Plantel 04 Valle de Chalco, con C.C.T. 15ECB0004P, ubicado en la localidad  Xico, municipio de Valle de Chalco, Estado de México</t>
  </si>
  <si>
    <t>Valle de Chalco Solidaridad</t>
  </si>
  <si>
    <t>Construcción de 3 Aulas y Módulo Sanitario en el CONALEP Plantel Toluca, con C.C.T. 15DPT0013R, ubicado en la localidad de Santa Cruz Atzcapotzaltongo, municipio de Toluca, Estado de México</t>
  </si>
  <si>
    <t>Toluca</t>
  </si>
  <si>
    <t>Construcción de la Tercera Etapa del CONALEP Plantel Villa del Carbón, con C.C.T. 15DPT0046l, ubicado en la localidad Loma Alta, municipio de Villa del Carbón, Estado de México</t>
  </si>
  <si>
    <t>Villa del Carbón</t>
  </si>
  <si>
    <t>Construcción de Edificio de Cafetería (Estructura U1C) en la Universidad Politécnica de Texcoco, con C.C.T. 15EPO0004X, ubicada en la localidad de San Miguel Coatlinchán, municipio de Texcoco, Estado de México</t>
  </si>
  <si>
    <t>Texcoco</t>
  </si>
  <si>
    <t>Construcción de 210 ML de Barda Perimetral y Reparación de Pisos en 2 Laboratorios y Obra Exterior en la Universidad Politécnica del Valle de México, con C.C.T. 15EPO0001Z, ubicada en la localidad de Villa Esmeralda, municipio de Tultitlán, Estado de México</t>
  </si>
  <si>
    <t>Tultitlán</t>
  </si>
  <si>
    <t>Construcción de Aulas y Obra Exterior en la Escuela de Bellas Artes de Chalco, con C.C.T. 15EAR0061J, ubicada en la localidad Culturas de México, municipio de Chalco, Estado de México</t>
  </si>
  <si>
    <t>Segunda etapa de la construcción del Edificio "D" con 7 Aulas Didácticas, Laboratorio de Usos Múltiples, Bodega, Servicio Sanitario, Módulo de Escaleras y Obra Exterior en el CECyTEM Plantel Toluca II, con C.C.T. 15ETC0075Z, ubicado en la Constitución Totoltepec, municipio de Toluca, Estado de México</t>
  </si>
  <si>
    <t>Construcción de Aulas, Instalación de la Red de Agua Pluvial, Rehabilitación de Biblioteca, Cafetería y Sanitarios en la Escuela Normal de Educación Física "General Ignacio M. Beteta", con C.C.T. 15ENL0016G, ubicada en la localidad de San Buenaventura, municipio de Toluca, Estado de México</t>
  </si>
  <si>
    <t>Construcción de 4 aulas (tipo regional), 1 módulo sanitario y obra exterior en el CBT No. 6 Zumpango, con C.C.T. 15ECT0014L, ubicado en la localidad de Santa María Cuevas, municipio de Zumpango, Estado de México</t>
  </si>
  <si>
    <t>Zumpango</t>
  </si>
  <si>
    <t>Segunda Etapa de la Sustitución de Edificio U3C en el CONALEP Plantel Valle de Aragón, con C.C.T. 15DPT0005I, ubicado en la localidad El Chamizal, municipio de Ecatepec, Estado de México</t>
  </si>
  <si>
    <t>Ecatepec</t>
  </si>
  <si>
    <t>Construcción de Dos Aulas U1C en el COBAEM Plantel 01 Zinacantepec, con CCT: 15ECB0001S, ubicado en la Localidad de San Juan de las Huertas, Municipio de  Zinacantepec, Estado de México</t>
  </si>
  <si>
    <t>Zinacantepec</t>
  </si>
  <si>
    <t>Construcción de Taller de Mecatrónica en Edificio H y obra exterior en el CECyTEM Plantel Nicolás Romero II, con CCT: 15ETC0052O, ubicado en Ciudad Nicolás Romero, Municipio de Nicolás Romero, Estado de México</t>
  </si>
  <si>
    <t>Nicolás Romero</t>
  </si>
  <si>
    <t>Construcción de la Segunda Etapa del Edificio U-2C y obra exterior en la Escuela Normal de Ecatepec, con CCT: 15ENL0013J, ubicada en la localidad de Santa Águeda, Municipio de Ecatepec, Estado de México</t>
  </si>
  <si>
    <t>Acondicionamiento y Remodelación de Edificio para la Adecuación de un Nuevo Centro de Atención Múltiple (CAM), ubicado en Barrio la Deportiva, Municipio de Hueypoxtla, Estado de México</t>
  </si>
  <si>
    <t>Hueypoxtla</t>
  </si>
  <si>
    <t>Construcción de la Segunda Etapa del Edificio "E" y obra exterior en la Universidad Estatal del Valle de Toluca, con CCT: 15ESU0003F, ubicada en la localidad de El Pedregal de Guadalupe Hidalgo, Municipio de Ocoyoacac, Estado de México</t>
  </si>
  <si>
    <t>Ocoyoacac</t>
  </si>
  <si>
    <t>Construcción de Barda Perimetral Tubular en el Tecnológico de Estudios Superiores de Chicoloapan con CCT: 15EIT0017C, ubicado en la localidad de Loma de Guadalupe, Municipio de Chicoloapan, Estado de México</t>
  </si>
  <si>
    <t>Chicoloapan</t>
  </si>
  <si>
    <t>Construcción de Tres Aulas en el Tecnológico de Estudios Superiores de Chalco, con C.C.T. 15EIT0010J, ubicado en la Candelaria Tlapala, Municipio de Chalco, Estado de México</t>
  </si>
  <si>
    <t>Construcción de Dos Aulas 3E U1C en el COBAEM Plantel 02 Ecatepec con CCT: 15ECB0002R, ubicado en la Localidad de Villa de Guadalupe, Municipio de Ecatepec, Estado de México</t>
  </si>
  <si>
    <t>Construcción de Cafetería en el Tecnológico de Estudios Superiores de Chimalhuacán, con CCT: 15EIT0015E, ubicado en la Localidad de Santa María Nativitas, Municipio de Chimalhuacán, Estado de México</t>
  </si>
  <si>
    <t>Construcción del Edificio Escolar y Obra Exterior (Reubicación del Plantel) de la Esc. Sec. Of. No. 0523 "Rodolfo Neri Vela" con C.C.T. 15EES0756M, ubicada en la Localidad Mina México, Municipio de Almoloya de Juárez, Estado de México</t>
  </si>
  <si>
    <t>Almoloya de Juárez</t>
  </si>
  <si>
    <t>Rehabilitación del Plantel, Instalación Eléctrica y Obra Exterior en la Escuela de Bellas Artes de Toluca, con C.C.T. 15EAR0004S, ubicada en la Colonia Doctores, Municipio de Toluca, Estado de México</t>
  </si>
  <si>
    <t>Construcción de Barda Tubular y Muro de Contención en la Escuela del Deporte de Coatepec Harinas, con C.C.T. 15EEF0095R, ubicada en la Colonia el Potrero, Municipio de Coatepec Harinas, Estado de México</t>
  </si>
  <si>
    <t>Coatepec Harinas</t>
  </si>
  <si>
    <t>Construcción de Tres Aulas, Módulo Administrativo y Sanitarios en el Centro de Bachillerato Tecnológico Agropecuario No. 300, con C.C.T. 15DTA0300l, ubicado en Ranchería Limón de San Lucas del Maíz, Municipio de Tejupilco, Estado de México</t>
  </si>
  <si>
    <t>Tejupilco</t>
  </si>
  <si>
    <t>Construcción de Cinco Aulas U2C, Sanitarios y Preparación de Módulo de Escaleras en la Escuela Normal No. 3 de Toluca, con C.C.T. 15ENL0003C, ubicada en la Col. Universidad, Municipio de Toluca, Estado de México</t>
  </si>
  <si>
    <t>Construcción de la Segunda Etapa del edificio U2C en el Tecnológico de Estudios Superiores de Villa Guerrero, con C.C.T. 15EIT0012H, ubicado en la Finca, Municipio de Villa Guerrero, Estado de México</t>
  </si>
  <si>
    <t>Villa Guerrero</t>
  </si>
  <si>
    <t>Construcción de una Cafetería 6E U1C en el Plantel 06 Toluca CCT: 15ECB0006N, ubicado en Ex Rancho Cuauhtémoc, Municipio de Toluca, Estado de México</t>
  </si>
  <si>
    <t>Construcción de Escaleras de Emergencia y Techumbre para el Taller de Autotrónica en el CONALEP Plantel Atizapán I con C.C.T. 15DPT0017N, ubicado en Ciudad López Mateos, Municipio de Atizapán de Zaragoza, Estado de México</t>
  </si>
  <si>
    <t>Atizapán de Zaragoza</t>
  </si>
  <si>
    <t>Construcción de Caseta de Vigilancia, Cancha Deportiva, Fosa Séptica, Muro de Contención y Malla Ciclónica, en el CBT Capulhuac, con C.C.T. 15ECT0162U, ubicado en San Miguel Almaya, Municipio de Capulhuac, Estado de México</t>
  </si>
  <si>
    <t>Capulhuac</t>
  </si>
  <si>
    <t>Construcción de la Segunda Etapa del Centro de Atención Múltiple No. 63, con CCT: 15DML0071B, ubicado en la localidad Loma del Sitio, Municipio de Jiquipilco, Estado de México</t>
  </si>
  <si>
    <t>Jiquipilco</t>
  </si>
  <si>
    <t>Construcción de la Segunda Etapa del Edificio B (Biblioteca) en el Tecnológico de Estudios Superiores de Jilotepec, con C.C.T. 15EIT0007W, ubicado en Ejido de Jilotepec, Municipio de Jilotepec, Estado de México</t>
  </si>
  <si>
    <t>Jilotepec</t>
  </si>
  <si>
    <t>Construcción, Equipamiento, Mantenimiento y/o Rehabilitación de Planteles y/o  Espacios de Educación Media Superior (FAM 2025) (Rendimientos Financieros generados de Enero a Octubre 2025)</t>
  </si>
  <si>
    <t>Construcción, Equipamiento, Mantenimiento y/o Rehabilitación de Planteles y/o Espacios de Educación Superior, Proyectos Estratégicos (FAM 2025) (Rendimientos Financieros generados de Enero a Octubre 2025)</t>
  </si>
  <si>
    <t>Construcción, Equipamiento, Mantenimiento y/o Rehabilitación de Planteles y/o Espacios de Educación Básica (FAM 2025) (Rendimientos Financieros generados de Enero a Octubre 2025)</t>
  </si>
  <si>
    <t>Construcción, Equipamiento, Mantenimiento y/o Rehabilitación de Planteles y/o Espacios de Educación Básica, Proyectos Estratégicos (FAM 2025) (Rendimientos Financieros generados de Enero a Octubre 2025)</t>
  </si>
  <si>
    <t>1ra etapa de construcción de edificio tipo urbano de 2 niveles concreto (u2c)</t>
  </si>
  <si>
    <t>Primera etapa de rehabilitación para aulas del edificio "G", Plantel Ignacio Ramírez Calzada de la Escuela Preparatoria</t>
  </si>
  <si>
    <t>Construcción del 1er. Nivel y Cubículos en Planta Baja para Clínica de Odontopediatría, Facultad de Odontología</t>
  </si>
  <si>
    <t>Adecuación del 1er. Nivel del Edificio "F" para Laboratorio de Sistemas Energéticos Sustentables</t>
  </si>
  <si>
    <t>Cambio de Cancelería de la Facultades de Medicina, Enfermería y Obstetricia y Contaduría y Administración, Secretaría de Administración</t>
  </si>
  <si>
    <t>Tercera Etapa de Construcción de Sistemas de Captación de aguas Pluviales en el Centro Universitario UAEM Valle de Teotihuacan y en las Unidades Académicas Profesionales de Acolman y Cuautitlán Izcalli, Secretaría de Administración</t>
  </si>
  <si>
    <t>Rehabilitación del Circuito Vehicular y del Sistema de Drenaje</t>
  </si>
  <si>
    <t>Adecuar y mejorar la infraestructura universitaria con mayor inclusión y accesibilidad para personas con discapacidad visual</t>
  </si>
  <si>
    <t>Mantenimiento del edificio de Gastronomía</t>
  </si>
  <si>
    <t>Implementación y puesta en marcha de paneles solares en las instalaciones de la Universidad Estatal del Valle de Toluca</t>
  </si>
  <si>
    <t>Construcción de la Cuarta Etapa del Edificio Xochipilli, Plantel Tepetlixpa</t>
  </si>
  <si>
    <t>Tepetlixpa</t>
  </si>
  <si>
    <t>Construcción de la Primera Etapa del edificio Mesibi de Docencia, en el Plantel de San Felipe del Progreso (Proyecto Estratégico)</t>
  </si>
  <si>
    <t>San Felipe del Progreso</t>
  </si>
  <si>
    <t>Construcción de la Segunda etapa del Comedor Universitario, en el Plantel de San Felipe del Progreso</t>
  </si>
  <si>
    <t>Primera Etapa de la construcción de un edificio tipo Tecnológico "TII" para aulas y laboratorio para la Unidad de Estudios Superiores San José del Rincón</t>
  </si>
  <si>
    <t>San José del Rincón</t>
  </si>
  <si>
    <t>Programa para Fortalecer y Promover la Revisión de la Inversión Pública Productiva en el Estado de México</t>
  </si>
  <si>
    <t>Finanzas</t>
  </si>
  <si>
    <t>Construcción de la Primera Etapa del Estacionamiento en Ecatepec de Morelos, Estado de México</t>
  </si>
  <si>
    <t>Poder Judicial</t>
  </si>
  <si>
    <t>Supervisión de la Construcción de la Primera Etapa del Estacionamiento en Ecatepec de Morelos, Estado de México</t>
  </si>
  <si>
    <t>Construcción de la Primera Etapa del Archivo Regional en Ecatepec de Morelos, Estado de México</t>
  </si>
  <si>
    <t>Supervisión de la Construcción de la Primera Etapa del Archivo Regional en Ecatepec de Morelos, Estado de México</t>
  </si>
  <si>
    <t>Construcción de la Primera Etapa del Almacén en Ecatepec de Morelos, Estado de México</t>
  </si>
  <si>
    <t>Supervisión de la Construcción de la Primera Etapa del Almacén en Ecatepec de Morelos, Estado de México</t>
  </si>
  <si>
    <t>Modernización del Balneario las Salinas en el Municipio de Ixtapan del Oro, Estado de México</t>
  </si>
  <si>
    <t>Ixtapan del Oro</t>
  </si>
  <si>
    <t>Desarrollo Urbano e Infraestructura</t>
  </si>
  <si>
    <t>Mejoramiento del Entorno Urbano de la Plaza Municipal, en el Municipio de Temoaya, Estado de México</t>
  </si>
  <si>
    <t>Temoaya</t>
  </si>
  <si>
    <t>Construcción del Teatro Municipal al Aire Libre, Municipio Tepetlaoxtoc, Estado de México</t>
  </si>
  <si>
    <t>Rehabilitación de Parque Municipal en Tenango del Valle, Estado de México</t>
  </si>
  <si>
    <t>Tenango del Valle</t>
  </si>
  <si>
    <t>Rehabilitación del Complejo Deportivo y Cultural Las Peñas, Municipio de Otzolotepec, Estado de México</t>
  </si>
  <si>
    <t>Otzolotepec</t>
  </si>
  <si>
    <t>Construcción del Mercado Municipal Xonacatlán, Primera Etapa, Municipio de Xonacatlán, Estado de México</t>
  </si>
  <si>
    <t>Xonacatlán</t>
  </si>
  <si>
    <t>Remodelación y modernización del Mercado Municipal Chiautla, Estado de México</t>
  </si>
  <si>
    <t>Chiautla</t>
  </si>
  <si>
    <t>Rehabilitación de la Unidad Deportiva en la comunidad de Tapaxco, municipio de El Oro, Estado de México</t>
  </si>
  <si>
    <t>El Oro</t>
  </si>
  <si>
    <t>Remodelación del Multideportivo San Pedro Techuchulco, Municipio de Joquicingo, Estado de México</t>
  </si>
  <si>
    <t>Joquicingo</t>
  </si>
  <si>
    <t>2da. Etapa de la Construcción de Unidad Deportiva en la Comunidad de San Pedro Limón, Municipio de Tlatlaya, Estado de México</t>
  </si>
  <si>
    <t>Tlatlaya</t>
  </si>
  <si>
    <t>Rehabilitación del Deportivo Bicentenario Siervo de la Nación, Municipio de Ecatepec, Estado de México</t>
  </si>
  <si>
    <t>Modernización de la Unidad Deportiva "Dionicio Cerón", Municipio de Rayón, Estado de México</t>
  </si>
  <si>
    <t>Rayón</t>
  </si>
  <si>
    <t>Mejoramiento de la Unidad Deportiva, Santa Inés e Instalaciones de Infraestructura, Municipio de Nextlalpan, Estado de México</t>
  </si>
  <si>
    <t>Nextlalpan</t>
  </si>
  <si>
    <t>Rehabilitación del Deportivo Municipal en Calimaya, Estado de México</t>
  </si>
  <si>
    <t>Calimaya</t>
  </si>
  <si>
    <t>Construcción de Unidad Deportiva "Cuadrilla de Dolores", Municipio de Valle de Bravo, Estado de México</t>
  </si>
  <si>
    <t>Rehabilitación del Espacio Público Multideportivo en Barrio San Pedro, Municipio de Zumpahuacán , Estado de México</t>
  </si>
  <si>
    <t>Zumpahuacán</t>
  </si>
  <si>
    <t>Construcción de la Unidad Deportiva en la Cabecera Municipal de Amanalco, Estado de México</t>
  </si>
  <si>
    <t>Amanalco</t>
  </si>
  <si>
    <t>Mejoramiento del Entorno Urbano del Mercado Municipal Benito Juárez, Municipio de Chiconcuac, Estado de México</t>
  </si>
  <si>
    <t>Chiconcuac</t>
  </si>
  <si>
    <t>Rehabilitación de la Escuela del Deporte del Municipio de Ixtlahuaca, Estado de México</t>
  </si>
  <si>
    <t>Ixtlahuaca</t>
  </si>
  <si>
    <t>Construcción de Deportivo en la Comunidad de Santiago Casandeje, Municipio de Jocotitlán, Estado de México</t>
  </si>
  <si>
    <t>Jocotitlán</t>
  </si>
  <si>
    <t>Rehabilitación de la Unidad Deportiva Las Fuentes, municipio de Atlacomulco, Estado de México</t>
  </si>
  <si>
    <t>Atlacomulco</t>
  </si>
  <si>
    <t>Rehabilitación de la Unidad Deportiva "Manager Guadalupe Sánchez" en la Cabecera Municipal, San Felipe del Progreso, Estado de México</t>
  </si>
  <si>
    <t>Rehabilitación de la Unidad Deportiva del municipio de Donato Guerra, Estado de México</t>
  </si>
  <si>
    <t>Donato Guerra</t>
  </si>
  <si>
    <t>Modernización de la Unidad Deportiva en la Comunidad de Atlatongo, Teotihuacán, Estado de México</t>
  </si>
  <si>
    <t>Teotihuacán</t>
  </si>
  <si>
    <t>Modernización de la Unidad Deportiva en Colonia del Campesino, Municipio de Chapultepec, Estado de México</t>
  </si>
  <si>
    <t>Chapultepec</t>
  </si>
  <si>
    <t>Modernización de la Unidad Deportiva Juan del Mazo López, Municipio de Acambay, Estado de México</t>
  </si>
  <si>
    <t>Acambay</t>
  </si>
  <si>
    <t>Rehabilitación de la Unidad Deportiva, Municipio de Ayapango, Estado de México</t>
  </si>
  <si>
    <t>Ayapango</t>
  </si>
  <si>
    <t>Rehabilitación de Unidad Deportiva, municipio de Coatepec Harinas, Estado de México</t>
  </si>
  <si>
    <t>Rehabilitación de Plaza Municipal Santa Ana en el Municipio de Jilotzingo</t>
  </si>
  <si>
    <t>Jilotzingo</t>
  </si>
  <si>
    <t>Construcción de Infraestructura del Tianguis Gastronómico Municipal Jilotepec, Estado de México</t>
  </si>
  <si>
    <t>Rehabilitación de Unidad Deportiva en la Localidad de Cuautlacingo, Municipio de Otumba, Estado de México</t>
  </si>
  <si>
    <t>Otumba</t>
  </si>
  <si>
    <t>Rehabilitación de Deportivo Municipal Infonavit, Municipio de Lerma, Estado de México</t>
  </si>
  <si>
    <t>Lerma</t>
  </si>
  <si>
    <t>Construcción de Unidad Deportiva en Santa Fe  Mezapa, Municipio de Xalatlaco, Estado de México</t>
  </si>
  <si>
    <t>Xalatlaco</t>
  </si>
  <si>
    <t>Rehabilitación del Deportivo el Mogote, Municipio de Aculco, Estado de México</t>
  </si>
  <si>
    <t>Aculco</t>
  </si>
  <si>
    <t>Remodelación y Modernización del Mercado Municipal Timilpan, Estado de México</t>
  </si>
  <si>
    <t>Timilpan</t>
  </si>
  <si>
    <t>Rehabilitación de Unidad Deportiva Texcalyacac, municipio de Texcalyacac, Estado de México</t>
  </si>
  <si>
    <t>Texcalyacac</t>
  </si>
  <si>
    <t>Construcción de Parque Lineal Boulevard del Lago, Conjunto Urbano Real del Valle - Geovillas de Terranova, municipio de Acolman, Estado de México</t>
  </si>
  <si>
    <t>Acolman</t>
  </si>
  <si>
    <t>Rehabilitación del Parque Ecoturístico, municipio de Tepetlixpa, Estado de México</t>
  </si>
  <si>
    <t>Rehabilitación del Deportivo Santo Tomás de los Plátanos, municipio de Santo Tomás, Estado de México</t>
  </si>
  <si>
    <t>Santo Tomás</t>
  </si>
  <si>
    <t>Rehabilitación de Espacio Deportivo y Recreativo, Plaza Estado de México (Parque Bicentenario), Municipio de Temamatla, Estado de México</t>
  </si>
  <si>
    <t>Temamatla</t>
  </si>
  <si>
    <t>Rehabilitación del Deportivo Municipal en el municipio de Soyaniquilpan de Juárez, Estado de México</t>
  </si>
  <si>
    <t>Soyaniquilpan</t>
  </si>
  <si>
    <t>Construcción de Alberca Semiolímpica, en el municipio Villa Guerrero, Estado de México</t>
  </si>
  <si>
    <t>Obra con Terminación Anticipada</t>
  </si>
  <si>
    <t>Rehabilitación del Mercado Municipal Texcaltitlán, Estado de México</t>
  </si>
  <si>
    <t>Texcaltitlán</t>
  </si>
  <si>
    <t>Rehabilitación de Unidad Deportiva en Santa Ana Tlachihualpa, municipio de Temascalapa, Estado de México</t>
  </si>
  <si>
    <t>Temascalapa</t>
  </si>
  <si>
    <t>Construcción de Multideportivo Cieneguillas en el municipio de Temascaltepec, Estado de México</t>
  </si>
  <si>
    <t>Temascaltepec</t>
  </si>
  <si>
    <t>Rehabilitación de Unidad Deportiva El Salto Municipio de Tenancingo, Estado de México</t>
  </si>
  <si>
    <t>Tenancingo</t>
  </si>
  <si>
    <t>Rehabilitación de Unidad deportiva municipio de Zacazonapan, Estado de México</t>
  </si>
  <si>
    <t>Zacazonapan</t>
  </si>
  <si>
    <t>Rehabilitación del Deportivo Oriente, en el municipio de Tultepec, Estado de México</t>
  </si>
  <si>
    <t>Tultepec</t>
  </si>
  <si>
    <t>Construcción del Deportivo San Ángel, Barrio San Marcos el Llano, municipio de Zumpango, Estado de México</t>
  </si>
  <si>
    <t>Rehabilitación de la Unidad Deportiva de Ixtapan de la Sal, Estado de México</t>
  </si>
  <si>
    <t>Ixtapan de la Sal</t>
  </si>
  <si>
    <t>Remodelación de Jardín Principal, Almoloya de Alquisiras, Estado de México</t>
  </si>
  <si>
    <t>Almoloya de Alquisiras</t>
  </si>
  <si>
    <t>Rehabilitación de Unidad Deportiva Faustino Jacinto Vázquez, Municipio de Villa del Carbón, Estado de México</t>
  </si>
  <si>
    <t>Rehabilitación de Unidad Deportiva de Jaltepec, Municipio de Axapusco, Estado de México</t>
  </si>
  <si>
    <t>Axapusco</t>
  </si>
  <si>
    <t>Rehabilitación del Deportivo Herreros, Municipio de Chimalhuacán, Estado de México</t>
  </si>
  <si>
    <t>Rehabilitación Integral del Deportivo Canalejas en el municipio de Isidro Fabela, Estado de México</t>
  </si>
  <si>
    <t>Isidro Fabela</t>
  </si>
  <si>
    <t>Construcción de Unidad Deportiva en la comunidad del Picacho, municipio de Ocuilan, Estado de México</t>
  </si>
  <si>
    <t>Ocuilan</t>
  </si>
  <si>
    <t>Rehabilitación de "Unidad Deportiva", Cabecera Municipal, municipio de Morelos, Estado de México</t>
  </si>
  <si>
    <t>Morelos</t>
  </si>
  <si>
    <t>Construcción de Alberca en Zona Recreativa el Vije, municipio de Tequixquiac, Estado de México</t>
  </si>
  <si>
    <t>Tequixquiac</t>
  </si>
  <si>
    <t>Reconstrucción de Puente Peatonal Neftalí ubicado sobre el "Canal de la Compañía" en Chimalhuacán - Nezahualcóyotl, Estado de México</t>
  </si>
  <si>
    <t>19.387631
19.387504</t>
  </si>
  <si>
    <t>-98.974069
-98.974443</t>
  </si>
  <si>
    <t>Rehabilitación de Auditorio Municipal y Casa de Cultura en el Municipio de Ixtapan del Oro, Estado de México</t>
  </si>
  <si>
    <t>19.263239
19.262593</t>
  </si>
  <si>
    <t>-100.261587
-100.261077</t>
  </si>
  <si>
    <t>Construcción de Pista de Tartán en la Unidad Deportiva Luis Camarena, en el Municipio de Ocoyoacac, Estado de México</t>
  </si>
  <si>
    <t>Segunda Etapa de la Construcción del Mercado Municipal del Municipio de Xonacatlán, Estado de México</t>
  </si>
  <si>
    <t>Segunda Etapa del Mejoramiento del Entorno Urbano de la Plaza Municipal, en el Municipio de Temoaya, Estado de México</t>
  </si>
  <si>
    <t>19.470041
19.46903107
19.46943747
19.4692181
19.46980623
19.47017756
19.47058519
19.47104774
19.47085149</t>
  </si>
  <si>
    <t>-99.594928
-99.59508394
-99.59499046
-99.59524863
-99.59530124
-99.59504968
-99.59471579
-99.59462234
-99.59373198</t>
  </si>
  <si>
    <t>Rehabilitación de Calle Everardo González, entre Calle Independencia y Calle Hidalgo, entre Calle Everardo González a la Explanada, Santa María Huexoculco, Chalco, Estado de México. (Caminemos Seguras)</t>
  </si>
  <si>
    <t>19.259094 
19.257758
19.256712</t>
  </si>
  <si>
    <t>-98.824132
-98.824451
-98.818317</t>
  </si>
  <si>
    <t>Rehabilitación de Av. Ejido Colectivo entre Av. Patos y Calle Huatzin, ubicada en el municipio de Chimalhuacán, Estado de México. (Caminemos Seguras)</t>
  </si>
  <si>
    <t>19.44648161
19.44103785</t>
  </si>
  <si>
    <t>-98.95462322 
-98.9468224</t>
  </si>
  <si>
    <t>Rehabilitación de Av. Primero de Mayo, entre calle Emilio Portes y Centro Urbano Pte., varias colonias, Cuautitlán Izcalli, Estado de México. (Caminemos Seguras)</t>
  </si>
  <si>
    <t>Cuautitlán Izcalli</t>
  </si>
  <si>
    <t>19.618034
19.673706</t>
  </si>
  <si>
    <t>-99.203275
-99.214212</t>
  </si>
  <si>
    <t>Rehabilitación de Av. Maravillas, entre Av. Adolfo López Mateos y Calle Coronel Filiberto Gómez, Ecatepec de Morelos, Estado de México. (Caminemos Seguras)</t>
  </si>
  <si>
    <t>19.517809
19.515422</t>
  </si>
  <si>
    <t>-99.061334
-99.055361</t>
  </si>
  <si>
    <t>Rehabilitación de Calle Benito Juárez, entre Av. Independencia y carretera a San Francisco Cuautla, Ixtapaluca, Estado de México. (Caminemos Seguras)</t>
  </si>
  <si>
    <t>Ixtapaluca</t>
  </si>
  <si>
    <t>19.33159123
19.32941298</t>
  </si>
  <si>
    <t>-98.87598355
-98.8671068</t>
  </si>
  <si>
    <t>Rehabilitación de Av. Jardines de San Mateo, entre Boulevard Manuel Ávila Camacho y Av. Adolfo López Mateos, Naucalpan de Juárez, Estado de México. (Caminemos Seguras)</t>
  </si>
  <si>
    <t>Naucalpan</t>
  </si>
  <si>
    <t>19.484769
19.480667</t>
  </si>
  <si>
    <t>-99.234858
-99.247547</t>
  </si>
  <si>
    <t>Rehabilitación de Av. Chimalhuacán, entre Av. Carmelo Pérez y Calle Norteña, colonia Benito Juárez, Nezahualcóyotl, Estado de México. (Caminemos Seguras)</t>
  </si>
  <si>
    <t>Nezahualcóyotl</t>
  </si>
  <si>
    <t>19.394905
19.39783</t>
  </si>
  <si>
    <t>-98.99209
-98.998087</t>
  </si>
  <si>
    <t>Rehabilitación de Av. Acueducto, entre calle Cerro de Cantera y Calle Cerro de Yanete, colonia Jiménez Cantú, Tlalnepantla, Estado de México. (Caminemos Seguras)</t>
  </si>
  <si>
    <t>Tlalnepantla</t>
  </si>
  <si>
    <t>19.532661
19.535221</t>
  </si>
  <si>
    <t>-99.0897898
-99.089842</t>
  </si>
  <si>
    <t>Rehabilitación de Calles Emiliano Zapata, Benito Juárez, Prolongación Ignacio López Rayón; entre Boulevard Aeropuerto y esq. José López Portillo, San José Guadalupe Otzacatipan, Toluca, Estado de México. (Caminemos Seguras)</t>
  </si>
  <si>
    <t>19.346267
19.344524
19.34714643
 19.344524
 19.34669635
 19.34493206</t>
  </si>
  <si>
    <t>-99.594155
-99.591866
 -99.59259614
 -99.591866
 -99.58944186
 -99.59194432</t>
  </si>
  <si>
    <t>Rehabilitación de Av. Las Torres, entre Av. Rosario Ibarra de Piedra y Calle Andador del Valle, varias colonias, Tultitlán, Estado de México. (Caminemos Seguras)</t>
  </si>
  <si>
    <t>19.59987606
19.606557</t>
  </si>
  <si>
    <t>-99.15997805
-99.171111</t>
  </si>
  <si>
    <t>Rehabilitación de Calle Rosario (Av. Miguel Hidalgo) tramo en calle Javier Téllez a Av. Real de San Martín, Valle de Chalco, Estado de México. (Caminemos Seguras)</t>
  </si>
  <si>
    <t>19.25815099
19.260280</t>
  </si>
  <si>
    <t>-98.93536327
-98.933002</t>
  </si>
  <si>
    <t>Segunda Etapa de la Construcción del Mercado Municipal del Municipio de Melchor Ocampo, Estado de México</t>
  </si>
  <si>
    <t>Melchor Ocampo</t>
  </si>
  <si>
    <t>Mejoramiento del Entorno Urbano de la Calle Leonardo Da Vinci, de Av. Paseo Tollocan a la Av. Vicente Lombardo Toledano del Municipio de Toluca, Estado de México</t>
  </si>
  <si>
    <t>19.288399
19.305058</t>
  </si>
  <si>
    <t>-99.614844
-99.614441</t>
  </si>
  <si>
    <t>Embellecimiento del Centro Histórico del Municipio de Otumba "Pueblo Mágico", ubicado en la Cabecera Municipal, Municipio de Otumba, Estado de México</t>
  </si>
  <si>
    <t>19.69956
19.698794
19.700333
19.698649
19.699935
19.698925
19.698803</t>
  </si>
  <si>
    <t>-98.757369
-98.758126
-98.757448
-98.757602
-98.756613
-98.757885
-98.757619</t>
  </si>
  <si>
    <t>Rehabilitación de Imagen Urbana y Construcción de Ciclovía en Av. Tuxpan, Cabecera Municipal de San Martín de las Pirámides, Estado de México</t>
  </si>
  <si>
    <t>San Martín de las Pirámides</t>
  </si>
  <si>
    <t>19.714229
19.709567</t>
  </si>
  <si>
    <t>-98.816683
-98.827329</t>
  </si>
  <si>
    <t>Construcción de Teatro al Aire Libre en la Alameda, Municipio de Texcoco, Estado de México</t>
  </si>
  <si>
    <t>Mejoramiento Urbano del Boulevard Teotihuacán - Maquixco (Av. Beteta - Maquixco), Municipio de Teotihuacán, Estado de México</t>
  </si>
  <si>
    <t>19.68003
19.681836</t>
  </si>
  <si>
    <t>-98.903192
-98.894781</t>
  </si>
  <si>
    <t>Construcción de Mercado de Artesanías y Gastronomía, Municipio de Amecameca, Estado de México</t>
  </si>
  <si>
    <t>Amecameca</t>
  </si>
  <si>
    <t>Rehabilitación de Av. Independencia entre Calle Leonardo Da Vinci y Calle Alberto Einstein, Municipio de Toluca, Estado de México</t>
  </si>
  <si>
    <t>19.292437
19.292335</t>
  </si>
  <si>
    <t>-99.614710
-99.610569</t>
  </si>
  <si>
    <t>Rehabilitación de Av. Industria Automotriz entre Av. Alfredo del Mazo y Calle Alberto Einstein (+ 500 mts), Municipio de Toluca, Estado de México</t>
  </si>
  <si>
    <t>19.297425
19.296983</t>
  </si>
  <si>
    <t>-99.627533
-99.610409</t>
  </si>
  <si>
    <t>Rehabilitación de la Calle Carmelo entre Calle Cipreses y Camino Real a Cocotitlán, Municipio de Chalco, Estado de México</t>
  </si>
  <si>
    <t>19.251688
19.249537</t>
  </si>
  <si>
    <t>-98.884313
-98.877521</t>
  </si>
  <si>
    <t>Rehabilitación de la Prolongación Miguel Allende entre Av. El Sabino y Barda Perimetral del Fraccionamiento Misiones, Municipio de Tultitlán, Estado de México</t>
  </si>
  <si>
    <t>19.651248
19.656405</t>
  </si>
  <si>
    <t>-99.165915
-99.164587</t>
  </si>
  <si>
    <t>Rehabilitación de la Av. Arturo Montiel entre Calle Cipreses y Camino Real a Cocotitlán, Municipio de Chalco, Estado de México</t>
  </si>
  <si>
    <t>19.249562
19.247520</t>
  </si>
  <si>
    <t>-98.885030
-98.876830</t>
  </si>
  <si>
    <t>Rehabilitación de la Av. Dos entre Av. Hidalgo y Av. Uno, municipio de Tultitlán, Estado de México</t>
  </si>
  <si>
    <t>19.649310
19.641240</t>
  </si>
  <si>
    <t>-99.151456
-99.153416</t>
  </si>
  <si>
    <t>Rehabilitación de Av. Salvador Sánchez Colín de Grupo Industrial Morgan a Bright Packaging S.A.P.I. de C.V., municipio de Atlacomulco, Estado de México</t>
  </si>
  <si>
    <t>19.776616
19.776405</t>
  </si>
  <si>
    <t>-99.88917
-99.880839</t>
  </si>
  <si>
    <t>Rehabilitación de Calle Octaviano Ruiz entre Av. Juan Monroy y Maximino Montiel Olmos, municipio de Atlacomulco, Estado de México</t>
  </si>
  <si>
    <t>19.782638
19.778636</t>
  </si>
  <si>
    <t>-99.898424
-99.895487</t>
  </si>
  <si>
    <t>Rehabilitación de Calle Octaviano Ruiz entre Carretera Atlacomulco - San Felipe del Progreso y Av. Juan Monroy Pérez, municipio de Atlacomulco, Estado de México</t>
  </si>
  <si>
    <t>19.784521
19.782611</t>
  </si>
  <si>
    <t>-99.899798
-99.898417</t>
  </si>
  <si>
    <t>Rehabilitación de Calle Silvano Díaz Cid, sobre Circuito Ing. Salvador Sánchez Colín, Municipio de Atlacomulco Estado de México</t>
  </si>
  <si>
    <t>19.77482
19.775925</t>
  </si>
  <si>
    <t>-99.887495
-99.881308</t>
  </si>
  <si>
    <t>Construcción del Sistema de Captación de Agua Pluvial en la Localidad de Loma de Juárez/ El Tule, Municipio de Villa de Allende</t>
  </si>
  <si>
    <t>Villa de Allende</t>
  </si>
  <si>
    <t>Agua</t>
  </si>
  <si>
    <t>Construcción del Sistema de Captación de Agua Pluvial en la Localidad de Mesas de San Martín, Municipio de Villa de Allende</t>
  </si>
  <si>
    <t>Obra en proceso</t>
  </si>
  <si>
    <t>Construcción del Sistema de Captación de Agua Pluvial en la Localidad de Mesas de Zacango, Municipio de Villa de Allende</t>
  </si>
  <si>
    <t>Construcción del Sistema de Captación de Agua Pluvial en la Localidad de la Piedra, Municipio de Villa de Allende</t>
  </si>
  <si>
    <t>Construcción del Sistema de Captación de Agua Pluvial en la Localidad de San Cayetano, Municipio de Villa de Allende</t>
  </si>
  <si>
    <t>Construcción del Sistema de Captación de Agua Pluvial en la Localidad de San Mateo Quinta Sección (La Providencia), Municipio de Amanalco</t>
  </si>
  <si>
    <t>Ampliación y Rehabilitación del Sistema de Agua Potable en la Localidad de Bobashí de Guadalupe, Municipio de Atlacomulco</t>
  </si>
  <si>
    <t>Proyecto Ejecutivo para el Sistema de Agua Potable en la Localidad de Octeyuco 2000, Municipio de Jilotepec</t>
  </si>
  <si>
    <t>Equipamiento de Pozo Profundo y Red Hidráulica en la Localidad de Cuatro Caballerías, Municipio de Nextlalpan</t>
  </si>
  <si>
    <t>Proyecto Ejecutivo para la Rehabilitación de las Líneas de Conducción de Agua Potable de las Plantas de Bombeo que abastecen a la Localidad de Ecatzingo de Hidalgo, Municipio de Ecatzingo</t>
  </si>
  <si>
    <t>Ecatzingo</t>
  </si>
  <si>
    <t>Participación Social / Atención Social</t>
  </si>
  <si>
    <t>Fortalecimiento de Capacidades</t>
  </si>
  <si>
    <t>Acciones de Desinfección del Agua</t>
  </si>
  <si>
    <t>19.9184 
 19.3515
 19.77648 
 19.5780
 19.2073
 19.2802
 19.4808
 19.7576
 18.8633
 18.9419
 19.7220
 19.2265
 19.7074
 19.3156
 19.9726</t>
  </si>
  <si>
    <t>-99.7895
 -98.8151
 -98.78804
 -99.8082
 -99.4865
 -99.5915
 -99.2973
 -98.76.40
 -100.2421
 -99.6559
 -99.2099
 -99.6746
 -99.1747
 -100.1202
 -99.1196</t>
  </si>
  <si>
    <t>Perforación, Desarrollo y Aforo de Pozo Profundo en la localidad de Guarda La Lagunita El Potrero, municipio de San José del Rincón</t>
  </si>
  <si>
    <t>Contratación de Servicios Profesionales en Apoyo a las actividades del Coordinador Técnico Local, que permita atender de manera expedita las actividades necesarias para que las Acciones y Obras programadas por parte del Estado de México en el marco del Fi</t>
  </si>
  <si>
    <t>Perforación, Desarrollo y Aforo de Pozo Profundo en la localidad de Los Laureles, Santa María Zolotepec, municipio de Xonacatlán</t>
  </si>
  <si>
    <t>Diagnóstico para Determinar la Factibilidad Técnica, Económica y Social para la Construcción de Sistemas de Captación y Aprovechamiento de Agua de Lluvia y Tecnología de Tratamiento Primario y Ecotécnias en Zonas Rurales.</t>
  </si>
  <si>
    <t>Proyecto Ejecutivo del Sistema Múltiple de Agua Potable para las Localidades de colonia Libertad, Llano Grande, colonia El Palomar y Santa Cruz Atizapán en la colonia La Remolacha, Municipio de Atizapán</t>
  </si>
  <si>
    <t>19.186000
19.175000
19.183000
19.175000</t>
  </si>
  <si>
    <t>-99.504000
-99.500000
-99.501000
 -99.488000</t>
  </si>
  <si>
    <t>Perforación, Desarrollo y Aforo de Pozo Profundo en la Localidad de La Soledad, Municipio de El Oro</t>
  </si>
  <si>
    <t>Rehabilitación del Sistema de Agua Potable en la Localidad de San Antonio El Viejo, Municipio de Polotitlán</t>
  </si>
  <si>
    <t>Polotitlán</t>
  </si>
  <si>
    <t>Estudio Geofísico en la Comunidad de Nepantla de Sor Juana Inés de La Cruz, Municipio de Tepetlixpa</t>
  </si>
  <si>
    <t>Estudio Geofísico en la Comunidad de Primera Manzana Barrio de Hidalgo, Municipio de Timilpan</t>
  </si>
  <si>
    <t>Ampliación y Rehabilitación del Sistema de Agua Potable de la Localidad de Los Reyes Acatlixhuayan y Santiago Zula, Municipio de Temamatla</t>
  </si>
  <si>
    <t>Acciones de Desazolve, Dragado y Atención a Emergencias en Cauces Federales e Infraestructura Hidráulica existente de diferentes municipios del Estado de México, Cobertura Estatal</t>
  </si>
  <si>
    <t>Supervisión Técnica</t>
  </si>
  <si>
    <t>Supervisión Técnica de las acciones autorizadas en el Programa de Agua Potable, Drenaje y Tratamiento (PROAGUA 2025) en su apartado Urbano, para el desarrollo de infraestructura hidráulica en el municipio de Xonacatlán</t>
  </si>
  <si>
    <t>Proyecto Ejecutivo de Ingenierías Básicas en el Parque Ecohidrológico Tres Cruces, en los municipios de Chapultepec, San Mateo Atenco, Metepec, Mexicaltzingo y Toluca, Estado de México</t>
  </si>
  <si>
    <t>Proyecto Ejecutivo del Cinturón Ecohidrológico Sur - Oriente del Alto Lerma, en los municipios de Almoloya del Río, Atizapán, Joquicingo, Texcalyacac y Tianguistenco, Estado de México</t>
  </si>
  <si>
    <t>Proyecto Ejecutivo de Ingenierías Básicas en el Parque Ecohidrológico Acalote, en los municipios de Capulhuac, Tianguistenco y Xalatlaco, Estado de México</t>
  </si>
  <si>
    <t>Construcción del Centro de Bienestar Animal para Pequeñas Especies en el Parque Atlacomulco, Atlacomulco, Estado de Mexico</t>
  </si>
  <si>
    <t>Medio Ambiente y Desarrollo Sostenible</t>
  </si>
  <si>
    <t>Construcción de Centro de Bienestar Animal para Pequeñas Especies en el Parque de la Ciencia Xico, Valle de Chalco Solidaridad, Estado de México</t>
  </si>
  <si>
    <t>Construcción de Centro de Bienestar Animal para Pequeñas Especies en el Parque de la Ciencia - Energía Tlalnepantla, Tlalnepantla, Estado de México</t>
  </si>
  <si>
    <t>19.631225
19.629725
19.629486
19.630864</t>
  </si>
  <si>
    <t>-99.076851
-99.077728
-99.076924
-99.0876152</t>
  </si>
  <si>
    <t>19.248555
19.235966</t>
  </si>
  <si>
    <t>19.261137
19.465822</t>
  </si>
  <si>
    <t>19.650804
19.586369
19.281676
19.444172
19.638752
19.327401
19.517252
19.612554
19.777111
19.807593</t>
  </si>
  <si>
    <t>-99.474669
-99.991191</t>
  </si>
  <si>
    <t>-99.659005
-99.65801
-99.679514</t>
  </si>
  <si>
    <t>19.272168
19.272426
19.282658</t>
  </si>
  <si>
    <t>19.651796
19.771066
19.643854</t>
  </si>
  <si>
    <t>-98.932249
-98.775245
-99.214324</t>
  </si>
  <si>
    <t>-98.904269
-98.963676
-98.893604
-98.973732
-99.067065
-98.884194
-99.270178
-99.354609
-99.003247
-99.009852</t>
  </si>
  <si>
    <t>-98.887009
-99.29821</t>
  </si>
  <si>
    <t>Obras complementarias para la puesta en marcha del trolebús Chalco - Santa Martha Viaducto Elevado.</t>
  </si>
  <si>
    <t xml:space="preserve">19.360316
19.287924	</t>
  </si>
  <si>
    <t>Movilidad</t>
  </si>
  <si>
    <t>Obras complementarias para la puesta en marcha del trolebús Chalco - Santa Martha - Sistema Electromecánico y de Tracción.</t>
  </si>
  <si>
    <t>19.360316
19.287923</t>
  </si>
  <si>
    <t>-98.995458
-98.882060</t>
  </si>
  <si>
    <t>Obras complementarias para la puesta en marcha del trolebús Chalco - Santa Martha - Sistema de prepago, control de flota y comunicaciones.</t>
  </si>
  <si>
    <t>Obras complementarias para la puesta en marcha del trolebús Chalco - Santa Martha - Semaforización y pasos a nivel.</t>
  </si>
  <si>
    <t>Obras de modificación de las líneas de transmisión de CFE de la obra denominada Trolebús Chalco - Santa Martha - Viaducto Elevado.</t>
  </si>
  <si>
    <t>19.592861
19.592205</t>
  </si>
  <si>
    <t>-99.633881
-99.633593</t>
  </si>
  <si>
    <t>Servicios de acompañamiento para las obras consistentes en la modificación de las líneas de Transmisión La Paz - A3Z10/A3Z20 - Santa Cruz de 400 kV y Los Reyes - 73E10/73E00 -  Ayotla  de 85 kV e Infraestructura del Trolebús Chalco - Santa Martha.</t>
  </si>
  <si>
    <t>19.360033
19.359362</t>
  </si>
  <si>
    <t>-98.996114
-98.995843</t>
  </si>
  <si>
    <t>Obras de Conservación y Mantenimiento preventivo y correctivo de los semáforos ubicados en el carril confinado de los Sistemas Mexibús.</t>
  </si>
  <si>
    <t xml:space="preserve">19.593394
19.592742	</t>
  </si>
  <si>
    <t>-99.029408
-99.029140</t>
  </si>
  <si>
    <t>Obras complementarias para la puesta en marcha del trolebús Chalco - Santa Martha - Tarifa diferenciada al Sistema de Prepago.</t>
  </si>
  <si>
    <t>Obras complementarias para la puesta en marcha del trolebús Chalco - Santa Martha - Obra Civil, accesorios de catenaria y acometidas eléctricas.</t>
  </si>
  <si>
    <t>Obras adicionales para la conclusión del trolebús Chalco - Santa Martha - Señalamiento Horizontal y Vertical y Control Semafórico.</t>
  </si>
  <si>
    <t>-98.995458
-98.88206</t>
  </si>
  <si>
    <t>Elaboración de Dictamen de un Consultor Externo que avale el Análisis Costo Beneficio Teleférico Naucalpan</t>
  </si>
  <si>
    <t xml:space="preserve">19.457119
19.456455	</t>
  </si>
  <si>
    <t>-99.242664
-99.242386</t>
  </si>
  <si>
    <t>Proyecto llave en mano para el diseño, construcción, operación, mantenimiento y transferencia de tecnología del Mexicable Línea 3 Naucalpan.</t>
  </si>
  <si>
    <t>19.457119
19.456455</t>
  </si>
  <si>
    <t>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ADQUISICIÓN DE 2 PREDIOS.</t>
  </si>
  <si>
    <t>19.445538
19.457412</t>
  </si>
  <si>
    <t>-99.253613
-99.242538</t>
  </si>
  <si>
    <t>Estudio de Pre-Factibilidad Técnica para la Línea 4 del Mexicable Nicolás Romero - San Rafael.</t>
  </si>
  <si>
    <t>19.895167
19.894536</t>
  </si>
  <si>
    <t xml:space="preserve">-99.316575
-99.316301	</t>
  </si>
  <si>
    <t>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Supervisión Externa.</t>
  </si>
  <si>
    <t>Obras para la puesta en marcha del trolebús Chalco - Santa Martha - Construcción de infraestructura vial y retorno bajo el Puente Superior Vehicular del Sector 4 del Trolebús Chalco - Santa Martha</t>
  </si>
  <si>
    <t>Obras para la puesta en marcha del trolebús Chalco - Santa Martha - Trabajos especializados de traslado, pre-ensamble y montaje de estructura curva para el Viaducto Elevado del Trolebús Chalco - Santa Martha</t>
  </si>
  <si>
    <t>Obras para la puesta en marcha del trolebús Chalco - Santa Martha - Servicios relacionados de dirección, asesoría, consultoría, organización y control de obra del proyecto denominado "Corredor con autobuses de alta capacidad tipo trolebús Chalco - Santa M</t>
  </si>
  <si>
    <t>Obras para la puesta en marcha del trolebús Chalco - Santa Martha - Servicios relacionados con la obra para la revisión y vigilancia de las obras complementarias para la puesta en marcha del trolebús Chalco - Santa Martha</t>
  </si>
  <si>
    <t>19.593394
19.592742</t>
  </si>
  <si>
    <t>Obras para la puesta en marcha del trolebús Chalco - Santa Martha - Servicios relacionados con la obra para la revisión y vigilancia de los trabajos del proyecto llave en mano "Corredor con autobuses de alta capacidad tipo trolebús, Chalco - Santa Martha"</t>
  </si>
  <si>
    <t>19.360050
19.359379</t>
  </si>
  <si>
    <t>-98.996372
-98.996102</t>
  </si>
  <si>
    <t>Obras para la puesta en marcha del trolebús Chalco - Santa Martha - Paradero CETRAM Santa Martha.</t>
  </si>
  <si>
    <t>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Obra Social.</t>
  </si>
  <si>
    <t>Estudios de oferta y demanda para el Trolebús Ixtapaluca</t>
  </si>
  <si>
    <t>19.331835
19.294846</t>
  </si>
  <si>
    <t>-98.877110
-98.924239</t>
  </si>
  <si>
    <t>Obra para la puesta en marcha del trolebús Chalco - Santa Martha - Imagen de Movilidad Metropolitana.</t>
  </si>
  <si>
    <t>Obras inducidas de conexión y acondicionamiento del cárcamo en Sector 8</t>
  </si>
  <si>
    <t>Obras complementarias, viaducto elevado, montaje de superestructura y subsistemas de las estaciones del sector 2, del Trolebús Chalco - Santa Martha.</t>
  </si>
  <si>
    <t xml:space="preserve">19.351850
19.328530 </t>
  </si>
  <si>
    <t>-98.987160
-98.963620</t>
  </si>
  <si>
    <t>Estudios de oferta y demanda, Ingenierías Básicas y Análisis Costo Beneficio del Tren Ligero Texcoco - La Paz.</t>
  </si>
  <si>
    <t>19.509314
19.351100</t>
  </si>
  <si>
    <t>-98.878533
-98.960201</t>
  </si>
  <si>
    <t>Estudios de prefactibilidad para un sistema de rutas alimentadoras al sistema de transporte masivo, como parte del sistema integral de corredores de la zona oriente del Estado de México.</t>
  </si>
  <si>
    <t>19.311108
19.361944</t>
  </si>
  <si>
    <t>-98.860483
-98.963889</t>
  </si>
  <si>
    <t>Elaboración de Dictamen de un consultor externo que avale el Análisis Costo Beneficio "Mexibús Línea V Lechería al CETRAM El Rosario"</t>
  </si>
  <si>
    <t>19.598553
19.505248</t>
  </si>
  <si>
    <t>-99.183895
-99.199874</t>
  </si>
  <si>
    <t>Obras de mejoramiento para la desincorporación de carriles de rebase de la estación Amalinalco del Trolebús Chalco - Santa Martha</t>
  </si>
  <si>
    <t>-98.882256</t>
  </si>
  <si>
    <t>Elaboración de Estudios de Preinversión para la Línea de Mexibús del Valle de Toluca Lerma-Zinacantepec, pasando por San Mateo, Toluca y Metepec.</t>
  </si>
  <si>
    <t xml:space="preserve"> 19.284167
19.284167</t>
  </si>
  <si>
    <t>-99.500833
-99.735278</t>
  </si>
  <si>
    <t>Supervisión externa para las obras complementarias, viaducto elevado, montaje de superestructura y subsistema de las estaciones del sector 2, del Trolebús Chalco - Santa Martha.</t>
  </si>
  <si>
    <t>19.351850
19.328530</t>
  </si>
  <si>
    <t xml:space="preserve"> -98.987160
 -99.963620</t>
  </si>
  <si>
    <t>Elaboración de Estudios de Preinversión para la Línea de Mexibús Vicente Villada - Panteón de los Rosales</t>
  </si>
  <si>
    <t xml:space="preserve">19.402277
19.389102 </t>
  </si>
  <si>
    <t xml:space="preserve"> -99.007530
-98.980543</t>
  </si>
  <si>
    <t>Estudio de demanda para la reestructura del transporte concesionado en Naucalpan de Juárez</t>
  </si>
  <si>
    <t>19.461111
19.436111</t>
  </si>
  <si>
    <t>-99.215000
-99.270833</t>
  </si>
  <si>
    <t>Conservación y Mantenimiento Preventivo y Correctivo de Semáforos de los Sistemas Mexibús</t>
  </si>
  <si>
    <t>19.553627
19.635973</t>
  </si>
  <si>
    <t>-99.019623
-99.047792</t>
  </si>
  <si>
    <t>Proyecto Integral Mexibús V Lechería al CETRAM El Rosario</t>
  </si>
  <si>
    <t>19.505250
19.598550</t>
  </si>
  <si>
    <t>-99.199874
-99.183895</t>
  </si>
  <si>
    <t>Elaboración de Dictamen de un consultor externo que avale el Análisis Costo Beneficio del Proyecto Tren Ligero Texcoco - La Paz</t>
  </si>
  <si>
    <t>19.351045
19.512589</t>
  </si>
  <si>
    <t>-98.96.0144
-98.878237</t>
  </si>
  <si>
    <t>Construcción de Ciclovía sobre Boulevard Isidro Fabela, Toluca de Lerdo, Estado de México. (refrendo)</t>
  </si>
  <si>
    <t>Elaboración de estudios socioeconómicos para las distintas obras de la Dirección General de Vialidad 2023-2024</t>
  </si>
  <si>
    <t>Estudios</t>
  </si>
  <si>
    <t>Terminación del puente sobre vialidad Mexiquense</t>
  </si>
  <si>
    <t>Modernización del Paso Superior Vehicular "La Clínica", ubicado en el Km. 10+220 de la autopista Tenango-Ixtapan de la Sal, San Pedro Tlanixco, Tenango del Valle, Estado de México.</t>
  </si>
  <si>
    <t>Modernización del Corredor Toluca - Metepec - Tenango, mediante la implementación de parabuses, adecuaciones geométricas y señalamiento horizontal y vertical.</t>
  </si>
  <si>
    <t xml:space="preserve">En Proceso </t>
  </si>
  <si>
    <t>Metepec, Mexicaltzingo, Rayón, San Antonio la Isla, Tenango de Valle, Toluca</t>
  </si>
  <si>
    <t>Estabilización de Talud, a la altura del km 18+900 del camino 279: km 37.5 Ixtlahuaca - Naucalpan - Centro Ceremonial Otomí -Temoaya, en el municipio de Temoaya. (Obra
Emergente)</t>
  </si>
  <si>
    <t>Rehabilitación de la Calle Rafael Alducín de la calle Independencia a Av. J. M. Morelos. Refrendo</t>
  </si>
  <si>
    <t>Programa de mantenimiento y conservación rutinaria 2024. Refrendo</t>
  </si>
  <si>
    <t>Reconstrucción del Camino Km. 3.3 (Villa Del Carbón - Chapa De Mota) - Atlacomulco, en el municipio de Morelos y Atlacomulco. Refrendo</t>
  </si>
  <si>
    <t>Reconstrucción del camino No. 803 Km 34.0 Circuito Exterior Mexiquense-Tonanitla. Refrendo</t>
  </si>
  <si>
    <t xml:space="preserve"> Rehabilitación del camino 995 (San Juan Tilapa-Zoológico), en los municipios de Calimaya y Toluca. Refrendo</t>
  </si>
  <si>
    <t>Rehabilitación de la calle Josefa Ortíz de Domínguez entre Av. Sebastián Lerdo de Tejada y calle Juan Álvarez.. Refrendo</t>
  </si>
  <si>
    <t>Programa emergente de bacheo, renivelaciones y carpeta asfáltica 2024-2025. Refrendo</t>
  </si>
  <si>
    <t>Cobertura Regional</t>
  </si>
  <si>
    <t>Mantnimiento y conservaciòn de la Red Vial Libre de Peaje del 
Estado de Mèxico 2025</t>
  </si>
  <si>
    <t>Cobertura 
Estatal</t>
  </si>
  <si>
    <t>Programa de mantenimiento y conservación a las vialidades primarias, secundarias e intermunicipales del Estado de México "Bachetón 2025".</t>
  </si>
  <si>
    <t>Rehabilitación del camino No. 882 Km. 15.0 (México - Puebla) - San Francisco Acuautla - Coatepec - San Vicente Chicoloapan en el Tramo del Km. 0+000 al Km. 4+000, en el municipio de Chicoloapan - PROYECTO ZONA ORIENTE.</t>
  </si>
  <si>
    <t>Rehabilitación del camino No. 886 Chalco - San Pedro Tláhuac, en los municipios de Chalco y Valle de Chalco - Proyecto Zona Oriente.</t>
  </si>
  <si>
    <t>Rehabilitación del camino No. 759 Vía Morelos, en el municipio de Ecatepec - PROYECTO ZONA ORIENTE</t>
  </si>
  <si>
    <t>Rehabilitación del camino No. 6003 Carr. Fed. (México - Puebla) - Los Reyes Ixtapaluca en el tramo del Km. 0+000 al Km 4+500, en el municipio de La Paz - PROYECTO ZONA ORIENTE</t>
  </si>
  <si>
    <t>La Paz</t>
  </si>
  <si>
    <t>Rehabilitación del Caminio No. 3520 Periférico Oriente, en el municipio de Nezahualcoyotl - PROYECTO ZONA ORIENTE.</t>
  </si>
  <si>
    <t>Rehabilitación del camino No. 887 Chalco - San Mateo Huitzilzingo - Lim. Mex./DF. En el municipio de Chalco - PROYECTO ZONA ORIENTE.</t>
  </si>
  <si>
    <t>Rehabilitación del camino No. 799 Av. Central (ETAPA 1), en el tramo 1 carriles laterales del Km. 0+000 al 2+085, en el municipio de Nezahualcóyotl - PROYECTO ZONA ORIENTE.</t>
  </si>
  <si>
    <t>Rehabilitación del camino No. 799 Av. Central (ETAPA 1), en el tramo 2 carril central oriente del Km. 0+000 al 2+145, en el municipio de Nezahualcóyotl - PROYECTO ZONA ORIENTE.</t>
  </si>
  <si>
    <t>Rehabilitación del camino No. 799 Av. Central (ETAPA 1), en el tramo 3 carril central poniente del Km. 0+000 al 2+145, en el municipio de Nezahualcóyotl - PROYECTO ZONA ORIENTE.</t>
  </si>
  <si>
    <t>Rehabilitación del camino No. 3527 (México - Cuautla) - Santa Bárbara - Central, en el tramo del Km. 0+000 al Km. 3+000, en el municipio de Ixtapaluca- PROYECTO ZONA ORIENTE.</t>
  </si>
  <si>
    <t>Reparaciòn de deslave Km. 18+864 del camino 699 
Tlalnepantla-Villa del Carbòn, en el municipio de 
Nicolàs Romero</t>
  </si>
  <si>
    <t>Nicolàs Romero</t>
  </si>
  <si>
    <t>Desmantelamiento y Reconstrucciòm del puente peatonal de la estaciòn Buenavista del Mexibùs en el camino no. 763 vìa Josè Lòpez Portillo en el Km. 4+750, en el municipio de Tultitlàn.</t>
  </si>
  <si>
    <t>Tultitlàn</t>
  </si>
  <si>
    <t>"Suministro y colocaciòn de paraderos como puntos seguros en el Blvd. Alfredo del Mazo y Av. Paseo Tollocan</t>
  </si>
  <si>
    <t>Lerma, San Mateo
Atenco y Toluca</t>
  </si>
  <si>
    <t>Rehabilitación del camino 299 Km. 1.1 (Toluca-Atlacomulco)-Vía Alfredo del Mazo-E. Paseo Tollocan, cuerpo oriente, desde la calle pról. Jesús González ortega, hasta av. José López Portillo, municipio de Toluca.</t>
  </si>
  <si>
    <t>Rehabilitación del Camino 1064 km. 53.5 (México-Toluca)-Aeropuerto-E. km. 7.0 (Toluca-Naucalpan) Cuerpo Oriente y Cuerpo Poniente en el tramo del  km. 0+000 al 7+800, los municipios de Lerma, San Mateo Atenco y Toluca.</t>
  </si>
  <si>
    <t>Reconstrucción del camino No. 803 Km 34.0 Circuito Exterior Mexiquense-Tonanitla</t>
  </si>
  <si>
    <t>19.614217
19.638667
19.638667
19.641086</t>
  </si>
  <si>
    <t>19.295096
19.312617</t>
  </si>
  <si>
    <t>19.281854
19.282374
19.283406
19.284044
19.284489
19.28722</t>
  </si>
  <si>
    <t>19.346218
19.287086</t>
  </si>
  <si>
    <t>-99644177
-99641729</t>
  </si>
  <si>
    <t>19306182
19270883</t>
  </si>
  <si>
    <t>-99.586533
-99.656364</t>
  </si>
  <si>
    <t>19.2861960
19.098196</t>
  </si>
  <si>
    <t>19.477352</t>
  </si>
  <si>
    <t>-99635515
-99635654</t>
  </si>
  <si>
    <t>-99867641
-99.650707</t>
  </si>
  <si>
    <t>19.292366
19.288484</t>
  </si>
  <si>
    <t>19.794609
19.747438</t>
  </si>
  <si>
    <t>19.747438
19.794609</t>
  </si>
  <si>
    <t>19.614217
19.641122,</t>
  </si>
  <si>
    <t>-99039586
-99052798</t>
  </si>
  <si>
    <t>19.217851
19.202491</t>
  </si>
  <si>
    <t>19.284197
19.293535</t>
  </si>
  <si>
    <t>19.459890
-100.057379</t>
  </si>
  <si>
    <t>19.187973
-99.342673</t>
  </si>
  <si>
    <t>19.648132
-100.126442</t>
  </si>
  <si>
    <t>19.042424
-100.029504</t>
  </si>
  <si>
    <t>-99.649099
-99.655287</t>
  </si>
  <si>
    <t>-99.647322
-99647154</t>
  </si>
  <si>
    <t>19.459890
19.187973</t>
  </si>
  <si>
    <t>19.394777
19.408915</t>
  </si>
  <si>
    <t>19.264052
 19.259206</t>
  </si>
  <si>
    <t>19.546022
19.659445</t>
  </si>
  <si>
    <t>19.359041
19.340072</t>
  </si>
  <si>
    <t>19.441121
19.49829</t>
  </si>
  <si>
    <t>19.224730
-98.944783</t>
  </si>
  <si>
    <t>-99.047219
 -99.064053</t>
  </si>
  <si>
    <t>19.248408
-98.904529</t>
  </si>
  <si>
    <t>-99.046147
-99.039609
-99.046478
 -99.016538
-99.057726
-99.046478
-99.046633
 -99.040327</t>
  </si>
  <si>
    <t>-98.993704
-98.957048</t>
  </si>
  <si>
    <t>-99.053191
-99.004411</t>
  </si>
  <si>
    <t>-98.899564
-98.964667</t>
  </si>
  <si>
    <t>-98.866201
-98.898805</t>
  </si>
  <si>
    <t>-99.342673
-100.057379</t>
  </si>
  <si>
    <t>19.313672
-99.637799</t>
  </si>
  <si>
    <t>-99.627661
-99.635733</t>
  </si>
  <si>
    <t>-99.588522
-99.555953</t>
  </si>
  <si>
    <t>-99.039586
 -99.052054
-99.052054
-99.052775</t>
  </si>
  <si>
    <t>-98.899537
-98.851537</t>
  </si>
  <si>
    <t>19.311284
19.237087</t>
  </si>
  <si>
    <t>19.491427
19.506188
19.491413
19.560483
19.465875
19.491413
19.491598
19.506326</t>
  </si>
  <si>
    <t>-99.046147
-99.039609
-99.046478
-99.016538
-99.057726
-99.046478
-99.046633
-99.040327</t>
  </si>
  <si>
    <t>Tipo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</si>
</sst>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0"/>
    <numFmt numFmtId="165" formatCode="0.00000"/>
  </numFmts>
  <fonts count="10" x14ac:knownFonts="1">
    <font>
      <sz val="11"/>
      <color theme="1"/>
      <name val="Calibri"/>
      <family val="2"/>
      <scheme val="minor"/>
    </font>
    <font>
      <sz val="10"/>
      <color theme="1"/>
      <name val="Arial"/>
      <family val="2"/>
    </font>
    <font>
      <b/>
      <sz val="13"/>
      <color theme="1"/>
      <name val="Arial"/>
      <family val="2"/>
    </font>
    <font>
      <b/>
      <sz val="11"/>
      <color theme="0"/>
      <name val="Arial"/>
      <family val="2"/>
    </font>
    <font>
      <sz val="10"/>
      <name val="Arial"/>
      <family val="2"/>
    </font>
    <font>
      <sz val="9"/>
      <name val="Arial"/>
      <family val="2"/>
    </font>
    <font>
      <sz val="9"/>
      <color theme="1"/>
      <name val="Arial"/>
      <family val="2"/>
    </font>
    <font>
      <sz val="9"/>
      <color rgb="FF000000"/>
      <name val="Arial"/>
      <family val="2"/>
    </font>
    <font>
      <b/>
      <sz val="9"/>
      <color rgb="FF000000"/>
      <name val="Arial"/>
      <family val="2"/>
    </font>
    <font>
      <sz val="9"/>
      <color theme="1"/>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style="thin">
        <color theme="7"/>
      </left>
      <right style="thin">
        <color theme="7"/>
      </right>
      <top style="thin">
        <color theme="7"/>
      </top>
      <bottom style="thin">
        <color theme="7"/>
      </bottom>
      <diagonal/>
    </border>
    <border>
      <left/>
      <right/>
      <top/>
      <bottom style="thin">
        <color theme="7"/>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center" vertical="center" wrapText="1"/>
    </xf>
    <xf numFmtId="0" fontId="1" fillId="0" borderId="0" xfId="0" applyFont="1" applyAlignment="1">
      <alignment horizontal="left" vertical="center" wrapText="1"/>
    </xf>
    <xf numFmtId="15" fontId="1" fillId="0" borderId="0" xfId="0" applyNumberFormat="1"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15" fontId="5"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64" fontId="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15" fontId="3" fillId="2" borderId="1" xfId="0" applyNumberFormat="1" applyFont="1" applyFill="1" applyBorder="1" applyAlignment="1">
      <alignment horizontal="center" vertical="center" wrapText="1"/>
    </xf>
    <xf numFmtId="165" fontId="1" fillId="0" borderId="1" xfId="0" quotePrefix="1"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165"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2" fontId="1" fillId="0" borderId="1" xfId="0" quotePrefix="1" applyNumberFormat="1" applyFont="1" applyBorder="1" applyAlignment="1">
      <alignment horizontal="center" vertical="center" wrapText="1"/>
    </xf>
    <xf numFmtId="164" fontId="1" fillId="0" borderId="1" xfId="0" quotePrefix="1"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1" fillId="0" borderId="0" xfId="0" applyNumberFormat="1" applyFont="1" applyAlignment="1">
      <alignment horizontal="center" vertical="center" wrapText="1"/>
    </xf>
    <xf numFmtId="0" fontId="6" fillId="0" borderId="1" xfId="0" applyFont="1" applyBorder="1" applyAlignment="1">
      <alignment horizontal="center" vertical="center" wrapText="1"/>
    </xf>
    <xf numFmtId="49" fontId="7" fillId="0" borderId="1" xfId="0" quotePrefix="1" applyNumberFormat="1" applyFont="1" applyBorder="1" applyAlignment="1">
      <alignment horizontal="center" vertical="center" wrapText="1"/>
    </xf>
    <xf numFmtId="0" fontId="2" fillId="0" borderId="2" xfId="0" applyFont="1" applyBorder="1" applyAlignment="1">
      <alignment horizontal="center" vertical="center" wrapText="1"/>
    </xf>
  </cellXfs>
  <cellStyles count="1">
    <cellStyle name="Normal" xfId="0" builtinId="0"/>
  </cellStyles>
  <dxfs count="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edomex-my.sharepoint.com/personal/adriana_gonzalez_edomex_gob_mx/Documents/Escritorio/temas/Reportes%20movilidad%202026/Reportes%20Modificado%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Montos"/>
      <sheetName val="Base de Datos"/>
      <sheetName val="Asig -Aut"/>
      <sheetName val="Aps Pagadas"/>
      <sheetName val="Detalle1"/>
      <sheetName val="Aps Pro, Can, Pendi"/>
    </sheetNames>
    <sheetDataSet>
      <sheetData sheetId="0"/>
      <sheetData sheetId="1"/>
      <sheetData sheetId="2">
        <row r="1">
          <cell r="G1" t="str">
            <v>Obra</v>
          </cell>
          <cell r="H1" t="str">
            <v>Nombre</v>
          </cell>
          <cell r="I1" t="str">
            <v>Descripción</v>
          </cell>
          <cell r="J1" t="str">
            <v>PPI</v>
          </cell>
          <cell r="K1" t="str">
            <v>Municipio</v>
          </cell>
        </row>
        <row r="2">
          <cell r="G2" t="str">
            <v>Obra</v>
          </cell>
          <cell r="H2" t="str">
            <v>Nombre</v>
          </cell>
        </row>
        <row r="3">
          <cell r="G3" t="str">
            <v>Obra</v>
          </cell>
          <cell r="H3" t="str">
            <v>Nombre</v>
          </cell>
        </row>
        <row r="4">
          <cell r="G4" t="str">
            <v>Obra</v>
          </cell>
          <cell r="H4" t="str">
            <v>Nombre</v>
          </cell>
        </row>
        <row r="5">
          <cell r="G5">
            <v>123523</v>
          </cell>
          <cell r="H5" t="str">
            <v>Obras complementarias para la puesta en marcha del trolebús Chalco - Santa Martha Viaducto Elevado.</v>
          </cell>
          <cell r="I5" t="str">
            <v>Las principales carateristicas del proyecto, comprenden trabajos del Trolebús Chalco - Santa Martha - Viaducto Elevado, consisten en trabajos preeliminares, cimentaciones, apoyos, trabes, losas, subestructuras, parapetos, construcción de estaciones elevadas, obras inducidas en el trazo que corresponde al Viaducto Elevado.</v>
          </cell>
          <cell r="J5">
            <v>27414</v>
          </cell>
          <cell r="K5" t="str">
            <v>Más de un Municipio</v>
          </cell>
        </row>
        <row r="6">
          <cell r="G6">
            <v>123523</v>
          </cell>
          <cell r="H6" t="str">
            <v>Obras complementarias para la puesta en marcha del trolebús Chalco - Santa Martha Viaducto Elevado.</v>
          </cell>
        </row>
        <row r="7">
          <cell r="G7">
            <v>123523</v>
          </cell>
          <cell r="H7" t="str">
            <v>Obras complementarias para la puesta en marcha del trolebús Chalco - Santa Martha Viaducto Elevado.</v>
          </cell>
        </row>
        <row r="8">
          <cell r="G8">
            <v>123523</v>
          </cell>
          <cell r="H8" t="str">
            <v>Obras complementarias para la puesta en marcha del trolebús Chalco - Santa Martha Viaducto Elevado.</v>
          </cell>
        </row>
        <row r="9">
          <cell r="G9">
            <v>123523</v>
          </cell>
          <cell r="H9" t="str">
            <v>Obras complementarias para la puesta en marcha del trolebús Chalco - Santa Martha Viaducto Elevado.</v>
          </cell>
        </row>
        <row r="10">
          <cell r="G10">
            <v>123523</v>
          </cell>
          <cell r="H10" t="str">
            <v>Obras complementarias para la puesta en marcha del trolebús Chalco - Santa Martha Viaducto Elevado.</v>
          </cell>
        </row>
        <row r="11">
          <cell r="G11">
            <v>123523</v>
          </cell>
          <cell r="H11" t="str">
            <v>Obras complementarias para la puesta en marcha del trolebús Chalco - Santa Martha Viaducto Elevado.</v>
          </cell>
        </row>
        <row r="12">
          <cell r="G12">
            <v>123523</v>
          </cell>
          <cell r="H12" t="str">
            <v>Obras complementarias para la puesta en marcha del trolebús Chalco - Santa Martha Viaducto Elevado.</v>
          </cell>
        </row>
        <row r="13">
          <cell r="G13">
            <v>123523</v>
          </cell>
          <cell r="H13" t="str">
            <v>Obras complementarias para la puesta en marcha del trolebús Chalco - Santa Martha Viaducto Elevado.</v>
          </cell>
        </row>
        <row r="14">
          <cell r="G14">
            <v>123523</v>
          </cell>
          <cell r="H14" t="str">
            <v>Obras complementarias para la puesta en marcha del trolebús Chalco - Santa Martha Viaducto Elevado.</v>
          </cell>
        </row>
        <row r="15">
          <cell r="G15">
            <v>123523</v>
          </cell>
          <cell r="H15" t="str">
            <v>Obras complementarias para la puesta en marcha del trolebús Chalco - Santa Martha Viaducto Elevado.</v>
          </cell>
        </row>
        <row r="16">
          <cell r="G16">
            <v>123523</v>
          </cell>
          <cell r="H16" t="str">
            <v>Obras complementarias para la puesta en marcha del trolebús Chalco - Santa Martha Viaducto Elevado.</v>
          </cell>
        </row>
        <row r="17">
          <cell r="G17">
            <v>123523</v>
          </cell>
          <cell r="H17" t="str">
            <v>Obras complementarias para la puesta en marcha del trolebús Chalco - Santa Martha Viaducto Elevado.</v>
          </cell>
        </row>
        <row r="18">
          <cell r="G18">
            <v>123523</v>
          </cell>
          <cell r="H18" t="str">
            <v>Obras complementarias para la puesta en marcha del trolebús Chalco - Santa Martha Viaducto Elevado.</v>
          </cell>
        </row>
        <row r="19">
          <cell r="G19">
            <v>123523</v>
          </cell>
          <cell r="H19" t="str">
            <v>Obras complementarias para la puesta en marcha del trolebús Chalco - Santa Martha Viaducto Elevado.</v>
          </cell>
        </row>
        <row r="20">
          <cell r="G20">
            <v>123523</v>
          </cell>
          <cell r="H20" t="str">
            <v>Obras complementarias para la puesta en marcha del trolebús Chalco - Santa Martha Viaducto Elevado.</v>
          </cell>
        </row>
        <row r="21">
          <cell r="G21">
            <v>123523</v>
          </cell>
          <cell r="H21" t="str">
            <v>Obras complementarias para la puesta en marcha del trolebús Chalco - Santa Martha Viaducto Elevado.</v>
          </cell>
        </row>
        <row r="22">
          <cell r="G22">
            <v>123523</v>
          </cell>
          <cell r="H22" t="str">
            <v>Obras complementarias para la puesta en marcha del trolebús Chalco - Santa Martha Viaducto Elevado.</v>
          </cell>
        </row>
        <row r="23">
          <cell r="G23">
            <v>123523</v>
          </cell>
          <cell r="H23" t="str">
            <v>Obras complementarias para la puesta en marcha del trolebús Chalco - Santa Martha Viaducto Elevado.</v>
          </cell>
        </row>
        <row r="24">
          <cell r="G24">
            <v>123523</v>
          </cell>
          <cell r="H24" t="str">
            <v>Obras complementarias para la puesta en marcha del trolebús Chalco - Santa Martha Viaducto Elevado.</v>
          </cell>
        </row>
        <row r="25">
          <cell r="G25">
            <v>123523</v>
          </cell>
          <cell r="H25" t="str">
            <v>Obras complementarias para la puesta en marcha del trolebús Chalco - Santa Martha Viaducto Elevado.</v>
          </cell>
        </row>
        <row r="26">
          <cell r="G26">
            <v>123523</v>
          </cell>
          <cell r="H26" t="str">
            <v>Obras complementarias para la puesta en marcha del trolebús Chalco - Santa Martha Viaducto Elevado.</v>
          </cell>
        </row>
        <row r="27">
          <cell r="G27">
            <v>123523</v>
          </cell>
          <cell r="H27" t="str">
            <v>Obras complementarias para la puesta en marcha del trolebús Chalco - Santa Martha Viaducto Elevado.</v>
          </cell>
        </row>
        <row r="28">
          <cell r="G28">
            <v>123523</v>
          </cell>
          <cell r="H28" t="str">
            <v>Obras complementarias para la puesta en marcha del trolebús Chalco - Santa Martha Viaducto Elevado.</v>
          </cell>
        </row>
        <row r="29">
          <cell r="G29">
            <v>123523</v>
          </cell>
          <cell r="H29" t="str">
            <v>Obras complementarias para la puesta en marcha del trolebús Chalco - Santa Martha Viaducto Elevado.</v>
          </cell>
        </row>
        <row r="30">
          <cell r="G30">
            <v>123523</v>
          </cell>
          <cell r="H30" t="str">
            <v>Obras complementarias para la puesta en marcha del trolebús Chalco - Santa Martha Viaducto Elevado.</v>
          </cell>
        </row>
        <row r="31">
          <cell r="G31">
            <v>123523</v>
          </cell>
          <cell r="H31" t="str">
            <v>Obras complementarias para la puesta en marcha del trolebús Chalco - Santa Martha Viaducto Elevado.</v>
          </cell>
        </row>
        <row r="32">
          <cell r="G32">
            <v>123523</v>
          </cell>
          <cell r="H32" t="str">
            <v>Obras complementarias para la puesta en marcha del trolebús Chalco - Santa Martha Viaducto Elevado.</v>
          </cell>
        </row>
        <row r="33">
          <cell r="G33">
            <v>123523</v>
          </cell>
          <cell r="H33" t="str">
            <v>Obras complementarias para la puesta en marcha del trolebús Chalco - Santa Martha Viaducto Elevado.</v>
          </cell>
        </row>
        <row r="34">
          <cell r="G34">
            <v>123523</v>
          </cell>
          <cell r="H34" t="str">
            <v>Obras complementarias para la puesta en marcha del trolebús Chalco - Santa Martha Viaducto Elevado.</v>
          </cell>
        </row>
        <row r="35">
          <cell r="G35">
            <v>123523</v>
          </cell>
          <cell r="H35" t="str">
            <v>Obras complementarias para la puesta en marcha del trolebús Chalco - Santa Martha Viaducto Elevado.</v>
          </cell>
        </row>
        <row r="36">
          <cell r="G36">
            <v>123523</v>
          </cell>
          <cell r="H36" t="str">
            <v>Obras complementarias para la puesta en marcha del trolebús Chalco - Santa Martha Viaducto Elevado.</v>
          </cell>
        </row>
        <row r="37">
          <cell r="G37">
            <v>123524</v>
          </cell>
          <cell r="H37" t="str">
            <v>"Obras complementarias para la puesta en marcha del trolebús Chalco - Santa Martha - Sistema Electromecánico y de Tracción".</v>
          </cell>
          <cell r="I37" t="str">
            <v>Trabajos complementarios para en operación del Trolebús de referencia, relacionados con el sistema electromecánico y de tracción para los 8 sectores que conforman el proyecto y para dar cumplimiento los requerimientos solicitados por el sistema de transportes eléctricos se requiere de una ampliación de 425 millones de pesos.</v>
          </cell>
          <cell r="J37">
            <v>27414</v>
          </cell>
          <cell r="K37" t="str">
            <v>Más de un Municipio</v>
          </cell>
        </row>
        <row r="38">
          <cell r="G38">
            <v>123524</v>
          </cell>
          <cell r="H38" t="str">
            <v>"Obras complementarias para la puesta en marcha del trolebús Chalco - Santa Martha - Sistema Electromecánico y de Tracción".</v>
          </cell>
        </row>
        <row r="39">
          <cell r="G39">
            <v>123524</v>
          </cell>
          <cell r="H39" t="str">
            <v>"Obras complementarias para la puesta en marcha del trolebús Chalco - Santa Martha - Sistema Electromecánico y de Tracción".</v>
          </cell>
        </row>
        <row r="40">
          <cell r="G40">
            <v>123524</v>
          </cell>
          <cell r="H40" t="str">
            <v>"Obras complementarias para la puesta en marcha del trolebús Chalco - Santa Martha - Sistema Electromecánico y de Tracción".</v>
          </cell>
        </row>
        <row r="41">
          <cell r="G41">
            <v>123524</v>
          </cell>
          <cell r="H41" t="str">
            <v>"Obras complementarias para la puesta en marcha del trolebús Chalco - Santa Martha - Sistema Electromecánico y de Tracción".</v>
          </cell>
        </row>
        <row r="42">
          <cell r="G42">
            <v>123524</v>
          </cell>
          <cell r="H42" t="str">
            <v>"Obras complementarias para la puesta en marcha del trolebús Chalco - Santa Martha - Sistema Electromecánico y de Tracción".</v>
          </cell>
        </row>
        <row r="43">
          <cell r="G43">
            <v>123524</v>
          </cell>
          <cell r="H43" t="str">
            <v>"Obras complementarias para la puesta en marcha del trolebús Chalco - Santa Martha - Sistema Electromecánico y de Tracción".</v>
          </cell>
        </row>
        <row r="44">
          <cell r="G44">
            <v>123524</v>
          </cell>
          <cell r="H44" t="str">
            <v>"Obras complementarias para la puesta en marcha del trolebús Chalco - Santa Martha - Sistema Electromecánico y de Tracción".</v>
          </cell>
        </row>
        <row r="45">
          <cell r="G45">
            <v>123524</v>
          </cell>
          <cell r="H45" t="str">
            <v>"Obras complementarias para la puesta en marcha del trolebús Chalco - Santa Martha - Sistema Electromecánico y de Tracción".</v>
          </cell>
        </row>
        <row r="46">
          <cell r="G46">
            <v>123524</v>
          </cell>
          <cell r="H46" t="str">
            <v>"Obras complementarias para la puesta en marcha del trolebús Chalco - Santa Martha - Sistema Electromecánico y de Tracción".</v>
          </cell>
        </row>
        <row r="47">
          <cell r="G47">
            <v>123524</v>
          </cell>
          <cell r="H47" t="str">
            <v>"Obras complementarias para la puesta en marcha del trolebús Chalco - Santa Martha - Sistema Electromecánico y de Tracción".</v>
          </cell>
        </row>
        <row r="48">
          <cell r="G48">
            <v>123524</v>
          </cell>
          <cell r="H48" t="str">
            <v>"Obras complementarias para la puesta en marcha del trolebús Chalco - Santa Martha - Sistema Electromecánico y de Tracción".</v>
          </cell>
        </row>
        <row r="49">
          <cell r="G49">
            <v>123524</v>
          </cell>
          <cell r="H49" t="str">
            <v>"Obras complementarias para la puesta en marcha del trolebús Chalco - Santa Martha - Sistema Electromecánico y de Tracción".</v>
          </cell>
        </row>
        <row r="50">
          <cell r="G50">
            <v>123524</v>
          </cell>
          <cell r="H50" t="str">
            <v>"Obras complementarias para la puesta en marcha del trolebús Chalco - Santa Martha - Sistema Electromecánico y de Tracción".</v>
          </cell>
        </row>
        <row r="51">
          <cell r="G51">
            <v>123524</v>
          </cell>
          <cell r="H51" t="str">
            <v>"Obras complementarias para la puesta en marcha del trolebús Chalco - Santa Martha - Sistema Electromecánico y de Tracción".</v>
          </cell>
        </row>
        <row r="52">
          <cell r="G52">
            <v>123525</v>
          </cell>
          <cell r="H52" t="str">
            <v>"Obras complementarias para la puesta en marcha del trolebús Chalco - Santa Martha - Sistema de prepago, control de flota y comunicaciones".</v>
          </cell>
          <cell r="I52" t="str">
            <v>Trabajos complementarios para la puesta en operación del Trolebús de referencia, relacionados con el sistema de prepago, control de flota y comunicaciones para los 8 sectores que conforman el proyecto.</v>
          </cell>
          <cell r="J52">
            <v>27414</v>
          </cell>
          <cell r="K52" t="str">
            <v>Más de un Municipio</v>
          </cell>
        </row>
        <row r="53">
          <cell r="G53">
            <v>123525</v>
          </cell>
          <cell r="H53" t="str">
            <v>"Obras complementarias para la puesta en marcha del trolebús Chalco - Santa Martha - Sistema de prepago, control de flota y comunicaciones".</v>
          </cell>
        </row>
        <row r="54">
          <cell r="G54">
            <v>123525</v>
          </cell>
          <cell r="H54" t="str">
            <v>"Obras complementarias para la puesta en marcha del trolebús Chalco - Santa Martha - Sistema de prepago, control de flota y comunicaciones".</v>
          </cell>
        </row>
        <row r="55">
          <cell r="G55">
            <v>123526</v>
          </cell>
          <cell r="H55" t="str">
            <v>"Obras complementarias para la puesta en marcha del trolebús Chalco - Santa Martha - Semaforización y pasos a nivel".</v>
          </cell>
          <cell r="I55" t="str">
            <v>Llevar a cabo trabajos de semaforización de 16 intersecciones del Trolebús Chalco- Santa Martha, así como la habilitación del pasos a nivel, sistema del videodetección, señalamiento vertical del corredor, balizaminento, ingeniería aplicada y mantenimiento memáforico.</v>
          </cell>
          <cell r="J55">
            <v>27414</v>
          </cell>
          <cell r="K55" t="str">
            <v>Más de un Municipio</v>
          </cell>
        </row>
        <row r="56">
          <cell r="G56">
            <v>123526</v>
          </cell>
          <cell r="H56" t="str">
            <v>"Obras complementarias para la puesta en marcha del trolebús Chalco - Santa Martha - Semaforización y pasos a nivel".</v>
          </cell>
        </row>
        <row r="57">
          <cell r="G57">
            <v>123690</v>
          </cell>
          <cell r="H57" t="str">
            <v>Obras de modificación de las líneas de transmisión de CFE de la obra denominada Trolebús Chalco - Santa Martha - Viaducto Elevado.</v>
          </cell>
          <cell r="I57" t="str">
            <v>Obras de modificación de las líneas de transmisión de CFE.</v>
          </cell>
          <cell r="J57">
            <v>27414</v>
          </cell>
          <cell r="K57" t="str">
            <v>Más de un Municipio</v>
          </cell>
        </row>
        <row r="58">
          <cell r="G58">
            <v>123690</v>
          </cell>
          <cell r="H58" t="str">
            <v>Obras de modificación de las líneas de transmisión de CFE de la obra denominada Trolebús Chalco - Santa Martha - Viaducto Elevado.</v>
          </cell>
        </row>
        <row r="59">
          <cell r="G59">
            <v>123691</v>
          </cell>
          <cell r="H59" t="str">
            <v>Servicios de acompañamiento para las obras consistentes en la modificación de las líneas de Transmisión La Paz - A3Z10/A3Z20 - Santa Cruz de 400 kV y Los Reyes - 73E10/73E00 -  Ayotla  de 85 kV e Infraestructura del Trolebús Chalco - Santa Martha que se construirá por debajo de las líneas de 230 kV Ayotla - 93D70 - La Paz y Ayotla - 93080 - Ixtapaluca.</v>
          </cell>
          <cell r="J59">
            <v>27414</v>
          </cell>
          <cell r="K59" t="str">
            <v>Cobertura Regional</v>
          </cell>
        </row>
        <row r="60">
          <cell r="G60">
            <v>123691</v>
          </cell>
          <cell r="H60" t="str">
            <v>Servicios de acompañamiento para las obras consistentes en la modificación de las líneas de Transmisión La Paz - A3Z10/A3Z20 - Santa Cruz de 400 kV y Los Reyes - 73E10/73E00 -  Ayotla  de 85 kV e Infraestructura del Trolebús Chalco - Santa Martha que se construirá por debajo de las líneas de 230 kV Ayotla - 93D70 - La Paz y Ayotla - 93080 - Ixtapaluca.</v>
          </cell>
        </row>
        <row r="61">
          <cell r="G61">
            <v>123691</v>
          </cell>
          <cell r="H61" t="str">
            <v>Servicios de acompañamiento para las obras consistentes en la modificación de las líneas de Transmisión La Paz - A3Z10/A3Z20 - Santa Cruz de 400 kV y Los Reyes - 73E10/73E00 -  Ayotla  de 85 kV e Infraestructura del Trolebús Chalco - Santa Martha que se construirá por debajo de las líneas de 230 kV Ayotla - 93D70 - La Paz y Ayotla - 93080 - Ixtapaluca.</v>
          </cell>
        </row>
        <row r="62">
          <cell r="G62">
            <v>123691</v>
          </cell>
          <cell r="H62" t="str">
            <v>Servicios de acompañamiento para las obras consistentes en la modificación de las líneas de Transmisión La Paz - A3Z10/A3Z20 - Santa Cruz de 400 kV y Los Reyes - 73E10/73E00 -  Ayotla  de 85 kV e Infraestructura del Trolebús Chalco - Santa Martha que se construirá por debajo de las líneas de 230 kV Ayotla - 93D70 - La Paz y Ayotla - 93080 - Ixtapaluca.</v>
          </cell>
        </row>
        <row r="63">
          <cell r="G63">
            <v>123693</v>
          </cell>
          <cell r="H63" t="str">
            <v>Obras de Conservación y Mantenimiento preventivo y correctivo de los semáforos ubicados en el carril confinado de los Sistemas Mexibús.</v>
          </cell>
          <cell r="I63" t="str">
            <v>Realizar obras de mantenimiento preventivo de infraestructura vial (semaforos) que existen en las intersecciones ubicados en los carriles confinados</v>
          </cell>
          <cell r="J63">
            <v>26666</v>
          </cell>
          <cell r="K63" t="str">
            <v>Cobertura Regional</v>
          </cell>
        </row>
        <row r="64">
          <cell r="G64">
            <v>123693</v>
          </cell>
          <cell r="H64" t="str">
            <v>Obras de Conservación y Mantenimiento preventivo y correctivo de los semáforos ubicados en el carril confinado de los Sistemas Mexibús.</v>
          </cell>
        </row>
        <row r="65">
          <cell r="G65">
            <v>123693</v>
          </cell>
          <cell r="H65" t="str">
            <v>Obras de Conservación y Mantenimiento preventivo y correctivo de los semáforos ubicados en el carril confinado de los Sistemas Mexibús.</v>
          </cell>
        </row>
        <row r="66">
          <cell r="G66">
            <v>124349</v>
          </cell>
          <cell r="H66" t="str">
            <v>Obras complementarias para la puesta en marcha del trolebús Chalco - Santa Martha - Tarifa diferenciada al Sistema de Prepago.</v>
          </cell>
          <cell r="I66" t="str">
            <v>Trabajos complementarios para la puesta en operación del Trolebús de referencia, relacionados con la implementación e instalación de un esquema de tarifa diferenciada al sistema de prepago.</v>
          </cell>
          <cell r="J66">
            <v>27414</v>
          </cell>
          <cell r="K66" t="str">
            <v>Más de un Municipio</v>
          </cell>
        </row>
        <row r="67">
          <cell r="G67">
            <v>124350</v>
          </cell>
          <cell r="H67" t="str">
            <v>Obras complementarias para la puesta en marcha del trolebús Chalco - Santa Martha - Obra Civil, accesorios de catenaria y acometidas eléctricas.</v>
          </cell>
          <cell r="I67" t="str">
            <v>Llevar a cabo trabajos en el corredor del Trolebús Chalco - Santa Martha que consisten en accesorios para la catenaria, acometidas eléctricas, sistema de tierras, adecuación de subestación, obra civil e iluminación del viaducto</v>
          </cell>
          <cell r="J67">
            <v>26871</v>
          </cell>
          <cell r="K67" t="str">
            <v>Más de un Municipio</v>
          </cell>
        </row>
        <row r="68">
          <cell r="G68">
            <v>124350</v>
          </cell>
          <cell r="H68" t="str">
            <v>Obras complementarias para la puesta en marcha del trolebús Chalco - Santa Martha - Obra Civil, accesorios de catenaria y acometidas eléctricas.</v>
          </cell>
        </row>
        <row r="69">
          <cell r="G69">
            <v>124350</v>
          </cell>
          <cell r="H69" t="str">
            <v>Obras complementarias para la puesta en marcha del trolebús Chalco - Santa Martha - Obra Civil, accesorios de catenaria y acometidas eléctricas.</v>
          </cell>
        </row>
        <row r="70">
          <cell r="G70">
            <v>124350</v>
          </cell>
          <cell r="H70" t="str">
            <v>Obras complementarias para la puesta en marcha del trolebús Chalco - Santa Martha - Obra Civil, accesorios de catenaria y acometidas eléctricas.</v>
          </cell>
        </row>
        <row r="71">
          <cell r="G71">
            <v>124350</v>
          </cell>
          <cell r="H71" t="str">
            <v>Obras complementarias para la puesta en marcha del trolebús Chalco - Santa Martha - Obra Civil, accesorios de catenaria y acometidas eléctricas.</v>
          </cell>
        </row>
        <row r="72">
          <cell r="G72">
            <v>124350</v>
          </cell>
          <cell r="H72" t="str">
            <v>Obras complementarias para la puesta en marcha del trolebús Chalco - Santa Martha - Obra Civil, accesorios de catenaria y acometidas eléctricas.</v>
          </cell>
        </row>
        <row r="73">
          <cell r="G73">
            <v>124350</v>
          </cell>
          <cell r="H73" t="str">
            <v>Obras complementarias para la puesta en marcha del trolebús Chalco - Santa Martha - Obra Civil, accesorios de catenaria y acometidas eléctricas.</v>
          </cell>
        </row>
        <row r="74">
          <cell r="G74">
            <v>124350</v>
          </cell>
          <cell r="H74" t="str">
            <v>Obras complementarias para la puesta en marcha del trolebús Chalco - Santa Martha - Obra Civil, accesorios de catenaria y acometidas eléctricas.</v>
          </cell>
        </row>
        <row r="75">
          <cell r="G75">
            <v>124350</v>
          </cell>
          <cell r="H75" t="str">
            <v>Obras complementarias para la puesta en marcha del trolebús Chalco - Santa Martha - Obra Civil, accesorios de catenaria y acometidas eléctricas.</v>
          </cell>
        </row>
        <row r="76">
          <cell r="G76">
            <v>124350</v>
          </cell>
          <cell r="H76" t="str">
            <v>Obras complementarias para la puesta en marcha del trolebús Chalco - Santa Martha - Obra Civil, accesorios de catenaria y acometidas eléctricas.</v>
          </cell>
        </row>
        <row r="77">
          <cell r="G77">
            <v>124351</v>
          </cell>
          <cell r="H77" t="str">
            <v>Obras adicionales para la conclusión del trolebús Chalco - Santa Martha - Señalamiento Horizontal y Vertical y Control Semafórico.</v>
          </cell>
          <cell r="I77" t="str">
            <v>Llevar a cabo trabajos de control semafórico, señalamiento horizontal y vertical, ingeniería aplicada para el crucero solidaridad - Avila Camacho.</v>
          </cell>
          <cell r="J77">
            <v>27414</v>
          </cell>
          <cell r="K77" t="str">
            <v>Más de un Municipio</v>
          </cell>
        </row>
        <row r="78">
          <cell r="G78">
            <v>124351</v>
          </cell>
          <cell r="H78" t="str">
            <v>Obras adicionales para la conclusión del trolebús Chalco - Santa Martha - Señalamiento Horizontal y Vertical y Control Semafórico.</v>
          </cell>
        </row>
        <row r="79">
          <cell r="G79">
            <v>124351</v>
          </cell>
          <cell r="H79" t="str">
            <v>Obras adicionales para la conclusión del trolebús Chalco - Santa Martha - Señalamiento Horizontal y Vertical y Control Semafórico.</v>
          </cell>
        </row>
        <row r="80">
          <cell r="G80">
            <v>124351</v>
          </cell>
          <cell r="H80" t="str">
            <v>Obras adicionales para la conclusión del trolebús Chalco - Santa Martha - Señalamiento Horizontal y Vertical y Control Semafórico.</v>
          </cell>
        </row>
        <row r="81">
          <cell r="G81">
            <v>124360</v>
          </cell>
          <cell r="H81" t="str">
            <v>Elaboración de Dictamen de un Consultor Externo que avale el Análisis Costo Beneficio Teleférico Naucalpan</v>
          </cell>
          <cell r="I81" t="str">
            <v>Documento emitido por un dictamen independiente especialista en factibilidades técnicas, legales, de mercado, ambientales, proyecto ejecutivo de la obra entre otros estudios.</v>
          </cell>
          <cell r="J81">
            <v>26857</v>
          </cell>
          <cell r="K81" t="str">
            <v>Naucalpan</v>
          </cell>
        </row>
        <row r="82">
          <cell r="G82">
            <v>124619</v>
          </cell>
          <cell r="H82" t="str">
            <v>Proyecto llave en mano para el diseño, construcción, operación, mantenimiento y transferencia de tecnología del Mexicable Línea 3 Naucalpan.</v>
          </cell>
          <cell r="I82" t="str">
            <v>Construir e implementar una línea tipo teleférico, mediante la modalidad Llave en mano, el cual incluye: el proyecto ejecutivo, construir 10 estaciones en un troncal de dos antenas, sistema electromecánico incluyendo la certificación internacional respecto a la calidad y funcionamiento del sistema, red telemática en todas la cabinas además de la implementación de la operación mantenimiento y transferencia de tecnología.</v>
          </cell>
          <cell r="J82">
            <v>27135</v>
          </cell>
          <cell r="K82" t="str">
            <v>Cobertura Regional</v>
          </cell>
        </row>
        <row r="83">
          <cell r="G83">
            <v>124619</v>
          </cell>
          <cell r="H83" t="str">
            <v>Proyecto llave en mano para el diseño, construcción, operación, mantenimiento y transferencia de tecnología del Mexicable Línea 3 Naucalpan.</v>
          </cell>
        </row>
        <row r="84">
          <cell r="G84">
            <v>124619</v>
          </cell>
          <cell r="H84" t="str">
            <v>Proyecto llave en mano para el diseño, construcción, operación, mantenimiento y transferencia de tecnología del Mexicable Línea 3 Naucalpan.</v>
          </cell>
        </row>
        <row r="85">
          <cell r="G85">
            <v>124619</v>
          </cell>
          <cell r="H85" t="str">
            <v>Proyecto llave en mano para el diseño, construcción, operación, mantenimiento y transferencia de tecnología del Mexicable Línea 3 Naucalpan.</v>
          </cell>
        </row>
        <row r="86">
          <cell r="G86">
            <v>124619</v>
          </cell>
          <cell r="H86" t="str">
            <v>Proyecto llave en mano para el diseño, construcción, operación, mantenimiento y transferencia de tecnología del Mexicable Línea 3 Naucalpan.</v>
          </cell>
        </row>
        <row r="87">
          <cell r="G87">
            <v>124619</v>
          </cell>
          <cell r="H87" t="str">
            <v>Proyecto llave en mano para el diseño, construcción, operación, mantenimiento y transferencia de tecnología del Mexicable Línea 3 Naucalpan.</v>
          </cell>
        </row>
        <row r="88">
          <cell r="G88">
            <v>124619</v>
          </cell>
          <cell r="H88" t="str">
            <v>Proyecto llave en mano para el diseño, construcción, operación, mantenimiento y transferencia de tecnología del Mexicable Línea 3 Naucalpan.</v>
          </cell>
        </row>
        <row r="89">
          <cell r="G89">
            <v>124619</v>
          </cell>
          <cell r="H89" t="str">
            <v>Proyecto llave en mano para el diseño, construcción, operación, mantenimiento y transferencia de tecnología del Mexicable Línea 3 Naucalpan.</v>
          </cell>
        </row>
        <row r="90">
          <cell r="G90">
            <v>124619</v>
          </cell>
          <cell r="H90" t="str">
            <v>Proyecto llave en mano para el diseño, construcción, operación, mantenimiento y transferencia de tecnología del Mexicable Línea 3 Naucalpan.</v>
          </cell>
        </row>
        <row r="91">
          <cell r="G91">
            <v>124619</v>
          </cell>
          <cell r="H91" t="str">
            <v>Proyecto llave en mano para el diseño, construcción, operación, mantenimiento y transferencia de tecnología del Mexicable Línea 3 Naucalpan.</v>
          </cell>
        </row>
        <row r="92">
          <cell r="G92">
            <v>124619</v>
          </cell>
          <cell r="H92" t="str">
            <v>Proyecto llave en mano para el diseño, construcción, operación, mantenimiento y transferencia de tecnología del Mexicable Línea 3 Naucalpan.</v>
          </cell>
        </row>
        <row r="93">
          <cell r="G93">
            <v>124619</v>
          </cell>
          <cell r="H93" t="str">
            <v>Proyecto llave en mano para el diseño, construcción, operación, mantenimiento y transferencia de tecnología del Mexicable Línea 3 Naucalpan.</v>
          </cell>
        </row>
        <row r="94">
          <cell r="G94">
            <v>124619</v>
          </cell>
          <cell r="H94" t="str">
            <v>Proyecto llave en mano para el diseño, construcción, operación, mantenimiento y transferencia de tecnología del Mexicable Línea 3 Naucalpan.</v>
          </cell>
        </row>
        <row r="95">
          <cell r="G95">
            <v>124619</v>
          </cell>
          <cell r="H95" t="str">
            <v>Proyecto llave en mano para el diseño, construcción, operación, mantenimiento y transferencia de tecnología del Mexicable Línea 3 Naucalpan.</v>
          </cell>
        </row>
        <row r="96">
          <cell r="G96">
            <v>124619</v>
          </cell>
          <cell r="H96" t="str">
            <v>Proyecto llave en mano para el diseño, construcción, operación, mantenimiento y transferencia de tecnología del Mexicable Línea 3 Naucalpan.</v>
          </cell>
        </row>
        <row r="97">
          <cell r="G97">
            <v>124619</v>
          </cell>
          <cell r="H97" t="str">
            <v>Proyecto llave en mano para el diseño, construcción, operación, mantenimiento y transferencia de tecnología del Mexicable Línea 3 Naucalpan.</v>
          </cell>
        </row>
        <row r="98">
          <cell r="G98">
            <v>124619</v>
          </cell>
          <cell r="H98" t="str">
            <v>Proyecto llave en mano para el diseño, construcción, operación, mantenimiento y transferencia de tecnología del Mexicable Línea 3 Naucalpan.</v>
          </cell>
        </row>
        <row r="99">
          <cell r="G99">
            <v>124619</v>
          </cell>
          <cell r="H99" t="str">
            <v>Proyecto llave en mano para el diseño, construcción, operación, mantenimiento y transferencia de tecnología del Mexicable Línea 3 Naucalpan.</v>
          </cell>
        </row>
        <row r="100">
          <cell r="G100">
            <v>124619</v>
          </cell>
          <cell r="H100" t="str">
            <v>Proyecto llave en mano para el diseño, construcción, operación, mantenimiento y transferencia de tecnología del Mexicable Línea 3 Naucalpan.</v>
          </cell>
        </row>
        <row r="101">
          <cell r="G101">
            <v>124619</v>
          </cell>
          <cell r="H101" t="str">
            <v>Proyecto llave en mano para el diseño, construcción, operación, mantenimiento y transferencia de tecnología del Mexicable Línea 3 Naucalpan.</v>
          </cell>
        </row>
        <row r="102">
          <cell r="G102">
            <v>124619</v>
          </cell>
          <cell r="H102" t="str">
            <v>Proyecto llave en mano para el diseño, construcción, operación, mantenimiento y transferencia de tecnología del Mexicable Línea 3 Naucalpan.</v>
          </cell>
        </row>
        <row r="103">
          <cell r="G103">
            <v>124771</v>
          </cell>
          <cell r="H103"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ADQUISICIÓN DE 2 PREDIOS.</v>
          </cell>
          <cell r="I103" t="str">
            <v>Pago a propietarios de predios afectados por la liberación y entrega de derecho de vía del "Proyecto llave en mano para el diseño, construción, operación, mntenimineto y transferencia de tecnología del Mexicable Linea 3 Naucalpan". En la superficie de los predios serán construidas las estaciones 4 
y 5  del Mexicable Línea 3 Naucalpan.</v>
          </cell>
          <cell r="J103">
            <v>27397</v>
          </cell>
          <cell r="K103" t="str">
            <v>Naucalpan</v>
          </cell>
        </row>
        <row r="104">
          <cell r="G104">
            <v>125321</v>
          </cell>
          <cell r="H104" t="str">
            <v>Estudio de Pre-Factibilidad Técnica para la Línea 4 del Mexicable Nicolás Romero - San Rafael.</v>
          </cell>
          <cell r="I104" t="str">
            <v>Se desarrollaran las actividades para determinar las pre-factibilidades técnicas, legales, sociales y ambientales que den sustento al Proyecto de Inversión para la línea 4 del Mexicable Nicolás Romero -  San Rafael, para ello se desarrollaran actividades como análisis de mercado, estudios en donde se analice la oferta y demanda.</v>
          </cell>
          <cell r="J104">
            <v>27199</v>
          </cell>
          <cell r="K104" t="str">
            <v>Más de un Municipio</v>
          </cell>
        </row>
        <row r="105">
          <cell r="G105">
            <v>125321</v>
          </cell>
          <cell r="H105" t="str">
            <v>Estudio de Pre-Factibilidad Técnica para la Línea 4 del Mexicable Nicolás Romero - San Rafael.</v>
          </cell>
        </row>
        <row r="106">
          <cell r="G106">
            <v>125321</v>
          </cell>
          <cell r="H106" t="str">
            <v>Estudio de Pre-Factibilidad Técnica para la Línea 4 del Mexicable Nicolás Romero - San Rafael.</v>
          </cell>
        </row>
        <row r="107">
          <cell r="G107">
            <v>125321</v>
          </cell>
          <cell r="H107" t="str">
            <v>Estudio de Pre-Factibilidad Técnica para la Línea 4 del Mexicable Nicolás Romero - San Rafael.</v>
          </cell>
        </row>
        <row r="108">
          <cell r="G108">
            <v>125322</v>
          </cell>
          <cell r="H108"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Supervisión Externa.</v>
          </cell>
          <cell r="I108" t="str">
            <v>Supervisión externa de la obra denominada Proyecto llave en mano para el diseño, construcción, operación, mantenimiento y trasferencia de tecnología del Mexicable Línea 3 Naucalpan, incluye: Revisión detallada de la información del proyecto ejecutivo, estudios, especificaciones, programas y toda la documentación que comprende los contratos de obra, supervisión de las actividades durante el proceso de construcción, seguimiento y avances del control topográfico en obra y gabinete.</v>
          </cell>
          <cell r="J108">
            <v>27397</v>
          </cell>
          <cell r="K108" t="str">
            <v>Naucalpan</v>
          </cell>
        </row>
        <row r="109">
          <cell r="G109">
            <v>125322</v>
          </cell>
          <cell r="H109"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Supervisión Externa.</v>
          </cell>
        </row>
        <row r="110">
          <cell r="G110">
            <v>125322</v>
          </cell>
          <cell r="H110"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Supervisión Externa.</v>
          </cell>
        </row>
        <row r="111">
          <cell r="G111">
            <v>125322</v>
          </cell>
          <cell r="H111"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Supervisión Externa.</v>
          </cell>
        </row>
        <row r="112">
          <cell r="G112">
            <v>125322</v>
          </cell>
          <cell r="H112"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Supervisión Externa.</v>
          </cell>
        </row>
        <row r="113">
          <cell r="G113">
            <v>125322</v>
          </cell>
          <cell r="H113"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Supervisión Externa.</v>
          </cell>
        </row>
        <row r="114">
          <cell r="G114">
            <v>125322</v>
          </cell>
          <cell r="H114"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Supervisión Externa.</v>
          </cell>
        </row>
        <row r="115">
          <cell r="G115">
            <v>125322</v>
          </cell>
          <cell r="H115"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Supervisión Externa.</v>
          </cell>
        </row>
        <row r="116">
          <cell r="G116">
            <v>125322</v>
          </cell>
          <cell r="H116"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Supervisión Externa.</v>
          </cell>
        </row>
        <row r="117">
          <cell r="G117">
            <v>125363</v>
          </cell>
          <cell r="H117" t="str">
            <v>Obras para la puesta en marcha del trolebús Chalco - Santa Martha - Construcción de infraestructura vial y retorno bajo el Puente Superior Vehicular del Sector 4 del Trolebús Chalco - Santa Martha</v>
          </cell>
          <cell r="I117" t="str">
            <v>Construcción de un retorno operativo bajo el Puente Superior Vehicular del Sector 4 para los trolebuses del sistema Chalco - Santa Martha.</v>
          </cell>
          <cell r="J117">
            <v>27414</v>
          </cell>
          <cell r="K117" t="str">
            <v>Valle de Chalco Solidaridad</v>
          </cell>
        </row>
        <row r="118">
          <cell r="G118">
            <v>125363</v>
          </cell>
          <cell r="H118" t="str">
            <v>Obras para la puesta en marcha del trolebús Chalco - Santa Martha - Construcción de infraestructura vial y retorno bajo el Puente Superior Vehicular del Sector 4 del Trolebús Chalco - Santa Martha</v>
          </cell>
        </row>
        <row r="119">
          <cell r="G119">
            <v>125363</v>
          </cell>
          <cell r="H119" t="str">
            <v>Obras para la puesta en marcha del trolebús Chalco - Santa Martha - Construcción de infraestructura vial y retorno bajo el Puente Superior Vehicular del Sector 4 del Trolebús Chalco - Santa Martha</v>
          </cell>
        </row>
        <row r="120">
          <cell r="G120">
            <v>125363</v>
          </cell>
          <cell r="H120" t="str">
            <v>Obras para la puesta en marcha del trolebús Chalco - Santa Martha - Construcción de infraestructura vial y retorno bajo el Puente Superior Vehicular del Sector 4 del Trolebús Chalco - Santa Martha</v>
          </cell>
        </row>
        <row r="121">
          <cell r="G121">
            <v>125364</v>
          </cell>
          <cell r="H121" t="str">
            <v>Obras para la puesta en marcha del trolebús Chalco - Santa Martha - Trabajos especializados de traslado, pre-ensamble y montaje de estructura curva para el Viaducto Elevado del Trolebús Chalco - Santa Martha</v>
          </cell>
          <cell r="I121" t="str">
            <v>Se requiere de la contratación de los trabajos especializados para el traslado, pre-ensamble y montaje de estructuras metálicas tipo dovelas No. 3, No. 4 y No. 5.</v>
          </cell>
          <cell r="J121">
            <v>27414</v>
          </cell>
          <cell r="K121" t="str">
            <v>Más de un Municipio</v>
          </cell>
        </row>
        <row r="122">
          <cell r="G122">
            <v>125364</v>
          </cell>
          <cell r="H122" t="str">
            <v>Obras para la puesta en marcha del trolebús Chalco - Santa Martha - Trabajos especializados de traslado, pre-ensamble y montaje de estructura curva para el Viaducto Elevado del Trolebús Chalco - Santa Martha</v>
          </cell>
        </row>
        <row r="123">
          <cell r="G123">
            <v>125364</v>
          </cell>
          <cell r="H123" t="str">
            <v>Obras para la puesta en marcha del trolebús Chalco - Santa Martha - Trabajos especializados de traslado, pre-ensamble y montaje de estructura curva para el Viaducto Elevado del Trolebús Chalco - Santa Martha</v>
          </cell>
        </row>
        <row r="124">
          <cell r="G124">
            <v>125365</v>
          </cell>
          <cell r="H124" t="str">
            <v>Obras para la puesta en marcha del trolebús Chalco - Santa Martha - Servicios relacionados de dirección, asesoría, consultoría, organización y control de obra del proyecto denominado "Corredor con autobuses de alta capacidad tipo trolebús Chalco - Santa Martha"</v>
          </cell>
          <cell r="I124" t="str">
            <v>Las principales características son: actividades iniciales, gestión dl equipo de trabajo, gestión técnica, gestión del tiempo, gestión de costos y presupuestos, gestión del cumplimiento de los contratos, gestión de comunicaciones, gestión de riesgos/beneficios, gestión de calidad, gestión de seguridad y seguimiento del proceso de entrega recepción.</v>
          </cell>
          <cell r="J124">
            <v>27414</v>
          </cell>
          <cell r="K124" t="str">
            <v>Más de un Municipio</v>
          </cell>
        </row>
        <row r="125">
          <cell r="G125">
            <v>125365</v>
          </cell>
          <cell r="H125" t="str">
            <v>Obras para la puesta en marcha del trolebús Chalco - Santa Martha - Servicios relacionados de dirección, asesoría, consultoría, organización y control de obra del proyecto denominado "Corredor con autobuses de alta capacidad tipo trolebús Chalco - Santa Martha"</v>
          </cell>
        </row>
        <row r="126">
          <cell r="G126">
            <v>125365</v>
          </cell>
          <cell r="H126" t="str">
            <v>Obras para la puesta en marcha del trolebús Chalco - Santa Martha - Servicios relacionados de dirección, asesoría, consultoría, organización y control de obra del proyecto denominado "Corredor con autobuses de alta capacidad tipo trolebús Chalco - Santa Martha"</v>
          </cell>
        </row>
        <row r="127">
          <cell r="G127">
            <v>125365</v>
          </cell>
          <cell r="H127" t="str">
            <v>Obras para la puesta en marcha del trolebús Chalco - Santa Martha - Servicios relacionados de dirección, asesoría, consultoría, organización y control de obra del proyecto denominado "Corredor con autobuses de alta capacidad tipo trolebús Chalco - Santa Martha"</v>
          </cell>
        </row>
        <row r="128">
          <cell r="G128">
            <v>125365</v>
          </cell>
          <cell r="H128" t="str">
            <v>Obras para la puesta en marcha del trolebús Chalco - Santa Martha - Servicios relacionados de dirección, asesoría, consultoría, organización y control de obra del proyecto denominado "Corredor con autobuses de alta capacidad tipo trolebús Chalco - Santa Martha"</v>
          </cell>
        </row>
        <row r="129">
          <cell r="G129">
            <v>125365</v>
          </cell>
          <cell r="H129" t="str">
            <v>Obras para la puesta en marcha del trolebús Chalco - Santa Martha - Servicios relacionados de dirección, asesoría, consultoría, organización y control de obra del proyecto denominado "Corredor con autobuses de alta capacidad tipo trolebús Chalco - Santa Martha"</v>
          </cell>
        </row>
        <row r="130">
          <cell r="G130">
            <v>125365</v>
          </cell>
          <cell r="H130" t="str">
            <v>Obras para la puesta en marcha del trolebús Chalco - Santa Martha - Servicios relacionados de dirección, asesoría, consultoría, organización y control de obra del proyecto denominado "Corredor con autobuses de alta capacidad tipo trolebús Chalco - Santa Martha"</v>
          </cell>
        </row>
        <row r="131">
          <cell r="G131">
            <v>125365</v>
          </cell>
          <cell r="H131" t="str">
            <v>Obras para la puesta en marcha del trolebús Chalco - Santa Martha - Servicios relacionados de dirección, asesoría, consultoría, organización y control de obra del proyecto denominado "Corredor con autobuses de alta capacidad tipo trolebús Chalco - Santa Martha"</v>
          </cell>
        </row>
        <row r="132">
          <cell r="G132">
            <v>125365</v>
          </cell>
          <cell r="H132" t="str">
            <v>Obras para la puesta en marcha del trolebús Chalco - Santa Martha - Servicios relacionados de dirección, asesoría, consultoría, organización y control de obra del proyecto denominado "Corredor con autobuses de alta capacidad tipo trolebús Chalco - Santa Martha"</v>
          </cell>
        </row>
        <row r="133">
          <cell r="G133">
            <v>125365</v>
          </cell>
          <cell r="H133" t="str">
            <v>Obras para la puesta en marcha del trolebús Chalco - Santa Martha - Servicios relacionados de dirección, asesoría, consultoría, organización y control de obra del proyecto denominado "Corredor con autobuses de alta capacidad tipo trolebús Chalco - Santa Martha"</v>
          </cell>
        </row>
        <row r="134">
          <cell r="G134">
            <v>125365</v>
          </cell>
          <cell r="H134" t="str">
            <v>Obras para la puesta en marcha del trolebús Chalco - Santa Martha - Servicios relacionados de dirección, asesoría, consultoría, organización y control de obra del proyecto denominado "Corredor con autobuses de alta capacidad tipo trolebús Chalco - Santa Martha"</v>
          </cell>
        </row>
        <row r="135">
          <cell r="G135">
            <v>125365</v>
          </cell>
          <cell r="H135" t="str">
            <v>Obras para la puesta en marcha del trolebús Chalco - Santa Martha - Servicios relacionados de dirección, asesoría, consultoría, organización y control de obra del proyecto denominado "Corredor con autobuses de alta capacidad tipo trolebús Chalco - Santa Martha"</v>
          </cell>
        </row>
        <row r="136">
          <cell r="G136">
            <v>125366</v>
          </cell>
          <cell r="H136" t="str">
            <v>Obras para la puesta en marcha del trolebús Chalco - Santa Martha - Servicios relacionados con la obra para la revisión y vigilancia de las obras complementarias para la puesta en marcha del trolebús Chalco - Santa Martha</v>
          </cell>
          <cell r="I136" t="str">
            <v>Servicios relacionados con la obra para la revisión y vigilancia de las obras complementarias para la puesta en marcha del trolebús, Chalco ? Santa Martha, incluye la supervisión y laboratorio; de los siguientes componentes de la obra: viaducto elevado, sistema electromecánico y de tracción.</v>
          </cell>
          <cell r="J136">
            <v>27414</v>
          </cell>
          <cell r="K136" t="str">
            <v>Más de un Municipio</v>
          </cell>
        </row>
        <row r="137">
          <cell r="G137">
            <v>125366</v>
          </cell>
          <cell r="H137" t="str">
            <v>Obras para la puesta en marcha del trolebús Chalco - Santa Martha - Servicios relacionados con la obra para la revisión y vigilancia de las obras complementarias para la puesta en marcha del trolebús Chalco - Santa Martha</v>
          </cell>
        </row>
        <row r="138">
          <cell r="G138">
            <v>125366</v>
          </cell>
          <cell r="H138" t="str">
            <v>Obras para la puesta en marcha del trolebús Chalco - Santa Martha - Servicios relacionados con la obra para la revisión y vigilancia de las obras complementarias para la puesta en marcha del trolebús Chalco - Santa Martha</v>
          </cell>
        </row>
        <row r="139">
          <cell r="G139">
            <v>125366</v>
          </cell>
          <cell r="H139" t="str">
            <v>Obras para la puesta en marcha del trolebús Chalco - Santa Martha - Servicios relacionados con la obra para la revisión y vigilancia de las obras complementarias para la puesta en marcha del trolebús Chalco - Santa Martha</v>
          </cell>
        </row>
        <row r="140">
          <cell r="G140">
            <v>125366</v>
          </cell>
          <cell r="H140" t="str">
            <v>Obras para la puesta en marcha del trolebús Chalco - Santa Martha - Servicios relacionados con la obra para la revisión y vigilancia de las obras complementarias para la puesta en marcha del trolebús Chalco - Santa Martha</v>
          </cell>
        </row>
        <row r="141">
          <cell r="G141">
            <v>125366</v>
          </cell>
          <cell r="H141" t="str">
            <v>Obras para la puesta en marcha del trolebús Chalco - Santa Martha - Servicios relacionados con la obra para la revisión y vigilancia de las obras complementarias para la puesta en marcha del trolebús Chalco - Santa Martha</v>
          </cell>
        </row>
        <row r="142">
          <cell r="G142">
            <v>125366</v>
          </cell>
          <cell r="H142" t="str">
            <v>Obras para la puesta en marcha del trolebús Chalco - Santa Martha - Servicios relacionados con la obra para la revisión y vigilancia de las obras complementarias para la puesta en marcha del trolebús Chalco - Santa Martha</v>
          </cell>
        </row>
        <row r="143">
          <cell r="G143">
            <v>125366</v>
          </cell>
          <cell r="H143" t="str">
            <v>Obras para la puesta en marcha del trolebús Chalco - Santa Martha - Servicios relacionados con la obra para la revisión y vigilancia de las obras complementarias para la puesta en marcha del trolebús Chalco - Santa Martha</v>
          </cell>
        </row>
        <row r="144">
          <cell r="G144">
            <v>125366</v>
          </cell>
          <cell r="H144" t="str">
            <v>Obras para la puesta en marcha del trolebús Chalco - Santa Martha - Servicios relacionados con la obra para la revisión y vigilancia de las obras complementarias para la puesta en marcha del trolebús Chalco - Santa Martha</v>
          </cell>
        </row>
        <row r="145">
          <cell r="G145">
            <v>125367</v>
          </cell>
          <cell r="H145" t="str">
            <v>Obras para la puesta en marcha del trolebús Chalco - Santa Martha - Servicios relacionados con la obra para la revisión y vigilancia de los trabajos del proyecto llave en mano "Corredor con autobuses de alta capacidad tipo trolebús, Chalco - Santa Martha"</v>
          </cell>
          <cell r="I145" t="str">
            <v>Servicios relacionados con la obra, para la revisión y vigilanciade la obra denominada Corredor con autobuses de alta capacidad tipo trolebús, Chalco- Santa Martha, incluye la supervisión y laboratorio de obra del proyecto llave en mano  "Corredor con autobuses de alta capacidad tipo trolebús Chalco- Santa Martha"</v>
          </cell>
          <cell r="J145">
            <v>27414</v>
          </cell>
          <cell r="K145" t="str">
            <v>Más de un Municipio</v>
          </cell>
        </row>
        <row r="146">
          <cell r="G146">
            <v>125367</v>
          </cell>
          <cell r="H146" t="str">
            <v>Obras para la puesta en marcha del trolebús Chalco - Santa Martha - Servicios relacionados con la obra para la revisión y vigilancia de los trabajos del proyecto llave en mano "Corredor con autobuses de alta capacidad tipo trolebús, Chalco - Santa Martha"</v>
          </cell>
        </row>
        <row r="147">
          <cell r="G147">
            <v>125367</v>
          </cell>
          <cell r="H147" t="str">
            <v>Obras para la puesta en marcha del trolebús Chalco - Santa Martha - Servicios relacionados con la obra para la revisión y vigilancia de los trabajos del proyecto llave en mano "Corredor con autobuses de alta capacidad tipo trolebús, Chalco - Santa Martha"</v>
          </cell>
        </row>
        <row r="148">
          <cell r="G148">
            <v>125367</v>
          </cell>
          <cell r="H148" t="str">
            <v>Obras para la puesta en marcha del trolebús Chalco - Santa Martha - Servicios relacionados con la obra para la revisión y vigilancia de los trabajos del proyecto llave en mano "Corredor con autobuses de alta capacidad tipo trolebús, Chalco - Santa Martha"</v>
          </cell>
        </row>
        <row r="149">
          <cell r="G149">
            <v>125367</v>
          </cell>
          <cell r="H149" t="str">
            <v>Obras para la puesta en marcha del trolebús Chalco - Santa Martha - Servicios relacionados con la obra para la revisión y vigilancia de los trabajos del proyecto llave en mano "Corredor con autobuses de alta capacidad tipo trolebús, Chalco - Santa Martha"</v>
          </cell>
        </row>
        <row r="150">
          <cell r="G150">
            <v>125367</v>
          </cell>
          <cell r="H150" t="str">
            <v>Obras para la puesta en marcha del trolebús Chalco - Santa Martha - Servicios relacionados con la obra para la revisión y vigilancia de los trabajos del proyecto llave en mano "Corredor con autobuses de alta capacidad tipo trolebús, Chalco - Santa Martha"</v>
          </cell>
        </row>
        <row r="151">
          <cell r="G151">
            <v>125367</v>
          </cell>
          <cell r="H151" t="str">
            <v>Obras para la puesta en marcha del trolebús Chalco - Santa Martha - Servicios relacionados con la obra para la revisión y vigilancia de los trabajos del proyecto llave en mano "Corredor con autobuses de alta capacidad tipo trolebús, Chalco - Santa Martha"</v>
          </cell>
        </row>
        <row r="152">
          <cell r="G152">
            <v>125367</v>
          </cell>
          <cell r="H152" t="str">
            <v>Obras para la puesta en marcha del trolebús Chalco - Santa Martha - Servicios relacionados con la obra para la revisión y vigilancia de los trabajos del proyecto llave en mano "Corredor con autobuses de alta capacidad tipo trolebús, Chalco - Santa Martha"</v>
          </cell>
        </row>
        <row r="153">
          <cell r="G153">
            <v>125367</v>
          </cell>
          <cell r="H153" t="str">
            <v>Obras para la puesta en marcha del trolebús Chalco - Santa Martha - Servicios relacionados con la obra para la revisión y vigilancia de los trabajos del proyecto llave en mano "Corredor con autobuses de alta capacidad tipo trolebús, Chalco - Santa Martha"</v>
          </cell>
        </row>
        <row r="154">
          <cell r="G154">
            <v>125368</v>
          </cell>
          <cell r="H154" t="str">
            <v>Obras para la puesta en marcha del trolebús Chalco - Santa Martha - Paradero CETRAM Santa Martha.</v>
          </cell>
          <cell r="I154" t="str">
            <v>Rehabilitar el paradero CETRAM Santa Martha para el proyecto Trolebús Chalco- Santa Martha, para lo cual se realizaran trabajos consistentes en: demoliciones, cortes, rellenos, subrasante, pavimentos de concreto hidráulicos, guarniciones, banquetas, trabajos de drenaje y mobiliario urbano.</v>
          </cell>
          <cell r="J154">
            <v>27414</v>
          </cell>
          <cell r="K154" t="str">
            <v>La Paz</v>
          </cell>
        </row>
        <row r="155">
          <cell r="G155">
            <v>125368</v>
          </cell>
          <cell r="H155" t="str">
            <v>Obras para la puesta en marcha del trolebús Chalco - Santa Martha - Paradero CETRAM Santa Martha.</v>
          </cell>
        </row>
        <row r="156">
          <cell r="G156">
            <v>125368</v>
          </cell>
          <cell r="H156" t="str">
            <v>Obras para la puesta en marcha del trolebús Chalco - Santa Martha - Paradero CETRAM Santa Martha.</v>
          </cell>
        </row>
        <row r="157">
          <cell r="G157">
            <v>125368</v>
          </cell>
          <cell r="H157" t="str">
            <v>Obras para la puesta en marcha del trolebús Chalco - Santa Martha - Paradero CETRAM Santa Martha.</v>
          </cell>
        </row>
        <row r="158">
          <cell r="G158">
            <v>125368</v>
          </cell>
          <cell r="H158" t="str">
            <v>Obras para la puesta en marcha del trolebús Chalco - Santa Martha - Paradero CETRAM Santa Martha.</v>
          </cell>
        </row>
        <row r="159">
          <cell r="G159">
            <v>125368</v>
          </cell>
          <cell r="H159" t="str">
            <v>Obras para la puesta en marcha del trolebús Chalco - Santa Martha - Paradero CETRAM Santa Martha.</v>
          </cell>
        </row>
        <row r="160">
          <cell r="G160">
            <v>125368</v>
          </cell>
          <cell r="H160" t="str">
            <v>Obras para la puesta en marcha del trolebús Chalco - Santa Martha - Paradero CETRAM Santa Martha.</v>
          </cell>
        </row>
        <row r="161">
          <cell r="G161">
            <v>125368</v>
          </cell>
          <cell r="H161" t="str">
            <v>Obras para la puesta en marcha del trolebús Chalco - Santa Martha - Paradero CETRAM Santa Martha.</v>
          </cell>
        </row>
        <row r="162">
          <cell r="G162">
            <v>125368</v>
          </cell>
          <cell r="H162" t="str">
            <v>Obras para la puesta en marcha del trolebús Chalco - Santa Martha - Paradero CETRAM Santa Martha.</v>
          </cell>
        </row>
        <row r="163">
          <cell r="G163">
            <v>125368</v>
          </cell>
          <cell r="H163" t="str">
            <v>Obras para la puesta en marcha del trolebús Chalco - Santa Martha - Paradero CETRAM Santa Martha.</v>
          </cell>
        </row>
        <row r="164">
          <cell r="G164">
            <v>125368</v>
          </cell>
          <cell r="H164" t="str">
            <v>Obras para la puesta en marcha del trolebús Chalco - Santa Martha - Paradero CETRAM Santa Martha.</v>
          </cell>
        </row>
        <row r="165">
          <cell r="G165">
            <v>125368</v>
          </cell>
          <cell r="H165" t="str">
            <v>Obras para la puesta en marcha del trolebús Chalco - Santa Martha - Paradero CETRAM Santa Martha.</v>
          </cell>
        </row>
        <row r="166">
          <cell r="G166">
            <v>125368</v>
          </cell>
          <cell r="H166" t="str">
            <v>Obras para la puesta en marcha del trolebús Chalco - Santa Martha - Paradero CETRAM Santa Martha.</v>
          </cell>
        </row>
        <row r="167">
          <cell r="G167">
            <v>125368</v>
          </cell>
          <cell r="H167" t="str">
            <v>Obras para la puesta en marcha del trolebús Chalco - Santa Martha - Paradero CETRAM Santa Martha.</v>
          </cell>
        </row>
        <row r="168">
          <cell r="G168">
            <v>125368</v>
          </cell>
          <cell r="H168" t="str">
            <v>Obras para la puesta en marcha del trolebús Chalco - Santa Martha - Paradero CETRAM Santa Martha.</v>
          </cell>
        </row>
        <row r="169">
          <cell r="G169">
            <v>125368</v>
          </cell>
          <cell r="H169" t="str">
            <v>Obras para la puesta en marcha del trolebús Chalco - Santa Martha - Paradero CETRAM Santa Martha.</v>
          </cell>
        </row>
        <row r="170">
          <cell r="G170">
            <v>125375</v>
          </cell>
          <cell r="H170"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Obra Social.</v>
          </cell>
          <cell r="I170" t="str">
            <v>El Proyecto llave en mano para el diseño, construcción, operación, mantenimiento y transferencia de tecnología del Mexicable Línea 3 Naucalpan, se encuentra en proceso de construcción, por lo que es necesario realizar Obra Social en la zona del trazo del proyecto con trabajos consistentes en: murales, obra civil, rampas, señalética, instalaciones eléctricas, mobiliario urbano, obras de drenaje, rehabilitación de pavimentos, luminarias, rehabilitación de áreas deportivas y recreativas, obras civiles de seguridad urbana, reconstrucción de espacios educativos, Centro de Control y bienestar, etc.</v>
          </cell>
          <cell r="J170">
            <v>27397</v>
          </cell>
          <cell r="K170" t="str">
            <v>Naucalpan</v>
          </cell>
        </row>
        <row r="171">
          <cell r="G171">
            <v>125375</v>
          </cell>
          <cell r="H171"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Obra Social.</v>
          </cell>
        </row>
        <row r="172">
          <cell r="G172">
            <v>125375</v>
          </cell>
          <cell r="H172"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Obra Social.</v>
          </cell>
        </row>
        <row r="173">
          <cell r="G173">
            <v>125375</v>
          </cell>
          <cell r="H173"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Obra Social.</v>
          </cell>
        </row>
        <row r="174">
          <cell r="G174">
            <v>125375</v>
          </cell>
          <cell r="H174"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Obra Social.</v>
          </cell>
        </row>
        <row r="175">
          <cell r="G175">
            <v>125375</v>
          </cell>
          <cell r="H175"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Obra Social.</v>
          </cell>
        </row>
        <row r="176">
          <cell r="G176">
            <v>125375</v>
          </cell>
          <cell r="H176"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Obra Social.</v>
          </cell>
        </row>
        <row r="177">
          <cell r="G177">
            <v>125375</v>
          </cell>
          <cell r="H177"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Obra Social.</v>
          </cell>
        </row>
        <row r="178">
          <cell r="G178">
            <v>125375</v>
          </cell>
          <cell r="H178"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Obra Social.</v>
          </cell>
        </row>
        <row r="179">
          <cell r="G179">
            <v>125375</v>
          </cell>
          <cell r="H179" t="str">
            <v>Implementación de un sistema de transporte público, tipo teleférico, Mexicable Línea 3 Naucalpan Proyecto llave en mano para el diseño, construcción, operación, mantenimiento y transferencia de tecnología del Mexicable Línea 3 Naucalpan (Obra social, movimiento de alta tensión, adquisición de predios y supervisión externa). Obra Social.</v>
          </cell>
        </row>
        <row r="180">
          <cell r="G180">
            <v>125376</v>
          </cell>
          <cell r="H180" t="str">
            <v>Estudios de oferta y demanda para el Trolebús Ixtapaluca</v>
          </cell>
          <cell r="I180" t="str">
            <v>Realizar estudios técnicos de oferta y demanda en la zona oriente del Estado de México, específicamente en los municipios de La Paz, Chalco, Valle de Chalco Solidaridad e Ixtapaluca, con el fin de evaluar la viabilidad operativa y la necesidad de implementar una nueva línea de Trolebús. Este proyecto busca identificar y cuantificar la demanda y oferta actual de transporte, diagnosticar las condiciones de infraestructura vial, establecer un nuevo esquema operativo e integrar el sistema propuesto con las redes de trasporte masivo existente, tales como el Mexibús, Mexicable, entre otros. Con ello, se pretende reducir los tiempos de traslado, mejorar la calidad del servicio de trasporte púbico y promover una movilidad más eficiente, equitativa y sustentable en beneficio de la población local.</v>
          </cell>
          <cell r="J180">
            <v>8</v>
          </cell>
          <cell r="K180" t="str">
            <v>Más de un Municipio</v>
          </cell>
        </row>
        <row r="181">
          <cell r="G181">
            <v>125376</v>
          </cell>
          <cell r="H181" t="str">
            <v>Estudios de oferta y demanda para el Trolebús Ixtapaluca</v>
          </cell>
        </row>
        <row r="182">
          <cell r="G182">
            <v>125376</v>
          </cell>
          <cell r="H182" t="str">
            <v>Estudios de oferta y demanda para el Trolebús Ixtapaluca</v>
          </cell>
        </row>
        <row r="183">
          <cell r="G183">
            <v>125376</v>
          </cell>
          <cell r="H183" t="str">
            <v>Estudios de oferta y demanda para el Trolebús Ixtapaluca</v>
          </cell>
        </row>
        <row r="184">
          <cell r="G184">
            <v>125376</v>
          </cell>
          <cell r="H184" t="str">
            <v>Estudios de oferta y demanda para el Trolebús Ixtapaluca</v>
          </cell>
        </row>
        <row r="185">
          <cell r="G185">
            <v>125377</v>
          </cell>
          <cell r="H185" t="str">
            <v>Obra para la puesta en marcha del trolebús Chalco - Santa Martha - Imagen de Movilidad Metropolitana.</v>
          </cell>
          <cell r="I185" t="str">
            <v>Consiste en implementar el señalamiento necesario en los andenes de las estacuiones y terminales del sistema de transporte masivo tipo trolebus Chalco - Santa Marta</v>
          </cell>
          <cell r="J185">
            <v>27414</v>
          </cell>
          <cell r="K185" t="str">
            <v>Más de un Municipio</v>
          </cell>
        </row>
        <row r="186">
          <cell r="G186">
            <v>125377</v>
          </cell>
          <cell r="H186" t="str">
            <v>Obra para la puesta en marcha del trolebús Chalco - Santa Martha - Imagen de Movilidad Metropolitana.</v>
          </cell>
        </row>
        <row r="187">
          <cell r="G187">
            <v>125377</v>
          </cell>
          <cell r="H187" t="str">
            <v>Obra para la puesta en marcha del trolebús Chalco - Santa Martha - Imagen de Movilidad Metropolitana.</v>
          </cell>
        </row>
        <row r="188">
          <cell r="G188">
            <v>125377</v>
          </cell>
          <cell r="H188" t="str">
            <v>Obra para la puesta en marcha del trolebús Chalco - Santa Martha - Imagen de Movilidad Metropolitana.</v>
          </cell>
        </row>
        <row r="189">
          <cell r="G189">
            <v>125380</v>
          </cell>
          <cell r="H189" t="str">
            <v>Obras inducidas de conexión y acondicionamiento del cárcamo en Sector 8</v>
          </cell>
          <cell r="I189" t="str">
            <v>Conexión y acondicionamiento del cárcamo en Sector 8 los cuales consisten en: terracerías y movimiento de tierras, subestructura, albañileria (pintura), recubrimiento de pétreos y vitreos, herrería, drenajes, impermeabilización, colocación de ventanas, arquitectura, sistema de puesta a tierra, sistema EAL, sistema de alumbrado y cableado (contactos), fuerza pluvial y servicios de gestoría.</v>
          </cell>
          <cell r="J189">
            <v>27414</v>
          </cell>
          <cell r="K189" t="str">
            <v>Chalco</v>
          </cell>
        </row>
        <row r="190">
          <cell r="G190">
            <v>125380</v>
          </cell>
          <cell r="H190" t="str">
            <v>Obras inducidas de conexión y acondicionamiento del cárcamo en Sector 8</v>
          </cell>
        </row>
        <row r="191">
          <cell r="G191">
            <v>125380</v>
          </cell>
          <cell r="H191" t="str">
            <v>Obras inducidas de conexión y acondicionamiento del cárcamo en Sector 8</v>
          </cell>
        </row>
        <row r="192">
          <cell r="G192">
            <v>125380</v>
          </cell>
          <cell r="H192" t="str">
            <v>Obras inducidas de conexión y acondicionamiento del cárcamo en Sector 8</v>
          </cell>
        </row>
        <row r="193">
          <cell r="G193">
            <v>125380</v>
          </cell>
          <cell r="H193" t="str">
            <v>Obras inducidas de conexión y acondicionamiento del cárcamo en Sector 8</v>
          </cell>
        </row>
        <row r="194">
          <cell r="G194">
            <v>125380</v>
          </cell>
          <cell r="H194" t="str">
            <v>Obras inducidas de conexión y acondicionamiento del cárcamo en Sector 8</v>
          </cell>
        </row>
        <row r="195">
          <cell r="G195">
            <v>125398</v>
          </cell>
          <cell r="H195" t="str">
            <v>Obras complementarias, viaducto elevado, montaje de superestructura y subsistemas de las estaciones del sector 2, del Trolebús Chalco - Santa Martha.</v>
          </cell>
          <cell r="I195" t="str">
            <v>Viaducto elevado del Trolebús Chalco Santa Martha, Obra Civil, Instalación Electrica, Sistema de Ventilación, Climatización, Sistema de Detección y Sistema de Extinción contra incendio, Sistema Hidrosanitario, Sistema de Aguas Pluviales y Elevadores.</v>
          </cell>
          <cell r="J195">
            <v>27414</v>
          </cell>
          <cell r="K195" t="str">
            <v>Más de un Municipio</v>
          </cell>
        </row>
        <row r="196">
          <cell r="G196">
            <v>125398</v>
          </cell>
          <cell r="H196" t="str">
            <v>Obras complementarias, viaducto elevado, montaje de superestructura y subsistemas de las estaciones del sector 2, del Trolebús Chalco - Santa Martha.</v>
          </cell>
        </row>
        <row r="197">
          <cell r="G197">
            <v>125398</v>
          </cell>
          <cell r="H197" t="str">
            <v>Obras complementarias, viaducto elevado, montaje de superestructura y subsistemas de las estaciones del sector 2, del Trolebús Chalco - Santa Martha.</v>
          </cell>
        </row>
        <row r="198">
          <cell r="G198">
            <v>125398</v>
          </cell>
          <cell r="H198" t="str">
            <v>Obras complementarias, viaducto elevado, montaje de superestructura y subsistemas de las estaciones del sector 2, del Trolebús Chalco - Santa Martha.</v>
          </cell>
        </row>
        <row r="199">
          <cell r="G199">
            <v>125398</v>
          </cell>
          <cell r="H199" t="str">
            <v>Obras complementarias, viaducto elevado, montaje de superestructura y subsistemas de las estaciones del sector 2, del Trolebús Chalco - Santa Martha.</v>
          </cell>
        </row>
        <row r="200">
          <cell r="G200">
            <v>125399</v>
          </cell>
          <cell r="H200" t="str">
            <v>Estudios de oferta y demanda, Ingenierías Básicas y Análisis Costo Beneficio del Tren Ligero Texcoco - La Paz.</v>
          </cell>
          <cell r="I200" t="str">
            <v>Consiste en estudios de pre inversión para evaluar la viabilidad de una línea ferroviaria que  conecte los municipios de Texcoco, Chicoloapan, Chimalhuacán  y La Paz, en la Zona Oriente del Estado de México</v>
          </cell>
          <cell r="J200">
            <v>100</v>
          </cell>
          <cell r="K200" t="str">
            <v>Más de un Municipio</v>
          </cell>
        </row>
        <row r="201">
          <cell r="G201">
            <v>125399</v>
          </cell>
          <cell r="H201" t="str">
            <v>Estudios de oferta y demanda, Ingenierías Básicas y Análisis Costo Beneficio del Tren Ligero Texcoco - La Paz.</v>
          </cell>
        </row>
        <row r="202">
          <cell r="G202">
            <v>125399</v>
          </cell>
          <cell r="H202" t="str">
            <v>Estudios de oferta y demanda, Ingenierías Básicas y Análisis Costo Beneficio del Tren Ligero Texcoco - La Paz.</v>
          </cell>
        </row>
        <row r="203">
          <cell r="G203">
            <v>125399</v>
          </cell>
          <cell r="H203" t="str">
            <v>Estudios de oferta y demanda, Ingenierías Básicas y Análisis Costo Beneficio del Tren Ligero Texcoco - La Paz.</v>
          </cell>
        </row>
        <row r="204">
          <cell r="G204">
            <v>125399</v>
          </cell>
          <cell r="H204" t="str">
            <v>Estudios de oferta y demanda, Ingenierías Básicas y Análisis Costo Beneficio del Tren Ligero Texcoco - La Paz.</v>
          </cell>
        </row>
        <row r="205">
          <cell r="G205">
            <v>125399</v>
          </cell>
          <cell r="H205" t="str">
            <v>Estudios de oferta y demanda, Ingenierías Básicas y Análisis Costo Beneficio del Tren Ligero Texcoco - La Paz.</v>
          </cell>
        </row>
        <row r="206">
          <cell r="G206">
            <v>125467</v>
          </cell>
          <cell r="H206" t="str">
            <v>Estudios de prefactibilidad para un sistema de rutas alimentadoras al sistema de transporte masivo, como parte del sistema integral de corredores de la zona oriente del Estado de México.</v>
          </cell>
          <cell r="I206" t="str">
            <v>Para la elaboración de los estucios de prefactibilidad para la implementación de cuatro corredores de transporte público de mediana capacidad que actuarán como rutas alimentadoras hacia los sistemas de transporte masivo existentes se realizarán: Análisis general y conceptual de vialidades, inventario de rutas y derroteros, estudio de ascenso-descenso y tiempos de recorrido, despachoen bases y terminales, estudios de frecuencia y ocupación visual, aforo vehicular automático 24/7, caracterización de la zona de impacto, encuestas origen-destino, modelo de transporte con y sin proyecto, encuesta de preferencia declarada, dimensionamiento y programación de servicio, propuesta de aradas, informe final de oferta y demanda.</v>
          </cell>
          <cell r="J206">
            <v>92</v>
          </cell>
          <cell r="K206" t="str">
            <v>Más de un Municipio</v>
          </cell>
        </row>
        <row r="207">
          <cell r="G207">
            <v>125467</v>
          </cell>
          <cell r="H207" t="str">
            <v>Estudios de prefactibilidad para un sistema de rutas alimentadoras al sistema de transporte masivo, como parte del sistema integral de corredores de la zona oriente del Estado de México.</v>
          </cell>
        </row>
        <row r="208">
          <cell r="G208">
            <v>125467</v>
          </cell>
          <cell r="H208" t="str">
            <v>Estudios de prefactibilidad para un sistema de rutas alimentadoras al sistema de transporte masivo, como parte del sistema integral de corredores de la zona oriente del Estado de México.</v>
          </cell>
        </row>
        <row r="209">
          <cell r="G209">
            <v>125467</v>
          </cell>
          <cell r="H209" t="str">
            <v>Estudios de prefactibilidad para un sistema de rutas alimentadoras al sistema de transporte masivo, como parte del sistema integral de corredores de la zona oriente del Estado de México.</v>
          </cell>
        </row>
        <row r="210">
          <cell r="G210">
            <v>125467</v>
          </cell>
          <cell r="H210" t="str">
            <v>Estudios de prefactibilidad para un sistema de rutas alimentadoras al sistema de transporte masivo, como parte del sistema integral de corredores de la zona oriente del Estado de México.</v>
          </cell>
        </row>
        <row r="211">
          <cell r="G211">
            <v>125467</v>
          </cell>
          <cell r="H211" t="str">
            <v>Estudios de prefactibilidad para un sistema de rutas alimentadoras al sistema de transporte masivo, como parte del sistema integral de corredores de la zona oriente del Estado de México.</v>
          </cell>
        </row>
        <row r="212">
          <cell r="G212">
            <v>125506</v>
          </cell>
          <cell r="H212" t="str">
            <v>Elaboración de Dictamen de un consultor externo que avale el Análisis Costo Beneficio "Mexibús Línea V Lechería al CETRAM El Rosario"</v>
          </cell>
          <cell r="I212" t="str">
            <v>El estudio consiste en la concentración de un consultor externo especializado, cuya responsabilidad será emitir un dictamen que avale las factibilidades siguientes:
Factibilidad de mercado
Factibilidad ambiental
Factibilidad técnica
Factibilidad legal</v>
          </cell>
          <cell r="J212">
            <v>325</v>
          </cell>
          <cell r="K212" t="str">
            <v>Más de un Municipio</v>
          </cell>
        </row>
        <row r="213">
          <cell r="G213">
            <v>125506</v>
          </cell>
          <cell r="H213" t="str">
            <v>Elaboración de Dictamen de un consultor externo que avale el Análisis Costo Beneficio "Mexibús Línea V Lechería al CETRAM El Rosario"</v>
          </cell>
        </row>
        <row r="214">
          <cell r="G214">
            <v>125506</v>
          </cell>
          <cell r="H214" t="str">
            <v>Elaboración de Dictamen de un consultor externo que avale el Análisis Costo Beneficio "Mexibús Línea V Lechería al CETRAM El Rosario"</v>
          </cell>
        </row>
        <row r="215">
          <cell r="G215">
            <v>125506</v>
          </cell>
          <cell r="H215" t="str">
            <v>Elaboración de Dictamen de un consultor externo que avale el Análisis Costo Beneficio "Mexibús Línea V Lechería al CETRAM El Rosario"</v>
          </cell>
        </row>
        <row r="216">
          <cell r="G216">
            <v>125527</v>
          </cell>
          <cell r="H216" t="str">
            <v>Obras de mejoramiento para la desincorporación de carriles de rebase de la estación Amalinalco del Trolebús Chalco - Santa Martha</v>
          </cell>
          <cell r="I216" t="str">
            <v>Las obras de mejoramiento para la desincorporación de carriles de rebase de la estación Amalinalco del Trolebús Chalco ? Santa Martha, consisten principalmente en lo siguiente:
Trazo y nivelación, demolición de elementos de concreto simple y armado, suministro y colocación de relleno fluido, construcción de pavimento asfáltico, guarnición de concreto, banqueta de concreto, muro de contención, re nivelación de rejillas y registros, reubicación de registros de tierras físicas, retiro y reubicación de semáforos, señalamiento horizontal y limpieza fina y gruesa.</v>
          </cell>
          <cell r="J216">
            <v>27414</v>
          </cell>
          <cell r="K216" t="str">
            <v>Chalco</v>
          </cell>
        </row>
        <row r="217">
          <cell r="G217">
            <v>125527</v>
          </cell>
          <cell r="H217" t="str">
            <v>Obras de mejoramiento para la desincorporación de carriles de rebase de la estación Amalinalco del Trolebús Chalco - Santa Martha</v>
          </cell>
        </row>
        <row r="218">
          <cell r="G218">
            <v>125527</v>
          </cell>
          <cell r="H218" t="str">
            <v>Obras de mejoramiento para la desincorporación de carriles de rebase de la estación Amalinalco del Trolebús Chalco - Santa Martha</v>
          </cell>
        </row>
        <row r="219">
          <cell r="G219">
            <v>125554</v>
          </cell>
          <cell r="H219" t="str">
            <v>Elaboración de Estudios de Preinversión para la Línea de Mexibús del Valle de Toluca Lerma-Zinacantepec, pasando por San Mateo, Toluca y Metepec.</v>
          </cell>
          <cell r="I219" t="str">
            <v>Elaboración de estudios de pre inversión para la construcción de la Línea de Mexibús del valle de Toluca Lerma  Zinacantepec con la finalidad de evaluar la viabilidad para la construcción de un corredor que opere con unidades de alta capacidad tipo BRT (Bus Rapid Tránsit).
Análisis de Factibilidades
Análisis Costo Beneficio
Acompañamiento en la reestructuración de rutas
Modelo Financiero Precio/Km
Ingenierías Básicas</v>
          </cell>
          <cell r="J219">
            <v>793</v>
          </cell>
          <cell r="K219" t="str">
            <v>Más de un Municipio</v>
          </cell>
        </row>
        <row r="220">
          <cell r="G220">
            <v>125554</v>
          </cell>
          <cell r="H220" t="str">
            <v>Elaboración de Estudios de Preinversión para la Línea de Mexibús del Valle de Toluca Lerma-Zinacantepec, pasando por San Mateo, Toluca y Metepec.</v>
          </cell>
        </row>
        <row r="221">
          <cell r="G221">
            <v>125554</v>
          </cell>
          <cell r="H221" t="str">
            <v>Elaboración de Estudios de Preinversión para la Línea de Mexibús del Valle de Toluca Lerma-Zinacantepec, pasando por San Mateo, Toluca y Metepec.</v>
          </cell>
        </row>
        <row r="222">
          <cell r="G222">
            <v>125554</v>
          </cell>
          <cell r="H222" t="str">
            <v>Elaboración de Estudios de Preinversión para la Línea de Mexibús del Valle de Toluca Lerma-Zinacantepec, pasando por San Mateo, Toluca y Metepec.</v>
          </cell>
        </row>
        <row r="223">
          <cell r="G223">
            <v>125554</v>
          </cell>
          <cell r="H223" t="str">
            <v>Elaboración de Estudios de Preinversión para la Línea de Mexibús del Valle de Toluca Lerma-Zinacantepec, pasando por San Mateo, Toluca y Metepec.</v>
          </cell>
        </row>
        <row r="224">
          <cell r="G224">
            <v>125555</v>
          </cell>
          <cell r="H224" t="str">
            <v>Supervisión externa para las obras complementarias, viaducto elevado, montaje de superestructura y subsistema de las estaciones del sector 2, del Trolebús Chalco - Santa Martha.</v>
          </cell>
          <cell r="I224" t="str">
            <v>La supervisión externa para las obras complementarias, viaducto elevado, montaje de superestructura y subsistemas de las estaciones del sector 2, del Trolebús Chalco - Santa Martha, tiene como actividades principales las siguientes:
Ingorme general y detallado del resultado de la revisón del proyecto ejecutivo y del contrato de obra, supervisión de obra civil y estructura, programación y control de obra, supervisión de instalación electrica, de aire acondicionado, hidraúlica-sanitaria y contra incendios, supervisión en seguridad, higiene y salud en obra laboratorio de control de calidad para los trabajos de construcción, entrega recepción de obra y conformación de expediente único de obra</v>
          </cell>
          <cell r="J224">
            <v>27414</v>
          </cell>
          <cell r="K224" t="str">
            <v>Más de un Municipio</v>
          </cell>
        </row>
        <row r="225">
          <cell r="G225">
            <v>125555</v>
          </cell>
          <cell r="H225" t="str">
            <v>Supervisión externa para las obras complementarias, viaducto elevado, montaje de superestructura y subsistema de las estaciones del sector 2, del Trolebús Chalco - Santa Martha.</v>
          </cell>
        </row>
        <row r="226">
          <cell r="G226">
            <v>125555</v>
          </cell>
          <cell r="H226" t="str">
            <v>Supervisión externa para las obras complementarias, viaducto elevado, montaje de superestructura y subsistema de las estaciones del sector 2, del Trolebús Chalco - Santa Martha.</v>
          </cell>
        </row>
        <row r="227">
          <cell r="G227">
            <v>125555</v>
          </cell>
          <cell r="H227" t="str">
            <v>Supervisión externa para las obras complementarias, viaducto elevado, montaje de superestructura y subsistema de las estaciones del sector 2, del Trolebús Chalco - Santa Martha.</v>
          </cell>
        </row>
        <row r="228">
          <cell r="G228">
            <v>125565</v>
          </cell>
          <cell r="H228" t="str">
            <v>Elaboración de Estudios de Preinversión para la Línea de Mexibús Vicente Villada - Panteón de los Rosales</v>
          </cell>
          <cell r="I228" t="str">
            <v>La Elaboración de Estudios de Preinversión para la Línea de Mexibús Vicente Villada - Panteón de los Rosales se integran por la realización de las siguientes actividades:
Análisis de Factibilidades
Análisis de Costo Beneficio
Acompañamiento en la reestructuración de rutas
Modelo Financiero precio/km</v>
          </cell>
          <cell r="J228">
            <v>473</v>
          </cell>
          <cell r="K228" t="str">
            <v>Más de un Municipio</v>
          </cell>
        </row>
        <row r="229">
          <cell r="G229">
            <v>125565</v>
          </cell>
          <cell r="H229" t="str">
            <v>Elaboración de Estudios de Preinversión para la Línea de Mexibús Vicente Villada - Panteón de los Rosales</v>
          </cell>
        </row>
        <row r="230">
          <cell r="G230">
            <v>125565</v>
          </cell>
          <cell r="H230" t="str">
            <v>Elaboración de Estudios de Preinversión para la Línea de Mexibús Vicente Villada - Panteón de los Rosales</v>
          </cell>
        </row>
        <row r="231">
          <cell r="G231">
            <v>125565</v>
          </cell>
          <cell r="H231" t="str">
            <v>Elaboración de Estudios de Preinversión para la Línea de Mexibús Vicente Villada - Panteón de los Rosales</v>
          </cell>
        </row>
        <row r="232">
          <cell r="G232">
            <v>125565</v>
          </cell>
          <cell r="H232" t="str">
            <v>Elaboración de Estudios de Preinversión para la Línea de Mexibús Vicente Villada - Panteón de los Rosales</v>
          </cell>
        </row>
        <row r="233">
          <cell r="G233">
            <v>125698</v>
          </cell>
          <cell r="H233" t="str">
            <v>Estudio de demanda para la reestructura del transporte concesionado en Naucalpan de Juárez</v>
          </cell>
          <cell r="I233" t="str">
            <v>La estrategia contempla la implementación de corredores de transporte público de mediana capacidad, que ofrezcan un servicio eficiente, sustentable e integrado con el sistema de teleférico. Asimismo, se pretende optimizar el costo de viaje para los usuarios, incrementar la rentabilidad operativa del sistema y reducir el impacto ambiental mediante soluciones de movilidad articuladas.
Actividades principales del proyecto:
?Diagnóstico del estado actual del transporte concesionado en la zona.
?Elaboración de la propuesta técnica para la integración de corredores.
?Modelación de transporte para evaluar escenarios y alternativas.
?Análisis del impacto esperado en términos de movilidad, operación y sostenibilidad.</v>
          </cell>
          <cell r="J233">
            <v>901</v>
          </cell>
          <cell r="K233" t="str">
            <v>Naucalpan</v>
          </cell>
        </row>
        <row r="234">
          <cell r="G234">
            <v>125698</v>
          </cell>
          <cell r="H234" t="str">
            <v>Estudio de demanda para la reestructura del transporte concesionado en Naucalpan de Juárez</v>
          </cell>
        </row>
        <row r="235">
          <cell r="G235">
            <v>125698</v>
          </cell>
          <cell r="H235" t="str">
            <v>Estudio de demanda para la reestructura del transporte concesionado en Naucalpan de Juárez</v>
          </cell>
        </row>
        <row r="236">
          <cell r="G236">
            <v>125698</v>
          </cell>
          <cell r="H236" t="str">
            <v>Estudio de demanda para la reestructura del transporte concesionado en Naucalpan de Juárez</v>
          </cell>
        </row>
        <row r="237">
          <cell r="G237">
            <v>125698</v>
          </cell>
          <cell r="H237" t="str">
            <v>Estudio de demanda para la reestructura del transporte concesionado en Naucalpan de Juárez</v>
          </cell>
        </row>
        <row r="238">
          <cell r="G238">
            <v>125780</v>
          </cell>
          <cell r="H238" t="str">
            <v>Conservación y Mantenimiento Preventivo y Correctivo de Semáforos de los Sistemas Mexibús</v>
          </cell>
          <cell r="I238" t="str">
            <v>Se centra en la conservación y mantenimiento de semáforos en los corredores de las cuatro líneas del Mexibús y sus tres ampliaciones.
El proyecto aborda la problemática de semáforos sin mantenimiento o inoperables, que generan congestión, retrasos en los tiempos de traslado del Mexibús y riesgos para peatones y vehículos.</v>
          </cell>
          <cell r="J238">
            <v>121</v>
          </cell>
          <cell r="K238" t="str">
            <v>Más de un Municipio</v>
          </cell>
        </row>
        <row r="239">
          <cell r="G239">
            <v>125780</v>
          </cell>
          <cell r="H239" t="str">
            <v>Conservación y Mantenimiento Preventivo y Correctivo de Semáforos de los Sistemas Mexibús</v>
          </cell>
        </row>
        <row r="240">
          <cell r="G240">
            <v>125780</v>
          </cell>
          <cell r="H240" t="str">
            <v>Conservación y Mantenimiento Preventivo y Correctivo de Semáforos de los Sistemas Mexibús</v>
          </cell>
        </row>
        <row r="241">
          <cell r="G241">
            <v>126199</v>
          </cell>
          <cell r="H241" t="str">
            <v>Proyecto Integral Mexibús V Lechería al CETRAM El Rosario</v>
          </cell>
          <cell r="I241" t="str">
            <v>El proyecto de inversión para la Línea V del Mexibús Lechería al CETRAM El Rosario contempla un corredor troncal BRT de 29.41 km sobre Av. Vía Gustavo Baz y Av. de las Culturas, con 31 estaciones (28 nuevas y 3 existentes) y dos servicios troncales: ordinario y express, además de 31 rutas alimentadoras que conectan al sistema. Incluye los siguientes componentes principales:
-Gerencia del Proyecto: supervisión y elaboración del proyecto geométrico ejecutivo.
-Infraestructura Pública Vial: pavimentación de carriles confinados, señalización, adecuaciones geométricas, semaforización, obras urbanas, paso elevado, segregadores de carril, gestión de tráfico, arborización, liberación de derecho de vía y obras inducidas.
-Infraestructura Pública No Vial: construcción y equipamiento de estaciones, patios y talleres, centro de control, puentes peatonales, tecnología de prepago, información al usuario y señalética.
-Terrenos: para patios y talleres.
-Tecnología y 58 Autobuses.</v>
          </cell>
          <cell r="J241">
            <v>2770</v>
          </cell>
          <cell r="K241" t="str">
            <v>Más de un Municipio</v>
          </cell>
        </row>
        <row r="242">
          <cell r="G242">
            <v>126199</v>
          </cell>
          <cell r="H242" t="str">
            <v>Proyecto Integral Mexibús V Lechería al CETRAM El Rosario</v>
          </cell>
        </row>
        <row r="243">
          <cell r="G243">
            <v>126199</v>
          </cell>
          <cell r="H243" t="str">
            <v>Proyecto Integral Mexibús V Lechería al CETRAM El Rosario</v>
          </cell>
        </row>
        <row r="244">
          <cell r="G244">
            <v>126345</v>
          </cell>
          <cell r="H244" t="str">
            <v>Elaboración de Dictamen de un consultor externo que avale el Análisis Costo Beneficio del Proyecto Tren Ligero Texcoco - La Paz</v>
          </cell>
          <cell r="J244">
            <v>2795</v>
          </cell>
          <cell r="K244" t="str">
            <v>Más de un Municipio</v>
          </cell>
        </row>
        <row r="245">
          <cell r="G245">
            <v>126345</v>
          </cell>
          <cell r="H245" t="str">
            <v>Elaboración de Dictamen de un consultor externo que avale el Análisis Costo Beneficio del Proyecto Tren Ligero Texcoco - La Paz</v>
          </cell>
        </row>
        <row r="246">
          <cell r="G246">
            <v>126345</v>
          </cell>
          <cell r="H246" t="str">
            <v>Elaboración de Dictamen de un consultor externo que avale el Análisis Costo Beneficio del Proyecto Tren Ligero Texcoco - La Paz</v>
          </cell>
        </row>
        <row r="247">
          <cell r="G247">
            <v>126345</v>
          </cell>
          <cell r="H247" t="str">
            <v>Elaboración de Dictamen de un consultor externo que avale el Análisis Costo Beneficio del Proyecto Tren Ligero Texcoco - La Paz</v>
          </cell>
        </row>
        <row r="248">
          <cell r="G248">
            <v>126345</v>
          </cell>
          <cell r="H248" t="str">
            <v>Elaboración de Dictamen de un consultor externo que avale el Análisis Costo Beneficio del Proyecto Tren Ligero Texcoco - La Paz</v>
          </cell>
        </row>
        <row r="249">
          <cell r="G249">
            <v>126345</v>
          </cell>
          <cell r="H249" t="str">
            <v>Elaboración de Dictamen de un consultor externo que avale el Análisis Costo Beneficio del Proyecto Tren Ligero Texcoco - La Paz</v>
          </cell>
        </row>
        <row r="250">
          <cell r="G250">
            <v>125780</v>
          </cell>
          <cell r="H250" t="str">
            <v>Conservación y Mantenimiento Preventivo y Correctivo de Semáforos de los Sistemas Mexibús</v>
          </cell>
          <cell r="I250" t="str">
            <v>Se centra en la conservación y mantenimiento de semáforos en los corredores de las cuatro líneas del Mexibús y sus tres ampliaciones.
El proyecto aborda la problemática de semáforos sin mantenimiento o inoperables, que generan congestión, retrasos en los tiempos de traslado del Mexibús y riesgos para peatones y vehículos.</v>
          </cell>
          <cell r="J250">
            <v>121</v>
          </cell>
          <cell r="K250" t="str">
            <v>Más de un Municipio</v>
          </cell>
        </row>
        <row r="251">
          <cell r="G251">
            <v>126199</v>
          </cell>
          <cell r="H251" t="str">
            <v>Proyecto Integral Mexibús V Lechería al CETRAM El Rosario</v>
          </cell>
          <cell r="I251" t="str">
            <v>El proyecto de inversión para la Línea V del Mexibús Lechería al CETRAM El Rosario contempla un corredor troncal BRT de 29.41 km sobre Av. Vía Gustavo Baz y Av. de las Culturas, con 31 estaciones (28 nuevas y 3 existentes) y dos servicios troncales: ordinario y express, además de 31 rutas alimentadoras que conectan al sistema. Incluye los siguientes componentes principales:
-Gerencia del Proyecto: supervisión y elaboración del proyecto geométrico ejecutivo.
-Infraestructura Pública Vial: pavimentación de carriles confinados, señalización, adecuaciones geométricas, semaforización, obras urbanas, paso elevado, segregadores de carril, gestión de tráfico, arborización, liberación de derecho de vía y obras inducidas.
-Infraestructura Pública No Vial: construcción y equipamiento de estaciones, patios y talleres, centro de control, puentes peatonales, tecnología de prepago, información al usuario y señalética.
-Terrenos: para patios y talleres.
-Tecnología y 58 Autobuses.</v>
          </cell>
          <cell r="J251">
            <v>2770</v>
          </cell>
          <cell r="K251" t="str">
            <v>Más de un Municipio</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Imagen 2023">
      <a:dk1>
        <a:sysClr val="windowText" lastClr="000000"/>
      </a:dk1>
      <a:lt1>
        <a:sysClr val="window" lastClr="FFFFFF"/>
      </a:lt1>
      <a:dk2>
        <a:srgbClr val="44546A"/>
      </a:dk2>
      <a:lt2>
        <a:srgbClr val="E7E6E6"/>
      </a:lt2>
      <a:accent1>
        <a:srgbClr val="8A2035"/>
      </a:accent1>
      <a:accent2>
        <a:srgbClr val="11312B"/>
      </a:accent2>
      <a:accent3>
        <a:srgbClr val="D4C19C"/>
      </a:accent3>
      <a:accent4>
        <a:srgbClr val="C99D66"/>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7"/>
  <sheetViews>
    <sheetView tabSelected="1" zoomScaleNormal="100" zoomScaleSheetLayoutView="100" workbookViewId="0">
      <selection activeCell="A13" sqref="A13"/>
    </sheetView>
  </sheetViews>
  <sheetFormatPr baseColWidth="10" defaultColWidth="10.85546875" defaultRowHeight="12.75" x14ac:dyDescent="0.25"/>
  <cols>
    <col min="1" max="1" width="11.28515625" style="1" customWidth="1"/>
    <col min="2" max="2" width="58.42578125" style="4" customWidth="1"/>
    <col min="3" max="3" width="18.28515625" style="5" customWidth="1"/>
    <col min="4" max="4" width="21.85546875" style="1" customWidth="1"/>
    <col min="5" max="5" width="15.7109375" style="37" customWidth="1"/>
    <col min="6" max="7" width="20.7109375" style="1" customWidth="1"/>
    <col min="8" max="8" width="20.7109375" style="32" customWidth="1"/>
    <col min="9" max="16384" width="10.85546875" style="2"/>
  </cols>
  <sheetData>
    <row r="1" spans="1:8" ht="30" customHeight="1" x14ac:dyDescent="0.25">
      <c r="A1" s="40" t="s">
        <v>9</v>
      </c>
      <c r="B1" s="40"/>
      <c r="C1" s="40"/>
      <c r="D1" s="40"/>
      <c r="E1" s="40"/>
      <c r="F1" s="40"/>
      <c r="G1" s="40"/>
      <c r="H1" s="40"/>
    </row>
    <row r="2" spans="1:8" ht="57" customHeight="1" x14ac:dyDescent="0.25">
      <c r="A2" s="7" t="s">
        <v>5</v>
      </c>
      <c r="B2" s="7" t="s">
        <v>7</v>
      </c>
      <c r="C2" s="21" t="s">
        <v>8</v>
      </c>
      <c r="D2" s="7" t="s">
        <v>536</v>
      </c>
      <c r="E2" s="36" t="s">
        <v>3</v>
      </c>
      <c r="F2" s="6" t="s">
        <v>0</v>
      </c>
      <c r="G2" s="6" t="s">
        <v>1</v>
      </c>
      <c r="H2" s="7" t="s">
        <v>4</v>
      </c>
    </row>
    <row r="3" spans="1:8" s="3" customFormat="1" ht="24" x14ac:dyDescent="0.25">
      <c r="A3" s="8">
        <v>125370</v>
      </c>
      <c r="B3" s="12" t="s">
        <v>10</v>
      </c>
      <c r="C3" s="10">
        <v>45777</v>
      </c>
      <c r="D3" s="10" t="s">
        <v>2</v>
      </c>
      <c r="E3" s="20" t="s">
        <v>11</v>
      </c>
      <c r="F3" s="11" t="s">
        <v>12</v>
      </c>
      <c r="G3" s="11" t="s">
        <v>12</v>
      </c>
      <c r="H3" s="30" t="s">
        <v>13</v>
      </c>
    </row>
    <row r="4" spans="1:8" s="3" customFormat="1" ht="36" x14ac:dyDescent="0.25">
      <c r="A4" s="8">
        <v>125371</v>
      </c>
      <c r="B4" s="12" t="s">
        <v>14</v>
      </c>
      <c r="C4" s="10">
        <v>45777</v>
      </c>
      <c r="D4" s="10" t="s">
        <v>2</v>
      </c>
      <c r="E4" s="20" t="s">
        <v>15</v>
      </c>
      <c r="F4" s="11" t="s">
        <v>12</v>
      </c>
      <c r="G4" s="11" t="s">
        <v>12</v>
      </c>
      <c r="H4" s="30" t="s">
        <v>13</v>
      </c>
    </row>
    <row r="5" spans="1:8" s="3" customFormat="1" ht="36" x14ac:dyDescent="0.25">
      <c r="A5" s="8">
        <v>125372</v>
      </c>
      <c r="B5" s="12" t="s">
        <v>16</v>
      </c>
      <c r="C5" s="10">
        <v>45777</v>
      </c>
      <c r="D5" s="10" t="s">
        <v>2</v>
      </c>
      <c r="E5" s="20" t="s">
        <v>15</v>
      </c>
      <c r="F5" s="11" t="s">
        <v>12</v>
      </c>
      <c r="G5" s="11" t="s">
        <v>12</v>
      </c>
      <c r="H5" s="30" t="s">
        <v>13</v>
      </c>
    </row>
    <row r="6" spans="1:8" s="3" customFormat="1" ht="24" x14ac:dyDescent="0.25">
      <c r="A6" s="8">
        <v>125373</v>
      </c>
      <c r="B6" s="12" t="s">
        <v>17</v>
      </c>
      <c r="C6" s="10">
        <v>45777</v>
      </c>
      <c r="D6" s="10" t="s">
        <v>2</v>
      </c>
      <c r="E6" s="20" t="s">
        <v>11</v>
      </c>
      <c r="F6" s="11" t="s">
        <v>12</v>
      </c>
      <c r="G6" s="11" t="s">
        <v>12</v>
      </c>
      <c r="H6" s="30" t="s">
        <v>13</v>
      </c>
    </row>
    <row r="7" spans="1:8" s="3" customFormat="1" ht="51" x14ac:dyDescent="0.25">
      <c r="A7" s="15">
        <v>125777</v>
      </c>
      <c r="B7" s="16" t="s">
        <v>18</v>
      </c>
      <c r="C7" s="10">
        <v>45943</v>
      </c>
      <c r="D7" s="10" t="s">
        <v>2</v>
      </c>
      <c r="E7" s="20" t="s">
        <v>19</v>
      </c>
      <c r="F7" s="15">
        <v>19.139223999999999</v>
      </c>
      <c r="G7" s="15">
        <v>-100.07389000000001</v>
      </c>
      <c r="H7" s="31" t="s">
        <v>13</v>
      </c>
    </row>
    <row r="8" spans="1:8" s="3" customFormat="1" ht="51" x14ac:dyDescent="0.25">
      <c r="A8" s="15">
        <v>125778</v>
      </c>
      <c r="B8" s="16" t="s">
        <v>20</v>
      </c>
      <c r="C8" s="10">
        <v>45943</v>
      </c>
      <c r="D8" s="10" t="s">
        <v>2</v>
      </c>
      <c r="E8" s="20" t="s">
        <v>21</v>
      </c>
      <c r="F8" s="15">
        <v>19.702575</v>
      </c>
      <c r="G8" s="15">
        <v>-98.980311</v>
      </c>
      <c r="H8" s="31" t="s">
        <v>13</v>
      </c>
    </row>
    <row r="9" spans="1:8" ht="51" x14ac:dyDescent="0.25">
      <c r="A9" s="15">
        <v>125784</v>
      </c>
      <c r="B9" s="16" t="s">
        <v>22</v>
      </c>
      <c r="C9" s="10">
        <v>45943</v>
      </c>
      <c r="D9" s="10" t="s">
        <v>2</v>
      </c>
      <c r="E9" s="20" t="s">
        <v>23</v>
      </c>
      <c r="F9" s="15">
        <v>19.271215000000002</v>
      </c>
      <c r="G9" s="15">
        <v>-98.871950999999996</v>
      </c>
      <c r="H9" s="31" t="s">
        <v>13</v>
      </c>
    </row>
    <row r="10" spans="1:8" ht="51" x14ac:dyDescent="0.25">
      <c r="A10" s="15">
        <v>125785</v>
      </c>
      <c r="B10" s="16" t="s">
        <v>24</v>
      </c>
      <c r="C10" s="10">
        <v>45943</v>
      </c>
      <c r="D10" s="10" t="s">
        <v>2</v>
      </c>
      <c r="E10" s="20" t="s">
        <v>25</v>
      </c>
      <c r="F10" s="15">
        <v>19.407190809999999</v>
      </c>
      <c r="G10" s="15">
        <v>-98.935186880000003</v>
      </c>
      <c r="H10" s="31" t="s">
        <v>13</v>
      </c>
    </row>
    <row r="11" spans="1:8" ht="51" x14ac:dyDescent="0.25">
      <c r="A11" s="15">
        <v>125786</v>
      </c>
      <c r="B11" s="16" t="s">
        <v>26</v>
      </c>
      <c r="C11" s="10">
        <v>45943</v>
      </c>
      <c r="D11" s="10" t="s">
        <v>2</v>
      </c>
      <c r="E11" s="20" t="s">
        <v>27</v>
      </c>
      <c r="F11" s="15">
        <v>19.586725000000001</v>
      </c>
      <c r="G11" s="15">
        <v>-98.806787999999997</v>
      </c>
      <c r="H11" s="31" t="s">
        <v>13</v>
      </c>
    </row>
    <row r="12" spans="1:8" ht="38.25" x14ac:dyDescent="0.25">
      <c r="A12" s="15">
        <v>125787</v>
      </c>
      <c r="B12" s="16" t="s">
        <v>28</v>
      </c>
      <c r="C12" s="10">
        <v>45943</v>
      </c>
      <c r="D12" s="10" t="s">
        <v>2</v>
      </c>
      <c r="E12" s="20" t="s">
        <v>29</v>
      </c>
      <c r="F12" s="15">
        <v>19.297469</v>
      </c>
      <c r="G12" s="15">
        <v>-98.953038000000006</v>
      </c>
      <c r="H12" s="31" t="s">
        <v>13</v>
      </c>
    </row>
    <row r="13" spans="1:8" ht="51" x14ac:dyDescent="0.25">
      <c r="A13" s="15">
        <v>125788</v>
      </c>
      <c r="B13" s="16" t="s">
        <v>30</v>
      </c>
      <c r="C13" s="10">
        <v>45943</v>
      </c>
      <c r="D13" s="10" t="s">
        <v>2</v>
      </c>
      <c r="E13" s="20" t="s">
        <v>31</v>
      </c>
      <c r="F13" s="15">
        <v>19.32463598</v>
      </c>
      <c r="G13" s="15">
        <v>-99.668565880000003</v>
      </c>
      <c r="H13" s="31" t="s">
        <v>13</v>
      </c>
    </row>
    <row r="14" spans="1:8" ht="38.25" x14ac:dyDescent="0.25">
      <c r="A14" s="15">
        <v>125789</v>
      </c>
      <c r="B14" s="16" t="s">
        <v>32</v>
      </c>
      <c r="C14" s="10">
        <v>45943</v>
      </c>
      <c r="D14" s="10" t="s">
        <v>2</v>
      </c>
      <c r="E14" s="20" t="s">
        <v>33</v>
      </c>
      <c r="F14" s="15">
        <v>19.690677999999998</v>
      </c>
      <c r="G14" s="15">
        <v>-99.448314999999994</v>
      </c>
      <c r="H14" s="31" t="s">
        <v>13</v>
      </c>
    </row>
    <row r="15" spans="1:8" ht="51" x14ac:dyDescent="0.25">
      <c r="A15" s="15">
        <v>125795</v>
      </c>
      <c r="B15" s="16" t="s">
        <v>34</v>
      </c>
      <c r="C15" s="10">
        <v>45943</v>
      </c>
      <c r="D15" s="10" t="s">
        <v>2</v>
      </c>
      <c r="E15" s="20" t="s">
        <v>35</v>
      </c>
      <c r="F15" s="15">
        <v>19.450679999999998</v>
      </c>
      <c r="G15" s="15">
        <v>-98.899158999999997</v>
      </c>
      <c r="H15" s="31" t="s">
        <v>13</v>
      </c>
    </row>
    <row r="16" spans="1:8" ht="63.75" x14ac:dyDescent="0.25">
      <c r="A16" s="15">
        <v>125798</v>
      </c>
      <c r="B16" s="16" t="s">
        <v>36</v>
      </c>
      <c r="C16" s="10">
        <v>45943</v>
      </c>
      <c r="D16" s="10" t="s">
        <v>2</v>
      </c>
      <c r="E16" s="20" t="s">
        <v>37</v>
      </c>
      <c r="F16" s="15">
        <v>19.64218</v>
      </c>
      <c r="G16" s="22">
        <v>-99.127600000000001</v>
      </c>
      <c r="H16" s="31" t="s">
        <v>13</v>
      </c>
    </row>
    <row r="17" spans="1:8" ht="36" x14ac:dyDescent="0.25">
      <c r="A17" s="8">
        <v>125803</v>
      </c>
      <c r="B17" s="12" t="s">
        <v>38</v>
      </c>
      <c r="C17" s="10">
        <v>45943</v>
      </c>
      <c r="D17" s="10" t="s">
        <v>2</v>
      </c>
      <c r="E17" s="20" t="s">
        <v>23</v>
      </c>
      <c r="F17" s="15">
        <v>19.273002000000002</v>
      </c>
      <c r="G17" s="15">
        <v>-98.907650000000004</v>
      </c>
      <c r="H17" s="30" t="s">
        <v>13</v>
      </c>
    </row>
    <row r="18" spans="1:8" ht="60" x14ac:dyDescent="0.25">
      <c r="A18" s="18">
        <v>125806</v>
      </c>
      <c r="B18" s="14" t="s">
        <v>39</v>
      </c>
      <c r="C18" s="10">
        <v>45943</v>
      </c>
      <c r="D18" s="10" t="s">
        <v>2</v>
      </c>
      <c r="E18" s="20" t="s">
        <v>31</v>
      </c>
      <c r="F18" s="15">
        <v>19.3414231</v>
      </c>
      <c r="G18" s="15">
        <v>-99.553192980000006</v>
      </c>
      <c r="H18" s="19" t="s">
        <v>13</v>
      </c>
    </row>
    <row r="19" spans="1:8" ht="60" x14ac:dyDescent="0.25">
      <c r="A19" s="8">
        <v>125807</v>
      </c>
      <c r="B19" s="9" t="s">
        <v>40</v>
      </c>
      <c r="C19" s="10">
        <v>45943</v>
      </c>
      <c r="D19" s="10" t="s">
        <v>2</v>
      </c>
      <c r="E19" s="20" t="s">
        <v>31</v>
      </c>
      <c r="F19" s="15">
        <v>19.279951000000001</v>
      </c>
      <c r="G19" s="15">
        <v>-99.698984999999993</v>
      </c>
      <c r="H19" s="30" t="s">
        <v>13</v>
      </c>
    </row>
    <row r="20" spans="1:8" ht="48" x14ac:dyDescent="0.25">
      <c r="A20" s="8">
        <v>125808</v>
      </c>
      <c r="B20" s="9" t="s">
        <v>41</v>
      </c>
      <c r="C20" s="10">
        <v>45943</v>
      </c>
      <c r="D20" s="10" t="s">
        <v>2</v>
      </c>
      <c r="E20" s="20" t="s">
        <v>42</v>
      </c>
      <c r="F20" s="15">
        <v>19.868006000000001</v>
      </c>
      <c r="G20" s="15">
        <v>-99.096940000000004</v>
      </c>
      <c r="H20" s="30" t="s">
        <v>13</v>
      </c>
    </row>
    <row r="21" spans="1:8" ht="36" x14ac:dyDescent="0.25">
      <c r="A21" s="8">
        <v>125811</v>
      </c>
      <c r="B21" s="9" t="s">
        <v>43</v>
      </c>
      <c r="C21" s="10">
        <v>45943</v>
      </c>
      <c r="D21" s="10" t="s">
        <v>2</v>
      </c>
      <c r="E21" s="20" t="s">
        <v>44</v>
      </c>
      <c r="F21" s="15">
        <v>19.499154000000001</v>
      </c>
      <c r="G21" s="15">
        <v>-99.054461000000003</v>
      </c>
      <c r="H21" s="30" t="s">
        <v>13</v>
      </c>
    </row>
    <row r="22" spans="1:8" ht="36" x14ac:dyDescent="0.25">
      <c r="A22" s="8">
        <v>126154</v>
      </c>
      <c r="B22" s="9" t="s">
        <v>45</v>
      </c>
      <c r="C22" s="10">
        <v>45972</v>
      </c>
      <c r="D22" s="10" t="s">
        <v>2</v>
      </c>
      <c r="E22" s="20" t="s">
        <v>46</v>
      </c>
      <c r="F22" s="15">
        <v>19.251349999999999</v>
      </c>
      <c r="G22" s="15">
        <v>-99.746314999999996</v>
      </c>
      <c r="H22" s="30" t="s">
        <v>13</v>
      </c>
    </row>
    <row r="23" spans="1:8" ht="48" x14ac:dyDescent="0.25">
      <c r="A23" s="13">
        <v>126164</v>
      </c>
      <c r="B23" s="14" t="s">
        <v>47</v>
      </c>
      <c r="C23" s="10">
        <v>45972</v>
      </c>
      <c r="D23" s="10" t="s">
        <v>2</v>
      </c>
      <c r="E23" s="20" t="s">
        <v>48</v>
      </c>
      <c r="F23" s="15">
        <v>19.612297999999999</v>
      </c>
      <c r="G23" s="15">
        <v>-99.345104000000006</v>
      </c>
      <c r="H23" s="19" t="s">
        <v>13</v>
      </c>
    </row>
    <row r="24" spans="1:8" ht="36" x14ac:dyDescent="0.25">
      <c r="A24" s="13">
        <v>126169</v>
      </c>
      <c r="B24" s="14" t="s">
        <v>49</v>
      </c>
      <c r="C24" s="10">
        <v>45972</v>
      </c>
      <c r="D24" s="10" t="s">
        <v>2</v>
      </c>
      <c r="E24" s="20" t="s">
        <v>44</v>
      </c>
      <c r="F24" s="15">
        <v>19.605588999999998</v>
      </c>
      <c r="G24" s="15">
        <v>-99.042901000000001</v>
      </c>
      <c r="H24" s="19" t="s">
        <v>13</v>
      </c>
    </row>
    <row r="25" spans="1:8" ht="36" x14ac:dyDescent="0.25">
      <c r="A25" s="13">
        <v>126171</v>
      </c>
      <c r="B25" s="14" t="s">
        <v>50</v>
      </c>
      <c r="C25" s="10">
        <v>45972</v>
      </c>
      <c r="D25" s="10" t="s">
        <v>2</v>
      </c>
      <c r="E25" s="20" t="s">
        <v>51</v>
      </c>
      <c r="F25" s="15">
        <v>19.963856</v>
      </c>
      <c r="G25" s="15">
        <v>-99.036399000000003</v>
      </c>
      <c r="H25" s="19" t="s">
        <v>13</v>
      </c>
    </row>
    <row r="26" spans="1:8" ht="48" x14ac:dyDescent="0.25">
      <c r="A26" s="13">
        <v>126178</v>
      </c>
      <c r="B26" s="14" t="s">
        <v>52</v>
      </c>
      <c r="C26" s="10">
        <v>45973</v>
      </c>
      <c r="D26" s="10" t="s">
        <v>2</v>
      </c>
      <c r="E26" s="20" t="s">
        <v>53</v>
      </c>
      <c r="F26" s="15">
        <v>19.248498000000001</v>
      </c>
      <c r="G26" s="15">
        <v>-99.475989999999996</v>
      </c>
      <c r="H26" s="19" t="s">
        <v>13</v>
      </c>
    </row>
    <row r="27" spans="1:8" ht="48" x14ac:dyDescent="0.25">
      <c r="A27" s="13">
        <v>126181</v>
      </c>
      <c r="B27" s="14" t="s">
        <v>54</v>
      </c>
      <c r="C27" s="10">
        <v>45973</v>
      </c>
      <c r="D27" s="10" t="s">
        <v>2</v>
      </c>
      <c r="E27" s="20" t="s">
        <v>55</v>
      </c>
      <c r="F27" s="15">
        <v>19.410720999999999</v>
      </c>
      <c r="G27" s="15">
        <v>-98.871549999999999</v>
      </c>
      <c r="H27" s="19" t="s">
        <v>13</v>
      </c>
    </row>
    <row r="28" spans="1:8" ht="36" x14ac:dyDescent="0.25">
      <c r="A28" s="8">
        <v>126183</v>
      </c>
      <c r="B28" s="12" t="s">
        <v>56</v>
      </c>
      <c r="C28" s="10">
        <v>45973</v>
      </c>
      <c r="D28" s="10" t="s">
        <v>2</v>
      </c>
      <c r="E28" s="20" t="s">
        <v>23</v>
      </c>
      <c r="F28" s="15">
        <v>19.232574</v>
      </c>
      <c r="G28" s="15">
        <v>-98.842601000000002</v>
      </c>
      <c r="H28" s="30" t="s">
        <v>13</v>
      </c>
    </row>
    <row r="29" spans="1:8" ht="36" x14ac:dyDescent="0.25">
      <c r="A29" s="8">
        <v>126184</v>
      </c>
      <c r="B29" s="12" t="s">
        <v>57</v>
      </c>
      <c r="C29" s="10">
        <v>45973</v>
      </c>
      <c r="D29" s="10" t="s">
        <v>2</v>
      </c>
      <c r="E29" s="20" t="s">
        <v>44</v>
      </c>
      <c r="F29" s="15">
        <v>19.514212000000001</v>
      </c>
      <c r="G29" s="15">
        <v>-99.068132000000006</v>
      </c>
      <c r="H29" s="30" t="s">
        <v>13</v>
      </c>
    </row>
    <row r="30" spans="1:8" ht="36" x14ac:dyDescent="0.25">
      <c r="A30" s="8">
        <v>126194</v>
      </c>
      <c r="B30" s="12" t="s">
        <v>58</v>
      </c>
      <c r="C30" s="10">
        <v>45973</v>
      </c>
      <c r="D30" s="10" t="s">
        <v>2</v>
      </c>
      <c r="E30" s="20" t="s">
        <v>25</v>
      </c>
      <c r="F30" s="15">
        <v>19.412465000000001</v>
      </c>
      <c r="G30" s="15">
        <v>-98.929646000000005</v>
      </c>
      <c r="H30" s="30" t="s">
        <v>13</v>
      </c>
    </row>
    <row r="31" spans="1:8" ht="48" x14ac:dyDescent="0.25">
      <c r="A31" s="8">
        <v>126195</v>
      </c>
      <c r="B31" s="12" t="s">
        <v>59</v>
      </c>
      <c r="C31" s="10">
        <v>45973</v>
      </c>
      <c r="D31" s="10" t="s">
        <v>2</v>
      </c>
      <c r="E31" s="20" t="s">
        <v>60</v>
      </c>
      <c r="F31" s="15">
        <v>19.411104000000002</v>
      </c>
      <c r="G31" s="15">
        <v>-99.730556000000007</v>
      </c>
      <c r="H31" s="30" t="s">
        <v>13</v>
      </c>
    </row>
    <row r="32" spans="1:8" ht="36" x14ac:dyDescent="0.25">
      <c r="A32" s="8">
        <v>126196</v>
      </c>
      <c r="B32" s="12" t="s">
        <v>61</v>
      </c>
      <c r="C32" s="10">
        <v>45973</v>
      </c>
      <c r="D32" s="10" t="s">
        <v>2</v>
      </c>
      <c r="E32" s="20" t="s">
        <v>31</v>
      </c>
      <c r="F32" s="15">
        <v>19.296018</v>
      </c>
      <c r="G32" s="15">
        <v>-99.643258000000003</v>
      </c>
      <c r="H32" s="30" t="s">
        <v>13</v>
      </c>
    </row>
    <row r="33" spans="1:8" ht="36" x14ac:dyDescent="0.25">
      <c r="A33" s="8">
        <v>126205</v>
      </c>
      <c r="B33" s="12" t="s">
        <v>62</v>
      </c>
      <c r="C33" s="10">
        <v>45973</v>
      </c>
      <c r="D33" s="10" t="s">
        <v>2</v>
      </c>
      <c r="E33" s="20" t="s">
        <v>63</v>
      </c>
      <c r="F33" s="15">
        <v>18.90795</v>
      </c>
      <c r="G33" s="15">
        <v>-99.792339999999996</v>
      </c>
      <c r="H33" s="30" t="s">
        <v>13</v>
      </c>
    </row>
    <row r="34" spans="1:8" ht="48" x14ac:dyDescent="0.25">
      <c r="A34" s="8">
        <v>126206</v>
      </c>
      <c r="B34" s="12" t="s">
        <v>64</v>
      </c>
      <c r="C34" s="10">
        <v>45973</v>
      </c>
      <c r="D34" s="10" t="s">
        <v>2</v>
      </c>
      <c r="E34" s="20" t="s">
        <v>65</v>
      </c>
      <c r="F34" s="15">
        <v>18.988947</v>
      </c>
      <c r="G34" s="15">
        <v>-100.241742</v>
      </c>
      <c r="H34" s="30" t="s">
        <v>13</v>
      </c>
    </row>
    <row r="35" spans="1:8" ht="48" x14ac:dyDescent="0.25">
      <c r="A35" s="8">
        <v>126207</v>
      </c>
      <c r="B35" s="12" t="s">
        <v>66</v>
      </c>
      <c r="C35" s="10">
        <v>45973</v>
      </c>
      <c r="D35" s="10" t="s">
        <v>2</v>
      </c>
      <c r="E35" s="20" t="s">
        <v>31</v>
      </c>
      <c r="F35" s="15">
        <v>19.276356</v>
      </c>
      <c r="G35" s="15">
        <v>-99.647771000000006</v>
      </c>
      <c r="H35" s="30" t="s">
        <v>13</v>
      </c>
    </row>
    <row r="36" spans="1:8" ht="36" x14ac:dyDescent="0.25">
      <c r="A36" s="8">
        <v>126208</v>
      </c>
      <c r="B36" s="12" t="s">
        <v>67</v>
      </c>
      <c r="C36" s="10">
        <v>45973</v>
      </c>
      <c r="D36" s="10" t="s">
        <v>2</v>
      </c>
      <c r="E36" s="20" t="s">
        <v>68</v>
      </c>
      <c r="F36" s="15">
        <v>18.905532000000001</v>
      </c>
      <c r="G36" s="15">
        <v>-99.643675000000002</v>
      </c>
      <c r="H36" s="30" t="s">
        <v>13</v>
      </c>
    </row>
    <row r="37" spans="1:8" ht="36" x14ac:dyDescent="0.25">
      <c r="A37" s="8">
        <v>126209</v>
      </c>
      <c r="B37" s="12" t="s">
        <v>69</v>
      </c>
      <c r="C37" s="10">
        <v>45973</v>
      </c>
      <c r="D37" s="10" t="s">
        <v>2</v>
      </c>
      <c r="E37" s="20" t="s">
        <v>31</v>
      </c>
      <c r="F37" s="15">
        <v>19.318345999999998</v>
      </c>
      <c r="G37" s="15">
        <v>-99.633393999999996</v>
      </c>
      <c r="H37" s="30" t="s">
        <v>13</v>
      </c>
    </row>
    <row r="38" spans="1:8" ht="48" x14ac:dyDescent="0.25">
      <c r="A38" s="8">
        <v>126217</v>
      </c>
      <c r="B38" s="12" t="s">
        <v>70</v>
      </c>
      <c r="C38" s="10">
        <v>45974</v>
      </c>
      <c r="D38" s="10" t="s">
        <v>2</v>
      </c>
      <c r="E38" s="20" t="s">
        <v>71</v>
      </c>
      <c r="F38" s="15">
        <v>19.552088999999999</v>
      </c>
      <c r="G38" s="15">
        <v>-99.267144000000002</v>
      </c>
      <c r="H38" s="30" t="s">
        <v>13</v>
      </c>
    </row>
    <row r="39" spans="1:8" ht="48" x14ac:dyDescent="0.25">
      <c r="A39" s="8">
        <v>126219</v>
      </c>
      <c r="B39" s="12" t="s">
        <v>72</v>
      </c>
      <c r="C39" s="10">
        <v>45974</v>
      </c>
      <c r="D39" s="10" t="s">
        <v>2</v>
      </c>
      <c r="E39" s="20" t="s">
        <v>73</v>
      </c>
      <c r="F39" s="15">
        <v>19.208812999999999</v>
      </c>
      <c r="G39" s="15">
        <v>-99.436659000000006</v>
      </c>
      <c r="H39" s="30" t="s">
        <v>13</v>
      </c>
    </row>
    <row r="40" spans="1:8" ht="36" x14ac:dyDescent="0.25">
      <c r="A40" s="8">
        <v>126222</v>
      </c>
      <c r="B40" s="12" t="s">
        <v>74</v>
      </c>
      <c r="C40" s="10">
        <v>45974</v>
      </c>
      <c r="D40" s="10" t="s">
        <v>2</v>
      </c>
      <c r="E40" s="20" t="s">
        <v>75</v>
      </c>
      <c r="F40" s="15">
        <v>19.581050999999999</v>
      </c>
      <c r="G40" s="15">
        <v>-99.667992999999996</v>
      </c>
      <c r="H40" s="30" t="s">
        <v>13</v>
      </c>
    </row>
    <row r="41" spans="1:8" ht="48" x14ac:dyDescent="0.25">
      <c r="A41" s="8">
        <v>126226</v>
      </c>
      <c r="B41" s="12" t="s">
        <v>76</v>
      </c>
      <c r="C41" s="10">
        <v>45974</v>
      </c>
      <c r="D41" s="10" t="s">
        <v>2</v>
      </c>
      <c r="E41" s="20" t="s">
        <v>77</v>
      </c>
      <c r="F41" s="15">
        <v>19.916589999999999</v>
      </c>
      <c r="G41" s="15">
        <v>-99.580439999999996</v>
      </c>
      <c r="H41" s="30" t="s">
        <v>13</v>
      </c>
    </row>
    <row r="42" spans="1:8" ht="36" x14ac:dyDescent="0.25">
      <c r="A42" s="8">
        <v>126363</v>
      </c>
      <c r="B42" s="12" t="s">
        <v>78</v>
      </c>
      <c r="C42" s="10">
        <v>46007</v>
      </c>
      <c r="D42" s="10" t="s">
        <v>2</v>
      </c>
      <c r="E42" s="20" t="s">
        <v>11</v>
      </c>
      <c r="F42" s="17" t="s">
        <v>12</v>
      </c>
      <c r="G42" s="17" t="s">
        <v>12</v>
      </c>
      <c r="H42" s="30" t="s">
        <v>13</v>
      </c>
    </row>
    <row r="43" spans="1:8" ht="48" x14ac:dyDescent="0.25">
      <c r="A43" s="8">
        <v>126364</v>
      </c>
      <c r="B43" s="12" t="s">
        <v>79</v>
      </c>
      <c r="C43" s="10">
        <v>46007</v>
      </c>
      <c r="D43" s="10" t="s">
        <v>2</v>
      </c>
      <c r="E43" s="20" t="s">
        <v>15</v>
      </c>
      <c r="F43" s="31" t="s">
        <v>357</v>
      </c>
      <c r="G43" s="35" t="s">
        <v>365</v>
      </c>
      <c r="H43" s="30" t="s">
        <v>13</v>
      </c>
    </row>
    <row r="44" spans="1:8" ht="36" x14ac:dyDescent="0.25">
      <c r="A44" s="8">
        <v>126365</v>
      </c>
      <c r="B44" s="12" t="s">
        <v>80</v>
      </c>
      <c r="C44" s="10">
        <v>46007</v>
      </c>
      <c r="D44" s="10" t="s">
        <v>2</v>
      </c>
      <c r="E44" s="20" t="s">
        <v>11</v>
      </c>
      <c r="F44" s="17" t="s">
        <v>12</v>
      </c>
      <c r="G44" s="17" t="s">
        <v>12</v>
      </c>
      <c r="H44" s="30" t="s">
        <v>13</v>
      </c>
    </row>
    <row r="45" spans="1:8" ht="127.5" x14ac:dyDescent="0.25">
      <c r="A45" s="8">
        <v>126366</v>
      </c>
      <c r="B45" s="12" t="s">
        <v>81</v>
      </c>
      <c r="C45" s="10">
        <v>46007</v>
      </c>
      <c r="D45" s="10" t="s">
        <v>2</v>
      </c>
      <c r="E45" s="20" t="s">
        <v>15</v>
      </c>
      <c r="F45" s="31" t="s">
        <v>358</v>
      </c>
      <c r="G45" s="35" t="s">
        <v>364</v>
      </c>
      <c r="H45" s="30" t="s">
        <v>13</v>
      </c>
    </row>
    <row r="46" spans="1:8" ht="24" x14ac:dyDescent="0.25">
      <c r="A46" s="8">
        <v>125948</v>
      </c>
      <c r="B46" s="12" t="s">
        <v>82</v>
      </c>
      <c r="C46" s="10">
        <v>45951</v>
      </c>
      <c r="D46" s="10" t="s">
        <v>2</v>
      </c>
      <c r="E46" s="20" t="s">
        <v>55</v>
      </c>
      <c r="F46" s="15">
        <v>19.410599999999999</v>
      </c>
      <c r="G46" s="15">
        <v>-98.871499999999997</v>
      </c>
      <c r="H46" s="30" t="s">
        <v>13</v>
      </c>
    </row>
    <row r="47" spans="1:8" ht="24" x14ac:dyDescent="0.25">
      <c r="A47" s="8">
        <v>125549</v>
      </c>
      <c r="B47" s="12" t="s">
        <v>83</v>
      </c>
      <c r="C47" s="10">
        <v>45897</v>
      </c>
      <c r="D47" s="10" t="s">
        <v>2</v>
      </c>
      <c r="E47" s="20" t="s">
        <v>31</v>
      </c>
      <c r="F47" s="15">
        <v>19.295542999999999</v>
      </c>
      <c r="G47" s="15">
        <v>-99.670527000000007</v>
      </c>
      <c r="H47" s="30" t="s">
        <v>13</v>
      </c>
    </row>
    <row r="48" spans="1:8" ht="24" x14ac:dyDescent="0.25">
      <c r="A48" s="8">
        <v>125550</v>
      </c>
      <c r="B48" s="12" t="s">
        <v>84</v>
      </c>
      <c r="C48" s="10">
        <v>45897</v>
      </c>
      <c r="D48" s="10" t="s">
        <v>2</v>
      </c>
      <c r="E48" s="20" t="s">
        <v>31</v>
      </c>
      <c r="F48" s="15">
        <v>19.274177999999999</v>
      </c>
      <c r="G48" s="15">
        <v>-99.658049000000005</v>
      </c>
      <c r="H48" s="30" t="s">
        <v>13</v>
      </c>
    </row>
    <row r="49" spans="1:8" ht="24" x14ac:dyDescent="0.25">
      <c r="A49" s="8">
        <v>125551</v>
      </c>
      <c r="B49" s="12" t="s">
        <v>85</v>
      </c>
      <c r="C49" s="10">
        <v>45897</v>
      </c>
      <c r="D49" s="10" t="s">
        <v>2</v>
      </c>
      <c r="E49" s="20" t="s">
        <v>31</v>
      </c>
      <c r="F49" s="15">
        <v>19.2835</v>
      </c>
      <c r="G49" s="15">
        <v>-99.676685000000006</v>
      </c>
      <c r="H49" s="30" t="s">
        <v>13</v>
      </c>
    </row>
    <row r="50" spans="1:8" ht="38.25" x14ac:dyDescent="0.25">
      <c r="A50" s="8">
        <v>125552</v>
      </c>
      <c r="B50" s="12" t="s">
        <v>86</v>
      </c>
      <c r="C50" s="10">
        <v>45897</v>
      </c>
      <c r="D50" s="10" t="s">
        <v>2</v>
      </c>
      <c r="E50" s="20" t="s">
        <v>31</v>
      </c>
      <c r="F50" s="31" t="s">
        <v>361</v>
      </c>
      <c r="G50" s="35" t="s">
        <v>360</v>
      </c>
      <c r="H50" s="30" t="s">
        <v>13</v>
      </c>
    </row>
    <row r="51" spans="1:8" ht="48" x14ac:dyDescent="0.25">
      <c r="A51" s="8">
        <v>125553</v>
      </c>
      <c r="B51" s="12" t="s">
        <v>87</v>
      </c>
      <c r="C51" s="10">
        <v>45897</v>
      </c>
      <c r="D51" s="10" t="s">
        <v>2</v>
      </c>
      <c r="E51" s="20" t="s">
        <v>15</v>
      </c>
      <c r="F51" s="31" t="s">
        <v>362</v>
      </c>
      <c r="G51" s="35" t="s">
        <v>363</v>
      </c>
      <c r="H51" s="30" t="s">
        <v>13</v>
      </c>
    </row>
    <row r="52" spans="1:8" x14ac:dyDescent="0.25">
      <c r="A52" s="8">
        <v>125529</v>
      </c>
      <c r="B52" s="12" t="s">
        <v>88</v>
      </c>
      <c r="C52" s="10">
        <v>45891</v>
      </c>
      <c r="D52" s="10" t="s">
        <v>2</v>
      </c>
      <c r="E52" s="20" t="s">
        <v>44</v>
      </c>
      <c r="F52" s="15">
        <v>19.513244</v>
      </c>
      <c r="G52" s="15">
        <v>-99.039557000000002</v>
      </c>
      <c r="H52" s="30" t="s">
        <v>13</v>
      </c>
    </row>
    <row r="53" spans="1:8" ht="24" x14ac:dyDescent="0.25">
      <c r="A53" s="8">
        <v>125530</v>
      </c>
      <c r="B53" s="12" t="s">
        <v>89</v>
      </c>
      <c r="C53" s="10">
        <v>45891</v>
      </c>
      <c r="D53" s="10" t="s">
        <v>2</v>
      </c>
      <c r="E53" s="20" t="s">
        <v>44</v>
      </c>
      <c r="F53" s="15">
        <v>19.513244</v>
      </c>
      <c r="G53" s="15">
        <v>-99.039557000000002</v>
      </c>
      <c r="H53" s="30" t="s">
        <v>13</v>
      </c>
    </row>
    <row r="54" spans="1:8" x14ac:dyDescent="0.25">
      <c r="A54" s="8">
        <v>125531</v>
      </c>
      <c r="B54" s="12" t="s">
        <v>90</v>
      </c>
      <c r="C54" s="10">
        <v>45891</v>
      </c>
      <c r="D54" s="10" t="s">
        <v>2</v>
      </c>
      <c r="E54" s="20" t="s">
        <v>44</v>
      </c>
      <c r="F54" s="15">
        <v>19.513244</v>
      </c>
      <c r="G54" s="15">
        <v>-99.039557000000002</v>
      </c>
      <c r="H54" s="30" t="s">
        <v>13</v>
      </c>
    </row>
    <row r="55" spans="1:8" ht="25.5" x14ac:dyDescent="0.25">
      <c r="A55" s="8">
        <v>125484</v>
      </c>
      <c r="B55" s="12" t="s">
        <v>91</v>
      </c>
      <c r="C55" s="10">
        <v>45849</v>
      </c>
      <c r="D55" s="10" t="s">
        <v>2</v>
      </c>
      <c r="E55" s="20" t="s">
        <v>15</v>
      </c>
      <c r="F55" s="31" t="s">
        <v>356</v>
      </c>
      <c r="G55" s="35" t="s">
        <v>359</v>
      </c>
      <c r="H55" s="30" t="s">
        <v>13</v>
      </c>
    </row>
    <row r="56" spans="1:8" ht="24" x14ac:dyDescent="0.25">
      <c r="A56" s="8">
        <v>125485</v>
      </c>
      <c r="B56" s="12" t="s">
        <v>92</v>
      </c>
      <c r="C56" s="10">
        <v>45855</v>
      </c>
      <c r="D56" s="10" t="s">
        <v>2</v>
      </c>
      <c r="E56" s="20" t="s">
        <v>93</v>
      </c>
      <c r="F56" s="15">
        <v>19.01728</v>
      </c>
      <c r="G56" s="15">
        <v>-98.821669999999997</v>
      </c>
      <c r="H56" s="30" t="s">
        <v>13</v>
      </c>
    </row>
    <row r="57" spans="1:8" ht="24" x14ac:dyDescent="0.25">
      <c r="A57" s="8">
        <v>125486</v>
      </c>
      <c r="B57" s="12" t="s">
        <v>94</v>
      </c>
      <c r="C57" s="10">
        <v>45855</v>
      </c>
      <c r="D57" s="10" t="s">
        <v>2</v>
      </c>
      <c r="E57" s="20" t="s">
        <v>95</v>
      </c>
      <c r="F57" s="15">
        <v>19.71434</v>
      </c>
      <c r="G57" s="15">
        <v>-99.93974</v>
      </c>
      <c r="H57" s="30" t="s">
        <v>13</v>
      </c>
    </row>
    <row r="58" spans="1:8" ht="24" x14ac:dyDescent="0.25">
      <c r="A58" s="8">
        <v>125487</v>
      </c>
      <c r="B58" s="12" t="s">
        <v>96</v>
      </c>
      <c r="C58" s="10">
        <v>45855</v>
      </c>
      <c r="D58" s="10" t="s">
        <v>2</v>
      </c>
      <c r="E58" s="20" t="s">
        <v>95</v>
      </c>
      <c r="F58" s="15">
        <v>19.714130000000001</v>
      </c>
      <c r="G58" s="15">
        <v>-99.938929999999999</v>
      </c>
      <c r="H58" s="30" t="s">
        <v>13</v>
      </c>
    </row>
    <row r="59" spans="1:8" ht="36" x14ac:dyDescent="0.25">
      <c r="A59" s="8">
        <v>125504</v>
      </c>
      <c r="B59" s="12" t="s">
        <v>97</v>
      </c>
      <c r="C59" s="10">
        <v>45874</v>
      </c>
      <c r="D59" s="10" t="s">
        <v>2</v>
      </c>
      <c r="E59" s="20" t="s">
        <v>98</v>
      </c>
      <c r="F59" s="15">
        <v>19.666623000000001</v>
      </c>
      <c r="G59" s="15">
        <v>-100.142734</v>
      </c>
      <c r="H59" s="30" t="s">
        <v>13</v>
      </c>
    </row>
    <row r="60" spans="1:8" ht="24" x14ac:dyDescent="0.25">
      <c r="A60" s="8">
        <v>124769</v>
      </c>
      <c r="B60" s="12" t="s">
        <v>99</v>
      </c>
      <c r="C60" s="10">
        <v>45665</v>
      </c>
      <c r="D60" s="10" t="s">
        <v>2</v>
      </c>
      <c r="E60" s="20" t="s">
        <v>15</v>
      </c>
      <c r="F60" s="17" t="s">
        <v>12</v>
      </c>
      <c r="G60" s="17" t="s">
        <v>12</v>
      </c>
      <c r="H60" s="30" t="s">
        <v>100</v>
      </c>
    </row>
    <row r="61" spans="1:8" ht="51" x14ac:dyDescent="0.25">
      <c r="A61" s="8">
        <v>125493</v>
      </c>
      <c r="B61" s="12" t="s">
        <v>101</v>
      </c>
      <c r="C61" s="10">
        <v>45870</v>
      </c>
      <c r="D61" s="10" t="s">
        <v>6</v>
      </c>
      <c r="E61" s="20" t="s">
        <v>44</v>
      </c>
      <c r="F61" s="33" t="s">
        <v>354</v>
      </c>
      <c r="G61" s="34" t="s">
        <v>355</v>
      </c>
      <c r="H61" s="30" t="s">
        <v>102</v>
      </c>
    </row>
    <row r="62" spans="1:8" ht="24" x14ac:dyDescent="0.25">
      <c r="A62" s="8">
        <v>125494</v>
      </c>
      <c r="B62" s="12" t="s">
        <v>103</v>
      </c>
      <c r="C62" s="10">
        <v>45870</v>
      </c>
      <c r="D62" s="10" t="s">
        <v>6</v>
      </c>
      <c r="E62" s="20" t="s">
        <v>44</v>
      </c>
      <c r="F62" s="15">
        <v>19.630333</v>
      </c>
      <c r="G62" s="15">
        <v>-99.076971999999998</v>
      </c>
      <c r="H62" s="30" t="s">
        <v>102</v>
      </c>
    </row>
    <row r="63" spans="1:8" ht="24" x14ac:dyDescent="0.25">
      <c r="A63" s="8">
        <v>125495</v>
      </c>
      <c r="B63" s="12" t="s">
        <v>104</v>
      </c>
      <c r="C63" s="10">
        <v>45870</v>
      </c>
      <c r="D63" s="10" t="s">
        <v>6</v>
      </c>
      <c r="E63" s="20" t="s">
        <v>44</v>
      </c>
      <c r="F63" s="15">
        <v>19.630333</v>
      </c>
      <c r="G63" s="15">
        <v>-99.076971999999998</v>
      </c>
      <c r="H63" s="30" t="s">
        <v>102</v>
      </c>
    </row>
    <row r="64" spans="1:8" ht="24" x14ac:dyDescent="0.25">
      <c r="A64" s="8">
        <v>125496</v>
      </c>
      <c r="B64" s="12" t="s">
        <v>105</v>
      </c>
      <c r="C64" s="10">
        <v>45870</v>
      </c>
      <c r="D64" s="10" t="s">
        <v>6</v>
      </c>
      <c r="E64" s="20" t="s">
        <v>44</v>
      </c>
      <c r="F64" s="15">
        <v>19.630333</v>
      </c>
      <c r="G64" s="15">
        <v>-99.076971999999998</v>
      </c>
      <c r="H64" s="30" t="s">
        <v>102</v>
      </c>
    </row>
    <row r="65" spans="1:8" ht="24" x14ac:dyDescent="0.25">
      <c r="A65" s="8">
        <v>125497</v>
      </c>
      <c r="B65" s="12" t="s">
        <v>106</v>
      </c>
      <c r="C65" s="10">
        <v>45870</v>
      </c>
      <c r="D65" s="10" t="s">
        <v>6</v>
      </c>
      <c r="E65" s="20" t="s">
        <v>44</v>
      </c>
      <c r="F65" s="15">
        <v>19.630333</v>
      </c>
      <c r="G65" s="15">
        <v>-99.076971999999998</v>
      </c>
      <c r="H65" s="30" t="s">
        <v>102</v>
      </c>
    </row>
    <row r="66" spans="1:8" ht="24" x14ac:dyDescent="0.25">
      <c r="A66" s="8">
        <v>125498</v>
      </c>
      <c r="B66" s="12" t="s">
        <v>107</v>
      </c>
      <c r="C66" s="10">
        <v>45870</v>
      </c>
      <c r="D66" s="10" t="s">
        <v>6</v>
      </c>
      <c r="E66" s="20" t="s">
        <v>44</v>
      </c>
      <c r="F66" s="15">
        <v>19.630333</v>
      </c>
      <c r="G66" s="15">
        <v>-99.076971999999998</v>
      </c>
      <c r="H66" s="30" t="s">
        <v>102</v>
      </c>
    </row>
    <row r="67" spans="1:8" ht="24" x14ac:dyDescent="0.25">
      <c r="A67" s="23">
        <v>124342</v>
      </c>
      <c r="B67" s="24" t="s">
        <v>108</v>
      </c>
      <c r="C67" s="10">
        <v>45769</v>
      </c>
      <c r="D67" s="23" t="s">
        <v>2</v>
      </c>
      <c r="E67" s="25" t="s">
        <v>109</v>
      </c>
      <c r="F67" s="25">
        <v>19.2621222719347</v>
      </c>
      <c r="G67" s="25">
        <v>-100.268440920007</v>
      </c>
      <c r="H67" s="25" t="s">
        <v>110</v>
      </c>
    </row>
    <row r="68" spans="1:8" ht="24" x14ac:dyDescent="0.25">
      <c r="A68" s="23">
        <v>124357</v>
      </c>
      <c r="B68" s="24" t="s">
        <v>111</v>
      </c>
      <c r="C68" s="10">
        <v>45769</v>
      </c>
      <c r="D68" s="23" t="s">
        <v>2</v>
      </c>
      <c r="E68" s="25" t="s">
        <v>112</v>
      </c>
      <c r="F68" s="25">
        <v>19.469871401199999</v>
      </c>
      <c r="G68" s="25">
        <v>-99.594391464300003</v>
      </c>
      <c r="H68" s="25" t="s">
        <v>110</v>
      </c>
    </row>
    <row r="69" spans="1:8" ht="24" x14ac:dyDescent="0.25">
      <c r="A69" s="23">
        <v>124359</v>
      </c>
      <c r="B69" s="24" t="s">
        <v>113</v>
      </c>
      <c r="C69" s="10">
        <v>45769</v>
      </c>
      <c r="D69" s="23" t="s">
        <v>2</v>
      </c>
      <c r="E69" s="25" t="s">
        <v>27</v>
      </c>
      <c r="F69" s="25">
        <v>19.564071999999999</v>
      </c>
      <c r="G69" s="25">
        <v>-98.818714999999997</v>
      </c>
      <c r="H69" s="25" t="s">
        <v>110</v>
      </c>
    </row>
    <row r="70" spans="1:8" ht="24" x14ac:dyDescent="0.25">
      <c r="A70" s="23">
        <v>124373</v>
      </c>
      <c r="B70" s="24" t="s">
        <v>114</v>
      </c>
      <c r="C70" s="10">
        <v>45769</v>
      </c>
      <c r="D70" s="23" t="s">
        <v>2</v>
      </c>
      <c r="E70" s="25" t="s">
        <v>115</v>
      </c>
      <c r="F70" s="25">
        <v>19.1042786989</v>
      </c>
      <c r="G70" s="25">
        <v>-99.587915811100004</v>
      </c>
      <c r="H70" s="25" t="s">
        <v>110</v>
      </c>
    </row>
    <row r="71" spans="1:8" ht="24" x14ac:dyDescent="0.25">
      <c r="A71" s="23">
        <v>124375</v>
      </c>
      <c r="B71" s="24" t="s">
        <v>116</v>
      </c>
      <c r="C71" s="10">
        <v>45769</v>
      </c>
      <c r="D71" s="23" t="s">
        <v>2</v>
      </c>
      <c r="E71" s="25" t="s">
        <v>117</v>
      </c>
      <c r="F71" s="25">
        <v>19.401689817730698</v>
      </c>
      <c r="G71" s="25">
        <v>-99.555373788414201</v>
      </c>
      <c r="H71" s="25" t="s">
        <v>110</v>
      </c>
    </row>
    <row r="72" spans="1:8" ht="24" x14ac:dyDescent="0.25">
      <c r="A72" s="23">
        <v>124376</v>
      </c>
      <c r="B72" s="24" t="s">
        <v>118</v>
      </c>
      <c r="C72" s="10">
        <v>45769</v>
      </c>
      <c r="D72" s="23" t="s">
        <v>2</v>
      </c>
      <c r="E72" s="25" t="s">
        <v>119</v>
      </c>
      <c r="F72" s="25">
        <v>19.399844559999998</v>
      </c>
      <c r="G72" s="25">
        <v>-99.538827990000001</v>
      </c>
      <c r="H72" s="25" t="s">
        <v>110</v>
      </c>
    </row>
    <row r="73" spans="1:8" ht="24" x14ac:dyDescent="0.25">
      <c r="A73" s="23">
        <v>124470</v>
      </c>
      <c r="B73" s="24" t="s">
        <v>120</v>
      </c>
      <c r="C73" s="10">
        <v>45769</v>
      </c>
      <c r="D73" s="23" t="s">
        <v>2</v>
      </c>
      <c r="E73" s="25" t="s">
        <v>121</v>
      </c>
      <c r="F73" s="25">
        <v>19.550758129607502</v>
      </c>
      <c r="G73" s="25">
        <v>-98.882091352256396</v>
      </c>
      <c r="H73" s="25" t="s">
        <v>110</v>
      </c>
    </row>
    <row r="74" spans="1:8" ht="24" x14ac:dyDescent="0.25">
      <c r="A74" s="23">
        <v>124472</v>
      </c>
      <c r="B74" s="24" t="s">
        <v>122</v>
      </c>
      <c r="C74" s="10">
        <v>45769</v>
      </c>
      <c r="D74" s="23" t="s">
        <v>2</v>
      </c>
      <c r="E74" s="25" t="s">
        <v>123</v>
      </c>
      <c r="F74" s="25">
        <v>19.791953736286199</v>
      </c>
      <c r="G74" s="25">
        <v>-100.043780014197</v>
      </c>
      <c r="H74" s="25" t="s">
        <v>110</v>
      </c>
    </row>
    <row r="75" spans="1:8" ht="24" x14ac:dyDescent="0.25">
      <c r="A75" s="23">
        <v>124475</v>
      </c>
      <c r="B75" s="24" t="s">
        <v>124</v>
      </c>
      <c r="C75" s="10">
        <v>45769</v>
      </c>
      <c r="D75" s="23" t="s">
        <v>2</v>
      </c>
      <c r="E75" s="25" t="s">
        <v>125</v>
      </c>
      <c r="F75" s="25">
        <v>19.108333408055099</v>
      </c>
      <c r="G75" s="25">
        <v>-99.5242698684293</v>
      </c>
      <c r="H75" s="25" t="s">
        <v>110</v>
      </c>
    </row>
    <row r="76" spans="1:8" ht="24" x14ac:dyDescent="0.25">
      <c r="A76" s="23">
        <v>124476</v>
      </c>
      <c r="B76" s="24" t="s">
        <v>126</v>
      </c>
      <c r="C76" s="10">
        <v>45772</v>
      </c>
      <c r="D76" s="23" t="s">
        <v>2</v>
      </c>
      <c r="E76" s="25" t="s">
        <v>127</v>
      </c>
      <c r="F76" s="25">
        <v>18.588996999999999</v>
      </c>
      <c r="G76" s="25">
        <v>-100.306785</v>
      </c>
      <c r="H76" s="25" t="s">
        <v>110</v>
      </c>
    </row>
    <row r="77" spans="1:8" ht="24" x14ac:dyDescent="0.25">
      <c r="A77" s="23">
        <v>124509</v>
      </c>
      <c r="B77" s="24" t="s">
        <v>128</v>
      </c>
      <c r="C77" s="10">
        <v>45769</v>
      </c>
      <c r="D77" s="23" t="s">
        <v>2</v>
      </c>
      <c r="E77" s="25" t="s">
        <v>44</v>
      </c>
      <c r="F77" s="25">
        <v>19.5725260494137</v>
      </c>
      <c r="G77" s="25">
        <v>-99.044287408695297</v>
      </c>
      <c r="H77" s="25" t="s">
        <v>110</v>
      </c>
    </row>
    <row r="78" spans="1:8" ht="24" x14ac:dyDescent="0.25">
      <c r="A78" s="23">
        <v>124510</v>
      </c>
      <c r="B78" s="24" t="s">
        <v>129</v>
      </c>
      <c r="C78" s="10">
        <v>45769</v>
      </c>
      <c r="D78" s="23" t="s">
        <v>2</v>
      </c>
      <c r="E78" s="25" t="s">
        <v>130</v>
      </c>
      <c r="F78" s="25">
        <v>19.143898577036399</v>
      </c>
      <c r="G78" s="25">
        <v>-99.581552333155898</v>
      </c>
      <c r="H78" s="25" t="s">
        <v>110</v>
      </c>
    </row>
    <row r="79" spans="1:8" ht="24" x14ac:dyDescent="0.25">
      <c r="A79" s="23">
        <v>124511</v>
      </c>
      <c r="B79" s="24" t="s">
        <v>131</v>
      </c>
      <c r="C79" s="10">
        <v>45769</v>
      </c>
      <c r="D79" s="23" t="s">
        <v>2</v>
      </c>
      <c r="E79" s="25" t="s">
        <v>132</v>
      </c>
      <c r="F79" s="25">
        <v>19.705143273769099</v>
      </c>
      <c r="G79" s="25">
        <v>-99.067651718197396</v>
      </c>
      <c r="H79" s="25" t="s">
        <v>110</v>
      </c>
    </row>
    <row r="80" spans="1:8" ht="24" x14ac:dyDescent="0.25">
      <c r="A80" s="23">
        <v>124519</v>
      </c>
      <c r="B80" s="24" t="s">
        <v>133</v>
      </c>
      <c r="C80" s="10">
        <v>45769</v>
      </c>
      <c r="D80" s="23" t="s">
        <v>2</v>
      </c>
      <c r="E80" s="25" t="s">
        <v>134</v>
      </c>
      <c r="F80" s="25">
        <v>19.158733850000001</v>
      </c>
      <c r="G80" s="25">
        <v>-99.607960669999997</v>
      </c>
      <c r="H80" s="25" t="s">
        <v>110</v>
      </c>
    </row>
    <row r="81" spans="1:8" ht="24" x14ac:dyDescent="0.25">
      <c r="A81" s="23">
        <v>124521</v>
      </c>
      <c r="B81" s="24" t="s">
        <v>135</v>
      </c>
      <c r="C81" s="10">
        <v>45769</v>
      </c>
      <c r="D81" s="23" t="s">
        <v>2</v>
      </c>
      <c r="E81" s="25" t="s">
        <v>19</v>
      </c>
      <c r="F81" s="25">
        <v>19.130749082099999</v>
      </c>
      <c r="G81" s="25">
        <v>-100.07732425090001</v>
      </c>
      <c r="H81" s="25" t="s">
        <v>110</v>
      </c>
    </row>
    <row r="82" spans="1:8" ht="24" x14ac:dyDescent="0.25">
      <c r="A82" s="23">
        <v>124522</v>
      </c>
      <c r="B82" s="24" t="s">
        <v>136</v>
      </c>
      <c r="C82" s="10">
        <v>45769</v>
      </c>
      <c r="D82" s="23" t="s">
        <v>2</v>
      </c>
      <c r="E82" s="25" t="s">
        <v>137</v>
      </c>
      <c r="F82" s="25">
        <v>18.837094889999999</v>
      </c>
      <c r="G82" s="25">
        <v>-99.582774630000003</v>
      </c>
      <c r="H82" s="25" t="s">
        <v>110</v>
      </c>
    </row>
    <row r="83" spans="1:8" ht="24" x14ac:dyDescent="0.25">
      <c r="A83" s="23">
        <v>124523</v>
      </c>
      <c r="B83" s="24" t="s">
        <v>138</v>
      </c>
      <c r="C83" s="10">
        <v>45769</v>
      </c>
      <c r="D83" s="23" t="s">
        <v>2</v>
      </c>
      <c r="E83" s="25" t="s">
        <v>139</v>
      </c>
      <c r="F83" s="25">
        <v>19.255209591857</v>
      </c>
      <c r="G83" s="25">
        <v>-100.016947082435</v>
      </c>
      <c r="H83" s="25" t="s">
        <v>110</v>
      </c>
    </row>
    <row r="84" spans="1:8" ht="24" x14ac:dyDescent="0.25">
      <c r="A84" s="23">
        <v>124524</v>
      </c>
      <c r="B84" s="24" t="s">
        <v>140</v>
      </c>
      <c r="C84" s="10">
        <v>45769</v>
      </c>
      <c r="D84" s="23" t="s">
        <v>2</v>
      </c>
      <c r="E84" s="25" t="s">
        <v>141</v>
      </c>
      <c r="F84" s="25">
        <v>19.5562698678151</v>
      </c>
      <c r="G84" s="25">
        <v>-98.899176819277301</v>
      </c>
      <c r="H84" s="25" t="s">
        <v>110</v>
      </c>
    </row>
    <row r="85" spans="1:8" ht="24" x14ac:dyDescent="0.25">
      <c r="A85" s="23">
        <v>124525</v>
      </c>
      <c r="B85" s="24" t="s">
        <v>142</v>
      </c>
      <c r="C85" s="10">
        <v>45769</v>
      </c>
      <c r="D85" s="23" t="s">
        <v>2</v>
      </c>
      <c r="E85" s="25" t="s">
        <v>143</v>
      </c>
      <c r="F85" s="25">
        <v>19.57186549</v>
      </c>
      <c r="G85" s="25">
        <v>-97.562688199999997</v>
      </c>
      <c r="H85" s="25" t="s">
        <v>110</v>
      </c>
    </row>
    <row r="86" spans="1:8" ht="24" x14ac:dyDescent="0.25">
      <c r="A86" s="23">
        <v>124526</v>
      </c>
      <c r="B86" s="24" t="s">
        <v>144</v>
      </c>
      <c r="C86" s="10">
        <v>45769</v>
      </c>
      <c r="D86" s="23" t="s">
        <v>2</v>
      </c>
      <c r="E86" s="25" t="s">
        <v>145</v>
      </c>
      <c r="F86" s="25">
        <v>19.770253359756399</v>
      </c>
      <c r="G86" s="25">
        <v>-99.954576936255194</v>
      </c>
      <c r="H86" s="25" t="s">
        <v>110</v>
      </c>
    </row>
    <row r="87" spans="1:8" ht="24" x14ac:dyDescent="0.25">
      <c r="A87" s="23">
        <v>124570</v>
      </c>
      <c r="B87" s="24" t="s">
        <v>146</v>
      </c>
      <c r="C87" s="10">
        <v>45769</v>
      </c>
      <c r="D87" s="23" t="s">
        <v>2</v>
      </c>
      <c r="E87" s="25" t="s">
        <v>147</v>
      </c>
      <c r="F87" s="25">
        <v>19.798387999999999</v>
      </c>
      <c r="G87" s="25">
        <v>-99.886247999999995</v>
      </c>
      <c r="H87" s="25" t="s">
        <v>110</v>
      </c>
    </row>
    <row r="88" spans="1:8" ht="24" x14ac:dyDescent="0.25">
      <c r="A88" s="23">
        <v>124571</v>
      </c>
      <c r="B88" s="24" t="s">
        <v>148</v>
      </c>
      <c r="C88" s="10">
        <v>45769</v>
      </c>
      <c r="D88" s="23" t="s">
        <v>2</v>
      </c>
      <c r="E88" s="25" t="s">
        <v>95</v>
      </c>
      <c r="F88" s="25">
        <v>19.719199100000001</v>
      </c>
      <c r="G88" s="25">
        <v>-99.954255599999996</v>
      </c>
      <c r="H88" s="25" t="s">
        <v>110</v>
      </c>
    </row>
    <row r="89" spans="1:8" ht="24" x14ac:dyDescent="0.25">
      <c r="A89" s="23">
        <v>124572</v>
      </c>
      <c r="B89" s="24" t="s">
        <v>149</v>
      </c>
      <c r="C89" s="10">
        <v>45769</v>
      </c>
      <c r="D89" s="23" t="s">
        <v>2</v>
      </c>
      <c r="E89" s="25" t="s">
        <v>150</v>
      </c>
      <c r="F89" s="25">
        <v>19.305593900000002</v>
      </c>
      <c r="G89" s="25">
        <v>-100.1453686</v>
      </c>
      <c r="H89" s="25" t="s">
        <v>110</v>
      </c>
    </row>
    <row r="90" spans="1:8" ht="24" x14ac:dyDescent="0.25">
      <c r="A90" s="23">
        <v>124573</v>
      </c>
      <c r="B90" s="24" t="s">
        <v>151</v>
      </c>
      <c r="C90" s="10">
        <v>45769</v>
      </c>
      <c r="D90" s="23" t="s">
        <v>2</v>
      </c>
      <c r="E90" s="25" t="s">
        <v>152</v>
      </c>
      <c r="F90" s="25">
        <v>19.675584600000001</v>
      </c>
      <c r="G90" s="25">
        <v>-98.900149400000004</v>
      </c>
      <c r="H90" s="25" t="s">
        <v>110</v>
      </c>
    </row>
    <row r="91" spans="1:8" ht="24" x14ac:dyDescent="0.25">
      <c r="A91" s="23">
        <v>124574</v>
      </c>
      <c r="B91" s="24" t="s">
        <v>153</v>
      </c>
      <c r="C91" s="10">
        <v>45769</v>
      </c>
      <c r="D91" s="23" t="s">
        <v>2</v>
      </c>
      <c r="E91" s="25" t="s">
        <v>154</v>
      </c>
      <c r="F91" s="25">
        <v>19.205633500000001</v>
      </c>
      <c r="G91" s="25">
        <v>-99.548483000000004</v>
      </c>
      <c r="H91" s="25" t="s">
        <v>110</v>
      </c>
    </row>
    <row r="92" spans="1:8" ht="24" x14ac:dyDescent="0.25">
      <c r="A92" s="23">
        <v>124575</v>
      </c>
      <c r="B92" s="24" t="s">
        <v>155</v>
      </c>
      <c r="C92" s="10">
        <v>45769</v>
      </c>
      <c r="D92" s="23" t="s">
        <v>2</v>
      </c>
      <c r="E92" s="25" t="s">
        <v>156</v>
      </c>
      <c r="F92" s="25">
        <v>19.956581499999999</v>
      </c>
      <c r="G92" s="25">
        <v>-99.859872699999997</v>
      </c>
      <c r="H92" s="25" t="s">
        <v>110</v>
      </c>
    </row>
    <row r="93" spans="1:8" ht="24" x14ac:dyDescent="0.25">
      <c r="A93" s="23">
        <v>124576</v>
      </c>
      <c r="B93" s="24" t="s">
        <v>157</v>
      </c>
      <c r="C93" s="10">
        <v>45769</v>
      </c>
      <c r="D93" s="23" t="s">
        <v>2</v>
      </c>
      <c r="E93" s="25" t="s">
        <v>158</v>
      </c>
      <c r="F93" s="25">
        <v>19.119001999999998</v>
      </c>
      <c r="G93" s="25">
        <v>-98.807111800000001</v>
      </c>
      <c r="H93" s="25" t="s">
        <v>110</v>
      </c>
    </row>
    <row r="94" spans="1:8" ht="24" x14ac:dyDescent="0.25">
      <c r="A94" s="23">
        <v>124577</v>
      </c>
      <c r="B94" s="24" t="s">
        <v>159</v>
      </c>
      <c r="C94" s="10">
        <v>45769</v>
      </c>
      <c r="D94" s="23" t="s">
        <v>2</v>
      </c>
      <c r="E94" s="25" t="s">
        <v>63</v>
      </c>
      <c r="F94" s="25">
        <v>18.9121588</v>
      </c>
      <c r="G94" s="25">
        <v>-99.764917199999999</v>
      </c>
      <c r="H94" s="25" t="s">
        <v>110</v>
      </c>
    </row>
    <row r="95" spans="1:8" ht="24" x14ac:dyDescent="0.25">
      <c r="A95" s="23">
        <v>124579</v>
      </c>
      <c r="B95" s="24" t="s">
        <v>160</v>
      </c>
      <c r="C95" s="10">
        <v>45769</v>
      </c>
      <c r="D95" s="23" t="s">
        <v>2</v>
      </c>
      <c r="E95" s="25" t="s">
        <v>161</v>
      </c>
      <c r="F95" s="25">
        <v>19.538513500000001</v>
      </c>
      <c r="G95" s="25">
        <v>-99.397184800000005</v>
      </c>
      <c r="H95" s="25" t="s">
        <v>110</v>
      </c>
    </row>
    <row r="96" spans="1:8" ht="24" x14ac:dyDescent="0.25">
      <c r="A96" s="23">
        <v>124593</v>
      </c>
      <c r="B96" s="24" t="s">
        <v>162</v>
      </c>
      <c r="C96" s="10">
        <v>45769</v>
      </c>
      <c r="D96" s="23" t="s">
        <v>2</v>
      </c>
      <c r="E96" s="25" t="s">
        <v>77</v>
      </c>
      <c r="F96" s="25">
        <v>19.9627455</v>
      </c>
      <c r="G96" s="25">
        <v>-99.531702499999994</v>
      </c>
      <c r="H96" s="25" t="s">
        <v>110</v>
      </c>
    </row>
    <row r="97" spans="1:8" ht="24" x14ac:dyDescent="0.25">
      <c r="A97" s="23">
        <v>124596</v>
      </c>
      <c r="B97" s="24" t="s">
        <v>163</v>
      </c>
      <c r="C97" s="10">
        <v>45769</v>
      </c>
      <c r="D97" s="23" t="s">
        <v>2</v>
      </c>
      <c r="E97" s="25" t="s">
        <v>164</v>
      </c>
      <c r="F97" s="25">
        <v>19.689643</v>
      </c>
      <c r="G97" s="25">
        <v>-98.781719699999996</v>
      </c>
      <c r="H97" s="25" t="s">
        <v>110</v>
      </c>
    </row>
    <row r="98" spans="1:8" ht="24" x14ac:dyDescent="0.25">
      <c r="A98" s="23">
        <v>124597</v>
      </c>
      <c r="B98" s="24" t="s">
        <v>165</v>
      </c>
      <c r="C98" s="10">
        <v>45769</v>
      </c>
      <c r="D98" s="23" t="s">
        <v>2</v>
      </c>
      <c r="E98" s="25" t="s">
        <v>166</v>
      </c>
      <c r="F98" s="25">
        <v>19.291608499999999</v>
      </c>
      <c r="G98" s="25">
        <v>-99.510202500000005</v>
      </c>
      <c r="H98" s="25" t="s">
        <v>110</v>
      </c>
    </row>
    <row r="99" spans="1:8" ht="24" x14ac:dyDescent="0.25">
      <c r="A99" s="23">
        <v>124598</v>
      </c>
      <c r="B99" s="24" t="s">
        <v>167</v>
      </c>
      <c r="C99" s="10">
        <v>45769</v>
      </c>
      <c r="D99" s="23" t="s">
        <v>2</v>
      </c>
      <c r="E99" s="25" t="s">
        <v>168</v>
      </c>
      <c r="F99" s="25">
        <v>19.161411399999999</v>
      </c>
      <c r="G99" s="25">
        <v>-99.448929199999995</v>
      </c>
      <c r="H99" s="25" t="s">
        <v>110</v>
      </c>
    </row>
    <row r="100" spans="1:8" ht="24" x14ac:dyDescent="0.25">
      <c r="A100" s="23">
        <v>124604</v>
      </c>
      <c r="B100" s="24" t="s">
        <v>169</v>
      </c>
      <c r="C100" s="10">
        <v>45769</v>
      </c>
      <c r="D100" s="23" t="s">
        <v>2</v>
      </c>
      <c r="E100" s="25" t="s">
        <v>170</v>
      </c>
      <c r="F100" s="25">
        <v>20.165520999999998</v>
      </c>
      <c r="G100" s="25">
        <v>-99.913864000000004</v>
      </c>
      <c r="H100" s="25" t="s">
        <v>110</v>
      </c>
    </row>
    <row r="101" spans="1:8" ht="24" x14ac:dyDescent="0.25">
      <c r="A101" s="23">
        <v>124606</v>
      </c>
      <c r="B101" s="24" t="s">
        <v>171</v>
      </c>
      <c r="C101" s="10">
        <v>45769</v>
      </c>
      <c r="D101" s="23" t="s">
        <v>2</v>
      </c>
      <c r="E101" s="25" t="s">
        <v>172</v>
      </c>
      <c r="F101" s="25">
        <v>19.877257</v>
      </c>
      <c r="G101" s="25">
        <v>-99.733553999999998</v>
      </c>
      <c r="H101" s="25" t="s">
        <v>110</v>
      </c>
    </row>
    <row r="102" spans="1:8" ht="24" x14ac:dyDescent="0.25">
      <c r="A102" s="23">
        <v>124607</v>
      </c>
      <c r="B102" s="24" t="s">
        <v>173</v>
      </c>
      <c r="C102" s="10">
        <v>45769</v>
      </c>
      <c r="D102" s="23" t="s">
        <v>2</v>
      </c>
      <c r="E102" s="25" t="s">
        <v>174</v>
      </c>
      <c r="F102" s="25">
        <v>19.1260011</v>
      </c>
      <c r="G102" s="25">
        <v>-99.499736799999994</v>
      </c>
      <c r="H102" s="25" t="s">
        <v>110</v>
      </c>
    </row>
    <row r="103" spans="1:8" ht="36" x14ac:dyDescent="0.25">
      <c r="A103" s="23">
        <v>124622</v>
      </c>
      <c r="B103" s="24" t="s">
        <v>175</v>
      </c>
      <c r="C103" s="10">
        <v>45775</v>
      </c>
      <c r="D103" s="23" t="s">
        <v>2</v>
      </c>
      <c r="E103" s="25" t="s">
        <v>176</v>
      </c>
      <c r="F103" s="25">
        <v>19.608198000000002</v>
      </c>
      <c r="G103" s="25">
        <v>-98.972763999999998</v>
      </c>
      <c r="H103" s="25" t="s">
        <v>110</v>
      </c>
    </row>
    <row r="104" spans="1:8" ht="24" x14ac:dyDescent="0.25">
      <c r="A104" s="23">
        <v>124623</v>
      </c>
      <c r="B104" s="24" t="s">
        <v>177</v>
      </c>
      <c r="C104" s="10">
        <v>45775</v>
      </c>
      <c r="D104" s="23" t="s">
        <v>2</v>
      </c>
      <c r="E104" s="25" t="s">
        <v>93</v>
      </c>
      <c r="F104" s="25">
        <v>19.01736</v>
      </c>
      <c r="G104" s="25">
        <v>-98.821915000000004</v>
      </c>
      <c r="H104" s="25" t="s">
        <v>110</v>
      </c>
    </row>
    <row r="105" spans="1:8" ht="24" x14ac:dyDescent="0.25">
      <c r="A105" s="23">
        <v>124625</v>
      </c>
      <c r="B105" s="24" t="s">
        <v>178</v>
      </c>
      <c r="C105" s="10">
        <v>45775</v>
      </c>
      <c r="D105" s="23" t="s">
        <v>2</v>
      </c>
      <c r="E105" s="25" t="s">
        <v>179</v>
      </c>
      <c r="F105" s="25">
        <v>19.169494799999999</v>
      </c>
      <c r="G105" s="25">
        <v>-100.2529562</v>
      </c>
      <c r="H105" s="25" t="s">
        <v>110</v>
      </c>
    </row>
    <row r="106" spans="1:8" ht="36" x14ac:dyDescent="0.25">
      <c r="A106" s="23">
        <v>124626</v>
      </c>
      <c r="B106" s="24" t="s">
        <v>180</v>
      </c>
      <c r="C106" s="10">
        <v>45775</v>
      </c>
      <c r="D106" s="23" t="s">
        <v>2</v>
      </c>
      <c r="E106" s="25" t="s">
        <v>181</v>
      </c>
      <c r="F106" s="25">
        <v>19.196092</v>
      </c>
      <c r="G106" s="25">
        <v>-98.865101999999993</v>
      </c>
      <c r="H106" s="25" t="s">
        <v>110</v>
      </c>
    </row>
    <row r="107" spans="1:8" ht="24" x14ac:dyDescent="0.25">
      <c r="A107" s="23">
        <v>124627</v>
      </c>
      <c r="B107" s="24" t="s">
        <v>182</v>
      </c>
      <c r="C107" s="10">
        <v>45775</v>
      </c>
      <c r="D107" s="23" t="s">
        <v>2</v>
      </c>
      <c r="E107" s="25" t="s">
        <v>183</v>
      </c>
      <c r="F107" s="25">
        <v>20.005735000000001</v>
      </c>
      <c r="G107" s="25">
        <v>-99.520341000000002</v>
      </c>
      <c r="H107" s="25" t="s">
        <v>110</v>
      </c>
    </row>
    <row r="108" spans="1:8" ht="24" x14ac:dyDescent="0.25">
      <c r="A108" s="26">
        <v>124628</v>
      </c>
      <c r="B108" s="24" t="s">
        <v>184</v>
      </c>
      <c r="C108" s="10">
        <v>45775</v>
      </c>
      <c r="D108" s="25" t="s">
        <v>185</v>
      </c>
      <c r="E108" s="25" t="s">
        <v>68</v>
      </c>
      <c r="F108" s="27">
        <v>18.955100000000002</v>
      </c>
      <c r="G108" s="25">
        <v>-99.638926999999995</v>
      </c>
      <c r="H108" s="25" t="s">
        <v>110</v>
      </c>
    </row>
    <row r="109" spans="1:8" ht="24" x14ac:dyDescent="0.25">
      <c r="A109" s="23">
        <v>124629</v>
      </c>
      <c r="B109" s="24" t="s">
        <v>186</v>
      </c>
      <c r="C109" s="10">
        <v>45775</v>
      </c>
      <c r="D109" s="23" t="s">
        <v>2</v>
      </c>
      <c r="E109" s="25" t="s">
        <v>187</v>
      </c>
      <c r="F109" s="25">
        <v>18.930796999999998</v>
      </c>
      <c r="G109" s="25">
        <v>-99.938489000000004</v>
      </c>
      <c r="H109" s="25" t="s">
        <v>110</v>
      </c>
    </row>
    <row r="110" spans="1:8" ht="24" x14ac:dyDescent="0.25">
      <c r="A110" s="23">
        <v>124630</v>
      </c>
      <c r="B110" s="24" t="s">
        <v>188</v>
      </c>
      <c r="C110" s="10">
        <v>45775</v>
      </c>
      <c r="D110" s="23" t="s">
        <v>2</v>
      </c>
      <c r="E110" s="25" t="s">
        <v>189</v>
      </c>
      <c r="F110" s="25">
        <v>19.772731</v>
      </c>
      <c r="G110" s="25">
        <v>-98.915267</v>
      </c>
      <c r="H110" s="25" t="s">
        <v>110</v>
      </c>
    </row>
    <row r="111" spans="1:8" ht="24" x14ac:dyDescent="0.25">
      <c r="A111" s="23">
        <v>124631</v>
      </c>
      <c r="B111" s="24" t="s">
        <v>190</v>
      </c>
      <c r="C111" s="10">
        <v>45775</v>
      </c>
      <c r="D111" s="23" t="s">
        <v>2</v>
      </c>
      <c r="E111" s="25" t="s">
        <v>191</v>
      </c>
      <c r="F111" s="25">
        <v>18.993328000000002</v>
      </c>
      <c r="G111" s="25">
        <v>-99.911843000000005</v>
      </c>
      <c r="H111" s="25" t="s">
        <v>110</v>
      </c>
    </row>
    <row r="112" spans="1:8" ht="24" x14ac:dyDescent="0.25">
      <c r="A112" s="23">
        <v>124632</v>
      </c>
      <c r="B112" s="24" t="s">
        <v>192</v>
      </c>
      <c r="C112" s="10">
        <v>45775</v>
      </c>
      <c r="D112" s="23" t="s">
        <v>6</v>
      </c>
      <c r="E112" s="25" t="s">
        <v>193</v>
      </c>
      <c r="F112" s="25">
        <v>18.956195000000001</v>
      </c>
      <c r="G112" s="25">
        <v>-99.601984999999999</v>
      </c>
      <c r="H112" s="25" t="s">
        <v>110</v>
      </c>
    </row>
    <row r="113" spans="1:8" ht="24" x14ac:dyDescent="0.25">
      <c r="A113" s="23">
        <v>124633</v>
      </c>
      <c r="B113" s="24" t="s">
        <v>194</v>
      </c>
      <c r="C113" s="10">
        <v>45775</v>
      </c>
      <c r="D113" s="23" t="s">
        <v>2</v>
      </c>
      <c r="E113" s="25" t="s">
        <v>195</v>
      </c>
      <c r="F113" s="25">
        <v>19.077983</v>
      </c>
      <c r="G113" s="25">
        <v>-100.252961</v>
      </c>
      <c r="H113" s="25" t="s">
        <v>110</v>
      </c>
    </row>
    <row r="114" spans="1:8" ht="24" x14ac:dyDescent="0.25">
      <c r="A114" s="23">
        <v>124634</v>
      </c>
      <c r="B114" s="24" t="s">
        <v>196</v>
      </c>
      <c r="C114" s="10">
        <v>45775</v>
      </c>
      <c r="D114" s="23" t="s">
        <v>2</v>
      </c>
      <c r="E114" s="25" t="s">
        <v>197</v>
      </c>
      <c r="F114" s="25">
        <v>19.6904696</v>
      </c>
      <c r="G114" s="25">
        <v>-99.118551400000001</v>
      </c>
      <c r="H114" s="25" t="s">
        <v>110</v>
      </c>
    </row>
    <row r="115" spans="1:8" ht="24" x14ac:dyDescent="0.25">
      <c r="A115" s="23">
        <v>124635</v>
      </c>
      <c r="B115" s="24" t="s">
        <v>198</v>
      </c>
      <c r="C115" s="10">
        <v>45775</v>
      </c>
      <c r="D115" s="23" t="s">
        <v>2</v>
      </c>
      <c r="E115" s="25" t="s">
        <v>42</v>
      </c>
      <c r="F115" s="25">
        <v>19.772309</v>
      </c>
      <c r="G115" s="25">
        <v>-99.103611999999998</v>
      </c>
      <c r="H115" s="25" t="s">
        <v>110</v>
      </c>
    </row>
    <row r="116" spans="1:8" ht="24" x14ac:dyDescent="0.25">
      <c r="A116" s="23">
        <v>124637</v>
      </c>
      <c r="B116" s="24" t="s">
        <v>199</v>
      </c>
      <c r="C116" s="10">
        <v>45775</v>
      </c>
      <c r="D116" s="23" t="s">
        <v>2</v>
      </c>
      <c r="E116" s="25" t="s">
        <v>200</v>
      </c>
      <c r="F116" s="25">
        <v>18.836856999999998</v>
      </c>
      <c r="G116" s="25">
        <v>-99.674278999999999</v>
      </c>
      <c r="H116" s="25" t="s">
        <v>110</v>
      </c>
    </row>
    <row r="117" spans="1:8" ht="24" x14ac:dyDescent="0.25">
      <c r="A117" s="23">
        <v>124638</v>
      </c>
      <c r="B117" s="24" t="s">
        <v>201</v>
      </c>
      <c r="C117" s="10">
        <v>45775</v>
      </c>
      <c r="D117" s="23" t="s">
        <v>2</v>
      </c>
      <c r="E117" s="25" t="s">
        <v>202</v>
      </c>
      <c r="F117" s="25">
        <v>18.866800300000001</v>
      </c>
      <c r="G117" s="25">
        <v>-99.8943881</v>
      </c>
      <c r="H117" s="25" t="s">
        <v>110</v>
      </c>
    </row>
    <row r="118" spans="1:8" ht="24" x14ac:dyDescent="0.25">
      <c r="A118" s="23">
        <v>124639</v>
      </c>
      <c r="B118" s="24" t="s">
        <v>203</v>
      </c>
      <c r="C118" s="10">
        <v>45775</v>
      </c>
      <c r="D118" s="23" t="s">
        <v>2</v>
      </c>
      <c r="E118" s="25" t="s">
        <v>33</v>
      </c>
      <c r="F118" s="25">
        <v>19.753402999999999</v>
      </c>
      <c r="G118" s="25">
        <v>-99.439543999999998</v>
      </c>
      <c r="H118" s="25" t="s">
        <v>110</v>
      </c>
    </row>
    <row r="119" spans="1:8" ht="24" x14ac:dyDescent="0.25">
      <c r="A119" s="23">
        <v>124640</v>
      </c>
      <c r="B119" s="24" t="s">
        <v>204</v>
      </c>
      <c r="C119" s="10">
        <v>45775</v>
      </c>
      <c r="D119" s="23" t="s">
        <v>2</v>
      </c>
      <c r="E119" s="25" t="s">
        <v>205</v>
      </c>
      <c r="F119" s="25">
        <v>19.729265000000002</v>
      </c>
      <c r="G119" s="25">
        <v>-98.627920000000003</v>
      </c>
      <c r="H119" s="25" t="s">
        <v>110</v>
      </c>
    </row>
    <row r="120" spans="1:8" ht="24" x14ac:dyDescent="0.25">
      <c r="A120" s="23">
        <v>124641</v>
      </c>
      <c r="B120" s="24" t="s">
        <v>206</v>
      </c>
      <c r="C120" s="10">
        <v>45775</v>
      </c>
      <c r="D120" s="23" t="s">
        <v>6</v>
      </c>
      <c r="E120" s="25" t="s">
        <v>25</v>
      </c>
      <c r="F120" s="25">
        <v>19.4357668</v>
      </c>
      <c r="G120" s="25">
        <v>-98.944826399999997</v>
      </c>
      <c r="H120" s="25" t="s">
        <v>110</v>
      </c>
    </row>
    <row r="121" spans="1:8" ht="24" x14ac:dyDescent="0.25">
      <c r="A121" s="23">
        <v>124642</v>
      </c>
      <c r="B121" s="24" t="s">
        <v>207</v>
      </c>
      <c r="C121" s="10">
        <v>45775</v>
      </c>
      <c r="D121" s="23" t="s">
        <v>2</v>
      </c>
      <c r="E121" s="25" t="s">
        <v>208</v>
      </c>
      <c r="F121" s="25">
        <v>19.552688100000001</v>
      </c>
      <c r="G121" s="25">
        <v>-99.422885100000002</v>
      </c>
      <c r="H121" s="25" t="s">
        <v>110</v>
      </c>
    </row>
    <row r="122" spans="1:8" ht="24" x14ac:dyDescent="0.25">
      <c r="A122" s="23">
        <v>124643</v>
      </c>
      <c r="B122" s="24" t="s">
        <v>209</v>
      </c>
      <c r="C122" s="10">
        <v>45775</v>
      </c>
      <c r="D122" s="23" t="s">
        <v>2</v>
      </c>
      <c r="E122" s="25" t="s">
        <v>210</v>
      </c>
      <c r="F122" s="25">
        <v>19.019506499999999</v>
      </c>
      <c r="G122" s="25">
        <v>-99.471733499999999</v>
      </c>
      <c r="H122" s="25" t="s">
        <v>110</v>
      </c>
    </row>
    <row r="123" spans="1:8" ht="24" x14ac:dyDescent="0.25">
      <c r="A123" s="23">
        <v>124644</v>
      </c>
      <c r="B123" s="24" t="s">
        <v>211</v>
      </c>
      <c r="C123" s="10">
        <v>45775</v>
      </c>
      <c r="D123" s="23" t="s">
        <v>2</v>
      </c>
      <c r="E123" s="25" t="s">
        <v>212</v>
      </c>
      <c r="F123" s="25">
        <v>19.778157440000001</v>
      </c>
      <c r="G123" s="25">
        <v>-99.669418500000006</v>
      </c>
      <c r="H123" s="25" t="s">
        <v>110</v>
      </c>
    </row>
    <row r="124" spans="1:8" ht="24" x14ac:dyDescent="0.25">
      <c r="A124" s="23">
        <v>124646</v>
      </c>
      <c r="B124" s="24" t="s">
        <v>213</v>
      </c>
      <c r="C124" s="10">
        <v>45775</v>
      </c>
      <c r="D124" s="23" t="s">
        <v>6</v>
      </c>
      <c r="E124" s="25" t="s">
        <v>214</v>
      </c>
      <c r="F124" s="25">
        <v>19.901937</v>
      </c>
      <c r="G124" s="25">
        <v>-99.136700599999998</v>
      </c>
      <c r="H124" s="25" t="s">
        <v>110</v>
      </c>
    </row>
    <row r="125" spans="1:8" ht="24" x14ac:dyDescent="0.25">
      <c r="A125" s="23">
        <v>125478</v>
      </c>
      <c r="B125" s="24" t="s">
        <v>215</v>
      </c>
      <c r="C125" s="10">
        <v>45901</v>
      </c>
      <c r="D125" s="23" t="s">
        <v>6</v>
      </c>
      <c r="E125" s="25" t="s">
        <v>15</v>
      </c>
      <c r="F125" s="25" t="s">
        <v>216</v>
      </c>
      <c r="G125" s="25" t="s">
        <v>217</v>
      </c>
      <c r="H125" s="25" t="s">
        <v>110</v>
      </c>
    </row>
    <row r="126" spans="1:8" ht="24" x14ac:dyDescent="0.25">
      <c r="A126" s="23">
        <v>125479</v>
      </c>
      <c r="B126" s="24" t="s">
        <v>218</v>
      </c>
      <c r="C126" s="10">
        <v>45901</v>
      </c>
      <c r="D126" s="23" t="s">
        <v>2</v>
      </c>
      <c r="E126" s="25" t="s">
        <v>109</v>
      </c>
      <c r="F126" s="25" t="s">
        <v>219</v>
      </c>
      <c r="G126" s="25" t="s">
        <v>220</v>
      </c>
      <c r="H126" s="25" t="s">
        <v>110</v>
      </c>
    </row>
    <row r="127" spans="1:8" ht="24" x14ac:dyDescent="0.25">
      <c r="A127" s="23">
        <v>125488</v>
      </c>
      <c r="B127" s="24" t="s">
        <v>221</v>
      </c>
      <c r="C127" s="10">
        <v>45897</v>
      </c>
      <c r="D127" s="23" t="s">
        <v>2</v>
      </c>
      <c r="E127" s="25" t="s">
        <v>53</v>
      </c>
      <c r="F127" s="25">
        <v>19.258960999999999</v>
      </c>
      <c r="G127" s="25">
        <v>-99.467664999999997</v>
      </c>
      <c r="H127" s="25" t="s">
        <v>110</v>
      </c>
    </row>
    <row r="128" spans="1:8" ht="24" x14ac:dyDescent="0.25">
      <c r="A128" s="23">
        <v>125507</v>
      </c>
      <c r="B128" s="24" t="s">
        <v>222</v>
      </c>
      <c r="C128" s="10">
        <v>45923</v>
      </c>
      <c r="D128" s="23" t="s">
        <v>6</v>
      </c>
      <c r="E128" s="25" t="s">
        <v>119</v>
      </c>
      <c r="F128" s="25">
        <v>19.399844559999998</v>
      </c>
      <c r="G128" s="25">
        <v>-99.538827990000001</v>
      </c>
      <c r="H128" s="25" t="s">
        <v>110</v>
      </c>
    </row>
    <row r="129" spans="1:8" ht="108" x14ac:dyDescent="0.25">
      <c r="A129" s="23">
        <v>125508</v>
      </c>
      <c r="B129" s="24" t="s">
        <v>223</v>
      </c>
      <c r="C129" s="10">
        <v>45912</v>
      </c>
      <c r="D129" s="23" t="s">
        <v>6</v>
      </c>
      <c r="E129" s="25" t="s">
        <v>112</v>
      </c>
      <c r="F129" s="25" t="s">
        <v>224</v>
      </c>
      <c r="G129" s="25" t="s">
        <v>225</v>
      </c>
      <c r="H129" s="25" t="s">
        <v>110</v>
      </c>
    </row>
    <row r="130" spans="1:8" ht="36" x14ac:dyDescent="0.25">
      <c r="A130" s="23">
        <v>125509</v>
      </c>
      <c r="B130" s="24" t="s">
        <v>226</v>
      </c>
      <c r="C130" s="10">
        <v>45912</v>
      </c>
      <c r="D130" s="23" t="s">
        <v>6</v>
      </c>
      <c r="E130" s="25" t="s">
        <v>23</v>
      </c>
      <c r="F130" s="25" t="s">
        <v>227</v>
      </c>
      <c r="G130" s="25" t="s">
        <v>228</v>
      </c>
      <c r="H130" s="25" t="s">
        <v>110</v>
      </c>
    </row>
    <row r="131" spans="1:8" ht="36" x14ac:dyDescent="0.25">
      <c r="A131" s="23">
        <v>125510</v>
      </c>
      <c r="B131" s="24" t="s">
        <v>229</v>
      </c>
      <c r="C131" s="10">
        <v>45912</v>
      </c>
      <c r="D131" s="23" t="s">
        <v>6</v>
      </c>
      <c r="E131" s="25" t="s">
        <v>25</v>
      </c>
      <c r="F131" s="25" t="s">
        <v>230</v>
      </c>
      <c r="G131" s="25" t="s">
        <v>231</v>
      </c>
      <c r="H131" s="25" t="s">
        <v>110</v>
      </c>
    </row>
    <row r="132" spans="1:8" ht="36" x14ac:dyDescent="0.25">
      <c r="A132" s="23">
        <v>125511</v>
      </c>
      <c r="B132" s="24" t="s">
        <v>232</v>
      </c>
      <c r="C132" s="10">
        <v>45922</v>
      </c>
      <c r="D132" s="23" t="s">
        <v>6</v>
      </c>
      <c r="E132" s="25" t="s">
        <v>233</v>
      </c>
      <c r="F132" s="25" t="s">
        <v>234</v>
      </c>
      <c r="G132" s="25" t="s">
        <v>235</v>
      </c>
      <c r="H132" s="25" t="s">
        <v>110</v>
      </c>
    </row>
    <row r="133" spans="1:8" ht="36" x14ac:dyDescent="0.25">
      <c r="A133" s="23">
        <v>125512</v>
      </c>
      <c r="B133" s="24" t="s">
        <v>236</v>
      </c>
      <c r="C133" s="10">
        <v>45912</v>
      </c>
      <c r="D133" s="23" t="s">
        <v>6</v>
      </c>
      <c r="E133" s="25" t="s">
        <v>44</v>
      </c>
      <c r="F133" s="25" t="s">
        <v>237</v>
      </c>
      <c r="G133" s="25" t="s">
        <v>238</v>
      </c>
      <c r="H133" s="25" t="s">
        <v>110</v>
      </c>
    </row>
    <row r="134" spans="1:8" ht="36" x14ac:dyDescent="0.25">
      <c r="A134" s="23">
        <v>125513</v>
      </c>
      <c r="B134" s="24" t="s">
        <v>239</v>
      </c>
      <c r="C134" s="10">
        <v>45975</v>
      </c>
      <c r="D134" s="23" t="s">
        <v>6</v>
      </c>
      <c r="E134" s="25" t="s">
        <v>240</v>
      </c>
      <c r="F134" s="25" t="s">
        <v>241</v>
      </c>
      <c r="G134" s="25" t="s">
        <v>242</v>
      </c>
      <c r="H134" s="25" t="s">
        <v>110</v>
      </c>
    </row>
    <row r="135" spans="1:8" ht="36" x14ac:dyDescent="0.25">
      <c r="A135" s="23">
        <v>125514</v>
      </c>
      <c r="B135" s="24" t="s">
        <v>243</v>
      </c>
      <c r="C135" s="10">
        <v>45975</v>
      </c>
      <c r="D135" s="23" t="s">
        <v>6</v>
      </c>
      <c r="E135" s="25" t="s">
        <v>244</v>
      </c>
      <c r="F135" s="25" t="s">
        <v>245</v>
      </c>
      <c r="G135" s="25" t="s">
        <v>246</v>
      </c>
      <c r="H135" s="25" t="s">
        <v>110</v>
      </c>
    </row>
    <row r="136" spans="1:8" ht="36" x14ac:dyDescent="0.25">
      <c r="A136" s="23">
        <v>125515</v>
      </c>
      <c r="B136" s="24" t="s">
        <v>247</v>
      </c>
      <c r="C136" s="10">
        <v>45975</v>
      </c>
      <c r="D136" s="23" t="s">
        <v>6</v>
      </c>
      <c r="E136" s="25" t="s">
        <v>248</v>
      </c>
      <c r="F136" s="25" t="s">
        <v>249</v>
      </c>
      <c r="G136" s="25" t="s">
        <v>250</v>
      </c>
      <c r="H136" s="25" t="s">
        <v>110</v>
      </c>
    </row>
    <row r="137" spans="1:8" ht="36" x14ac:dyDescent="0.25">
      <c r="A137" s="23">
        <v>125516</v>
      </c>
      <c r="B137" s="24" t="s">
        <v>251</v>
      </c>
      <c r="C137" s="10">
        <v>45922</v>
      </c>
      <c r="D137" s="23" t="s">
        <v>6</v>
      </c>
      <c r="E137" s="25" t="s">
        <v>252</v>
      </c>
      <c r="F137" s="25" t="s">
        <v>253</v>
      </c>
      <c r="G137" s="25" t="s">
        <v>254</v>
      </c>
      <c r="H137" s="25" t="s">
        <v>110</v>
      </c>
    </row>
    <row r="138" spans="1:8" ht="72" x14ac:dyDescent="0.25">
      <c r="A138" s="23">
        <v>125517</v>
      </c>
      <c r="B138" s="24" t="s">
        <v>255</v>
      </c>
      <c r="C138" s="10">
        <v>45922</v>
      </c>
      <c r="D138" s="23" t="s">
        <v>6</v>
      </c>
      <c r="E138" s="25" t="s">
        <v>31</v>
      </c>
      <c r="F138" s="25" t="s">
        <v>256</v>
      </c>
      <c r="G138" s="25" t="s">
        <v>257</v>
      </c>
      <c r="H138" s="25" t="s">
        <v>110</v>
      </c>
    </row>
    <row r="139" spans="1:8" ht="36" x14ac:dyDescent="0.25">
      <c r="A139" s="23">
        <v>125518</v>
      </c>
      <c r="B139" s="24" t="s">
        <v>258</v>
      </c>
      <c r="C139" s="10">
        <v>45922</v>
      </c>
      <c r="D139" s="23" t="s">
        <v>6</v>
      </c>
      <c r="E139" s="25" t="s">
        <v>37</v>
      </c>
      <c r="F139" s="25" t="s">
        <v>259</v>
      </c>
      <c r="G139" s="25" t="s">
        <v>260</v>
      </c>
      <c r="H139" s="25" t="s">
        <v>110</v>
      </c>
    </row>
    <row r="140" spans="1:8" ht="36" x14ac:dyDescent="0.25">
      <c r="A140" s="23">
        <v>125519</v>
      </c>
      <c r="B140" s="24" t="s">
        <v>261</v>
      </c>
      <c r="C140" s="10">
        <v>45912</v>
      </c>
      <c r="D140" s="23" t="s">
        <v>6</v>
      </c>
      <c r="E140" s="25" t="s">
        <v>29</v>
      </c>
      <c r="F140" s="25" t="s">
        <v>262</v>
      </c>
      <c r="G140" s="25" t="s">
        <v>263</v>
      </c>
      <c r="H140" s="25" t="s">
        <v>110</v>
      </c>
    </row>
    <row r="141" spans="1:8" ht="24" x14ac:dyDescent="0.25">
      <c r="A141" s="23">
        <v>125520</v>
      </c>
      <c r="B141" s="24" t="s">
        <v>264</v>
      </c>
      <c r="C141" s="10">
        <v>45951</v>
      </c>
      <c r="D141" s="23" t="s">
        <v>6</v>
      </c>
      <c r="E141" s="25" t="s">
        <v>265</v>
      </c>
      <c r="F141" s="25">
        <v>19.700182000000002</v>
      </c>
      <c r="G141" s="25">
        <v>-99.150606999999994</v>
      </c>
      <c r="H141" s="25" t="s">
        <v>110</v>
      </c>
    </row>
    <row r="142" spans="1:8" ht="36" x14ac:dyDescent="0.25">
      <c r="A142" s="23">
        <v>125590</v>
      </c>
      <c r="B142" s="24" t="s">
        <v>266</v>
      </c>
      <c r="C142" s="10">
        <v>45972</v>
      </c>
      <c r="D142" s="23" t="s">
        <v>6</v>
      </c>
      <c r="E142" s="25" t="s">
        <v>31</v>
      </c>
      <c r="F142" s="25" t="s">
        <v>267</v>
      </c>
      <c r="G142" s="25" t="s">
        <v>268</v>
      </c>
      <c r="H142" s="25" t="s">
        <v>110</v>
      </c>
    </row>
    <row r="143" spans="1:8" ht="84" x14ac:dyDescent="0.25">
      <c r="A143" s="23">
        <v>125624</v>
      </c>
      <c r="B143" s="24" t="s">
        <v>269</v>
      </c>
      <c r="C143" s="10">
        <v>45974</v>
      </c>
      <c r="D143" s="23" t="s">
        <v>6</v>
      </c>
      <c r="E143" s="25" t="s">
        <v>164</v>
      </c>
      <c r="F143" s="25" t="s">
        <v>270</v>
      </c>
      <c r="G143" s="25" t="s">
        <v>271</v>
      </c>
      <c r="H143" s="25" t="s">
        <v>110</v>
      </c>
    </row>
    <row r="144" spans="1:8" ht="36" x14ac:dyDescent="0.25">
      <c r="A144" s="23">
        <v>125625</v>
      </c>
      <c r="B144" s="24" t="s">
        <v>272</v>
      </c>
      <c r="C144" s="10">
        <v>45968</v>
      </c>
      <c r="D144" s="23" t="s">
        <v>6</v>
      </c>
      <c r="E144" s="25" t="s">
        <v>273</v>
      </c>
      <c r="F144" s="25" t="s">
        <v>274</v>
      </c>
      <c r="G144" s="25" t="s">
        <v>275</v>
      </c>
      <c r="H144" s="25" t="s">
        <v>110</v>
      </c>
    </row>
    <row r="145" spans="1:8" ht="24" x14ac:dyDescent="0.25">
      <c r="A145" s="23">
        <v>125641</v>
      </c>
      <c r="B145" s="24" t="s">
        <v>276</v>
      </c>
      <c r="C145" s="10">
        <v>45982</v>
      </c>
      <c r="D145" s="23" t="s">
        <v>6</v>
      </c>
      <c r="E145" s="25" t="s">
        <v>35</v>
      </c>
      <c r="F145" s="25">
        <v>19.519881999999999</v>
      </c>
      <c r="G145" s="25">
        <v>-98.873968000000005</v>
      </c>
      <c r="H145" s="25" t="s">
        <v>110</v>
      </c>
    </row>
    <row r="146" spans="1:8" ht="24" x14ac:dyDescent="0.25">
      <c r="A146" s="23">
        <v>125675</v>
      </c>
      <c r="B146" s="24" t="s">
        <v>277</v>
      </c>
      <c r="C146" s="10">
        <v>45968</v>
      </c>
      <c r="D146" s="23" t="s">
        <v>6</v>
      </c>
      <c r="E146" s="25" t="s">
        <v>152</v>
      </c>
      <c r="F146" s="25" t="s">
        <v>278</v>
      </c>
      <c r="G146" s="25" t="s">
        <v>279</v>
      </c>
      <c r="H146" s="25" t="s">
        <v>110</v>
      </c>
    </row>
    <row r="147" spans="1:8" ht="24" x14ac:dyDescent="0.25">
      <c r="A147" s="23">
        <v>125690</v>
      </c>
      <c r="B147" s="24" t="s">
        <v>280</v>
      </c>
      <c r="C147" s="10">
        <v>45985</v>
      </c>
      <c r="D147" s="23"/>
      <c r="E147" s="25" t="s">
        <v>281</v>
      </c>
      <c r="F147" s="25">
        <v>19.128651000000001</v>
      </c>
      <c r="G147" s="25">
        <v>-98.768186999999998</v>
      </c>
      <c r="H147" s="25" t="s">
        <v>110</v>
      </c>
    </row>
    <row r="148" spans="1:8" ht="24" x14ac:dyDescent="0.25">
      <c r="A148" s="23">
        <v>126057</v>
      </c>
      <c r="B148" s="24" t="s">
        <v>282</v>
      </c>
      <c r="C148" s="10">
        <v>46009</v>
      </c>
      <c r="D148" s="23" t="s">
        <v>6</v>
      </c>
      <c r="E148" s="25" t="s">
        <v>31</v>
      </c>
      <c r="F148" s="25" t="s">
        <v>283</v>
      </c>
      <c r="G148" s="25" t="s">
        <v>284</v>
      </c>
      <c r="H148" s="25" t="s">
        <v>110</v>
      </c>
    </row>
    <row r="149" spans="1:8" ht="36" x14ac:dyDescent="0.25">
      <c r="A149" s="23">
        <v>126059</v>
      </c>
      <c r="B149" s="24" t="s">
        <v>285</v>
      </c>
      <c r="C149" s="10">
        <v>46009</v>
      </c>
      <c r="D149" s="23" t="s">
        <v>6</v>
      </c>
      <c r="E149" s="25" t="s">
        <v>31</v>
      </c>
      <c r="F149" s="25" t="s">
        <v>286</v>
      </c>
      <c r="G149" s="25" t="s">
        <v>287</v>
      </c>
      <c r="H149" s="25" t="s">
        <v>110</v>
      </c>
    </row>
    <row r="150" spans="1:8" ht="24" x14ac:dyDescent="0.25">
      <c r="A150" s="23">
        <v>126060</v>
      </c>
      <c r="B150" s="24" t="s">
        <v>288</v>
      </c>
      <c r="C150" s="10">
        <v>46009</v>
      </c>
      <c r="D150" s="23" t="s">
        <v>6</v>
      </c>
      <c r="E150" s="25" t="s">
        <v>23</v>
      </c>
      <c r="F150" s="25" t="s">
        <v>289</v>
      </c>
      <c r="G150" s="25" t="s">
        <v>290</v>
      </c>
      <c r="H150" s="25" t="s">
        <v>110</v>
      </c>
    </row>
    <row r="151" spans="1:8" ht="36" x14ac:dyDescent="0.25">
      <c r="A151" s="23">
        <v>126061</v>
      </c>
      <c r="B151" s="24" t="s">
        <v>291</v>
      </c>
      <c r="C151" s="10">
        <v>46037</v>
      </c>
      <c r="D151" s="23" t="s">
        <v>6</v>
      </c>
      <c r="E151" s="25" t="s">
        <v>37</v>
      </c>
      <c r="F151" s="25" t="s">
        <v>292</v>
      </c>
      <c r="G151" s="25" t="s">
        <v>293</v>
      </c>
      <c r="H151" s="25" t="s">
        <v>110</v>
      </c>
    </row>
    <row r="152" spans="1:8" ht="24" x14ac:dyDescent="0.25">
      <c r="A152" s="23">
        <v>126062</v>
      </c>
      <c r="B152" s="24" t="s">
        <v>294</v>
      </c>
      <c r="C152" s="10">
        <v>46009</v>
      </c>
      <c r="D152" s="23" t="s">
        <v>6</v>
      </c>
      <c r="E152" s="25" t="s">
        <v>23</v>
      </c>
      <c r="F152" s="25" t="s">
        <v>295</v>
      </c>
      <c r="G152" s="25" t="s">
        <v>296</v>
      </c>
      <c r="H152" s="25" t="s">
        <v>110</v>
      </c>
    </row>
    <row r="153" spans="1:8" ht="24" x14ac:dyDescent="0.25">
      <c r="A153" s="23">
        <v>126127</v>
      </c>
      <c r="B153" s="24" t="s">
        <v>297</v>
      </c>
      <c r="C153" s="10">
        <v>46037</v>
      </c>
      <c r="D153" s="23" t="s">
        <v>6</v>
      </c>
      <c r="E153" s="25" t="s">
        <v>37</v>
      </c>
      <c r="F153" s="25" t="s">
        <v>298</v>
      </c>
      <c r="G153" s="25" t="s">
        <v>299</v>
      </c>
      <c r="H153" s="25" t="s">
        <v>110</v>
      </c>
    </row>
    <row r="154" spans="1:8" ht="36" x14ac:dyDescent="0.25">
      <c r="A154" s="23">
        <v>126129</v>
      </c>
      <c r="B154" s="24" t="s">
        <v>300</v>
      </c>
      <c r="C154" s="10">
        <v>46009</v>
      </c>
      <c r="D154" s="23" t="s">
        <v>6</v>
      </c>
      <c r="E154" s="25" t="s">
        <v>147</v>
      </c>
      <c r="F154" s="25" t="s">
        <v>301</v>
      </c>
      <c r="G154" s="25" t="s">
        <v>302</v>
      </c>
      <c r="H154" s="25" t="s">
        <v>110</v>
      </c>
    </row>
    <row r="155" spans="1:8" ht="24" x14ac:dyDescent="0.25">
      <c r="A155" s="23">
        <v>126130</v>
      </c>
      <c r="B155" s="24" t="s">
        <v>303</v>
      </c>
      <c r="C155" s="10">
        <v>46029</v>
      </c>
      <c r="D155" s="23" t="s">
        <v>6</v>
      </c>
      <c r="E155" s="25" t="s">
        <v>147</v>
      </c>
      <c r="F155" s="25" t="s">
        <v>304</v>
      </c>
      <c r="G155" s="25" t="s">
        <v>305</v>
      </c>
      <c r="H155" s="25" t="s">
        <v>110</v>
      </c>
    </row>
    <row r="156" spans="1:8" ht="36" x14ac:dyDescent="0.25">
      <c r="A156" s="23">
        <v>126131</v>
      </c>
      <c r="B156" s="24" t="s">
        <v>306</v>
      </c>
      <c r="C156" s="10">
        <v>46009</v>
      </c>
      <c r="D156" s="23" t="s">
        <v>6</v>
      </c>
      <c r="E156" s="25" t="s">
        <v>147</v>
      </c>
      <c r="F156" s="25" t="s">
        <v>307</v>
      </c>
      <c r="G156" s="25" t="s">
        <v>308</v>
      </c>
      <c r="H156" s="25" t="s">
        <v>110</v>
      </c>
    </row>
    <row r="157" spans="1:8" ht="24" x14ac:dyDescent="0.25">
      <c r="A157" s="23">
        <v>126301</v>
      </c>
      <c r="B157" s="24" t="s">
        <v>309</v>
      </c>
      <c r="C157" s="10">
        <v>46010</v>
      </c>
      <c r="D157" s="23" t="s">
        <v>6</v>
      </c>
      <c r="E157" s="25" t="s">
        <v>147</v>
      </c>
      <c r="F157" s="25" t="s">
        <v>310</v>
      </c>
      <c r="G157" s="25" t="s">
        <v>311</v>
      </c>
      <c r="H157" s="25" t="s">
        <v>110</v>
      </c>
    </row>
    <row r="158" spans="1:8" ht="24" x14ac:dyDescent="0.25">
      <c r="A158" s="23">
        <v>125468</v>
      </c>
      <c r="B158" s="24" t="s">
        <v>312</v>
      </c>
      <c r="C158" s="10">
        <v>45929</v>
      </c>
      <c r="D158" s="23" t="s">
        <v>2</v>
      </c>
      <c r="E158" s="25" t="s">
        <v>313</v>
      </c>
      <c r="F158" s="25">
        <v>19.430323000000001</v>
      </c>
      <c r="G158" s="25">
        <v>-100.07713200000001</v>
      </c>
      <c r="H158" s="25" t="s">
        <v>314</v>
      </c>
    </row>
    <row r="159" spans="1:8" ht="24" x14ac:dyDescent="0.25">
      <c r="A159" s="23">
        <v>125469</v>
      </c>
      <c r="B159" s="24" t="s">
        <v>315</v>
      </c>
      <c r="C159" s="10">
        <v>45929</v>
      </c>
      <c r="D159" s="23" t="s">
        <v>316</v>
      </c>
      <c r="E159" s="25" t="s">
        <v>313</v>
      </c>
      <c r="F159" s="25">
        <v>19.333545999999998</v>
      </c>
      <c r="G159" s="25">
        <v>-100.083658</v>
      </c>
      <c r="H159" s="25" t="s">
        <v>314</v>
      </c>
    </row>
    <row r="160" spans="1:8" ht="24" x14ac:dyDescent="0.25">
      <c r="A160" s="23">
        <v>125470</v>
      </c>
      <c r="B160" s="24" t="s">
        <v>317</v>
      </c>
      <c r="C160" s="10">
        <v>45929</v>
      </c>
      <c r="D160" s="23" t="s">
        <v>6</v>
      </c>
      <c r="E160" s="25" t="s">
        <v>313</v>
      </c>
      <c r="F160" s="25">
        <v>19.373940000000001</v>
      </c>
      <c r="G160" s="25">
        <v>-100.105233</v>
      </c>
      <c r="H160" s="25" t="s">
        <v>314</v>
      </c>
    </row>
    <row r="161" spans="1:8" ht="24" x14ac:dyDescent="0.25">
      <c r="A161" s="23">
        <v>125471</v>
      </c>
      <c r="B161" s="24" t="s">
        <v>318</v>
      </c>
      <c r="C161" s="10">
        <v>45929</v>
      </c>
      <c r="D161" s="23" t="s">
        <v>2</v>
      </c>
      <c r="E161" s="25" t="s">
        <v>313</v>
      </c>
      <c r="F161" s="25">
        <v>19.451663</v>
      </c>
      <c r="G161" s="25">
        <v>-100.171054</v>
      </c>
      <c r="H161" s="25" t="s">
        <v>314</v>
      </c>
    </row>
    <row r="162" spans="1:8" ht="24" x14ac:dyDescent="0.25">
      <c r="A162" s="23">
        <v>125472</v>
      </c>
      <c r="B162" s="24" t="s">
        <v>319</v>
      </c>
      <c r="C162" s="10">
        <v>45929</v>
      </c>
      <c r="D162" s="23" t="s">
        <v>2</v>
      </c>
      <c r="E162" s="25" t="s">
        <v>313</v>
      </c>
      <c r="F162" s="25">
        <v>19.380529800000001</v>
      </c>
      <c r="G162" s="25">
        <v>-100.0995681</v>
      </c>
      <c r="H162" s="25" t="s">
        <v>314</v>
      </c>
    </row>
    <row r="163" spans="1:8" ht="24" x14ac:dyDescent="0.25">
      <c r="A163" s="23">
        <v>125473</v>
      </c>
      <c r="B163" s="24" t="s">
        <v>320</v>
      </c>
      <c r="C163" s="10">
        <v>45929</v>
      </c>
      <c r="D163" s="23" t="s">
        <v>2</v>
      </c>
      <c r="E163" s="25" t="s">
        <v>139</v>
      </c>
      <c r="F163" s="25">
        <v>19.318736000000001</v>
      </c>
      <c r="G163" s="25">
        <v>-100.04324099999999</v>
      </c>
      <c r="H163" s="25" t="s">
        <v>314</v>
      </c>
    </row>
    <row r="164" spans="1:8" ht="24" x14ac:dyDescent="0.25">
      <c r="A164" s="23">
        <v>125474</v>
      </c>
      <c r="B164" s="24" t="s">
        <v>321</v>
      </c>
      <c r="C164" s="10">
        <v>45930</v>
      </c>
      <c r="D164" s="23" t="s">
        <v>316</v>
      </c>
      <c r="E164" s="25" t="s">
        <v>147</v>
      </c>
      <c r="F164" s="25">
        <v>19.875526000000001</v>
      </c>
      <c r="G164" s="25">
        <v>-99.915378000000004</v>
      </c>
      <c r="H164" s="25" t="s">
        <v>314</v>
      </c>
    </row>
    <row r="165" spans="1:8" ht="24" x14ac:dyDescent="0.25">
      <c r="A165" s="23">
        <v>125475</v>
      </c>
      <c r="B165" s="24" t="s">
        <v>322</v>
      </c>
      <c r="C165" s="10">
        <v>45929</v>
      </c>
      <c r="D165" s="23" t="s">
        <v>2</v>
      </c>
      <c r="E165" s="25" t="s">
        <v>77</v>
      </c>
      <c r="F165" s="25">
        <v>19.949475</v>
      </c>
      <c r="G165" s="25">
        <v>-99.609380999999999</v>
      </c>
      <c r="H165" s="25" t="s">
        <v>314</v>
      </c>
    </row>
    <row r="166" spans="1:8" ht="24" x14ac:dyDescent="0.25">
      <c r="A166" s="23">
        <v>125476</v>
      </c>
      <c r="B166" s="24" t="s">
        <v>323</v>
      </c>
      <c r="C166" s="10">
        <v>45929</v>
      </c>
      <c r="D166" s="23" t="s">
        <v>316</v>
      </c>
      <c r="E166" s="25" t="s">
        <v>132</v>
      </c>
      <c r="F166" s="25">
        <v>19.761686000000001</v>
      </c>
      <c r="G166" s="25">
        <v>-99.035487000000003</v>
      </c>
      <c r="H166" s="25" t="s">
        <v>314</v>
      </c>
    </row>
    <row r="167" spans="1:8" ht="36" x14ac:dyDescent="0.25">
      <c r="A167" s="23">
        <v>125477</v>
      </c>
      <c r="B167" s="24" t="s">
        <v>324</v>
      </c>
      <c r="C167" s="10">
        <v>45929</v>
      </c>
      <c r="D167" s="23" t="s">
        <v>2</v>
      </c>
      <c r="E167" s="25" t="s">
        <v>325</v>
      </c>
      <c r="F167" s="25">
        <v>18.958444</v>
      </c>
      <c r="G167" s="25">
        <v>-98.752388999999994</v>
      </c>
      <c r="H167" s="25" t="s">
        <v>314</v>
      </c>
    </row>
    <row r="168" spans="1:8" x14ac:dyDescent="0.25">
      <c r="A168" s="23">
        <v>125480</v>
      </c>
      <c r="B168" s="24" t="s">
        <v>326</v>
      </c>
      <c r="C168" s="10">
        <v>45971</v>
      </c>
      <c r="D168" s="23" t="s">
        <v>316</v>
      </c>
      <c r="E168" s="25" t="s">
        <v>11</v>
      </c>
      <c r="F168" s="25">
        <v>19.496879</v>
      </c>
      <c r="G168" s="25">
        <v>-99.723267000000007</v>
      </c>
      <c r="H168" s="25" t="s">
        <v>314</v>
      </c>
    </row>
    <row r="169" spans="1:8" x14ac:dyDescent="0.25">
      <c r="A169" s="23">
        <v>125481</v>
      </c>
      <c r="B169" s="24" t="s">
        <v>327</v>
      </c>
      <c r="C169" s="10">
        <v>45903</v>
      </c>
      <c r="D169" s="23" t="s">
        <v>2</v>
      </c>
      <c r="E169" s="25" t="s">
        <v>11</v>
      </c>
      <c r="F169" s="25">
        <v>19.496879</v>
      </c>
      <c r="G169" s="25">
        <v>-99.723267000000007</v>
      </c>
      <c r="H169" s="25" t="s">
        <v>314</v>
      </c>
    </row>
    <row r="170" spans="1:8" ht="180" x14ac:dyDescent="0.25">
      <c r="A170" s="23">
        <v>125482</v>
      </c>
      <c r="B170" s="24" t="s">
        <v>328</v>
      </c>
      <c r="C170" s="10">
        <v>45898</v>
      </c>
      <c r="D170" s="23" t="s">
        <v>2</v>
      </c>
      <c r="E170" s="25" t="s">
        <v>11</v>
      </c>
      <c r="F170" s="25" t="s">
        <v>329</v>
      </c>
      <c r="G170" s="25" t="s">
        <v>330</v>
      </c>
      <c r="H170" s="25" t="s">
        <v>314</v>
      </c>
    </row>
    <row r="171" spans="1:8" ht="24" x14ac:dyDescent="0.25">
      <c r="A171" s="23">
        <v>125505</v>
      </c>
      <c r="B171" s="24" t="s">
        <v>331</v>
      </c>
      <c r="C171" s="10">
        <v>45989</v>
      </c>
      <c r="D171" s="23" t="s">
        <v>316</v>
      </c>
      <c r="E171" s="25" t="s">
        <v>98</v>
      </c>
      <c r="F171" s="28">
        <v>19.711303000000001</v>
      </c>
      <c r="G171" s="28">
        <v>-100.14640199999999</v>
      </c>
      <c r="H171" s="25" t="s">
        <v>314</v>
      </c>
    </row>
    <row r="172" spans="1:8" ht="48" x14ac:dyDescent="0.25">
      <c r="A172" s="23">
        <v>125523</v>
      </c>
      <c r="B172" s="24" t="s">
        <v>332</v>
      </c>
      <c r="C172" s="10">
        <v>45888</v>
      </c>
      <c r="D172" s="23" t="s">
        <v>316</v>
      </c>
      <c r="E172" s="25" t="s">
        <v>11</v>
      </c>
      <c r="F172" s="25">
        <v>19.453954</v>
      </c>
      <c r="G172" s="25">
        <v>-99.221061000000006</v>
      </c>
      <c r="H172" s="25" t="s">
        <v>314</v>
      </c>
    </row>
    <row r="173" spans="1:8" ht="24" x14ac:dyDescent="0.25">
      <c r="A173" s="23">
        <v>125525</v>
      </c>
      <c r="B173" s="24" t="s">
        <v>333</v>
      </c>
      <c r="C173" s="10">
        <v>45930</v>
      </c>
      <c r="D173" s="23" t="s">
        <v>316</v>
      </c>
      <c r="E173" s="25" t="s">
        <v>119</v>
      </c>
      <c r="F173" s="25">
        <v>19.426788999999999</v>
      </c>
      <c r="G173" s="25">
        <v>-99.469892000000002</v>
      </c>
      <c r="H173" s="25" t="s">
        <v>314</v>
      </c>
    </row>
    <row r="174" spans="1:8" ht="48" x14ac:dyDescent="0.25">
      <c r="A174" s="23">
        <v>125526</v>
      </c>
      <c r="B174" s="24" t="s">
        <v>334</v>
      </c>
      <c r="C174" s="10">
        <v>45940</v>
      </c>
      <c r="D174" s="23" t="s">
        <v>2</v>
      </c>
      <c r="E174" s="25" t="s">
        <v>11</v>
      </c>
      <c r="F174" s="25">
        <v>18.995615999999998</v>
      </c>
      <c r="G174" s="25">
        <v>-98.766413999999997</v>
      </c>
      <c r="H174" s="25" t="s">
        <v>314</v>
      </c>
    </row>
    <row r="175" spans="1:8" ht="48" x14ac:dyDescent="0.25">
      <c r="A175" s="23">
        <v>125532</v>
      </c>
      <c r="B175" s="24" t="s">
        <v>335</v>
      </c>
      <c r="C175" s="10">
        <v>45946</v>
      </c>
      <c r="D175" s="23" t="s">
        <v>2</v>
      </c>
      <c r="E175" s="25" t="s">
        <v>71</v>
      </c>
      <c r="F175" s="25" t="s">
        <v>336</v>
      </c>
      <c r="G175" s="29" t="s">
        <v>337</v>
      </c>
      <c r="H175" s="25" t="s">
        <v>314</v>
      </c>
    </row>
    <row r="176" spans="1:8" ht="24" x14ac:dyDescent="0.25">
      <c r="A176" s="23">
        <v>125533</v>
      </c>
      <c r="B176" s="24" t="s">
        <v>338</v>
      </c>
      <c r="C176" s="10">
        <v>45982</v>
      </c>
      <c r="D176" s="23" t="s">
        <v>2</v>
      </c>
      <c r="E176" s="25" t="s">
        <v>123</v>
      </c>
      <c r="F176" s="25">
        <v>19.828662000000001</v>
      </c>
      <c r="G176" s="25">
        <v>-100.04532500000001</v>
      </c>
      <c r="H176" s="25" t="s">
        <v>314</v>
      </c>
    </row>
    <row r="177" spans="1:8" ht="24" x14ac:dyDescent="0.25">
      <c r="A177" s="23">
        <v>125534</v>
      </c>
      <c r="B177" s="24" t="s">
        <v>339</v>
      </c>
      <c r="C177" s="10">
        <v>45989</v>
      </c>
      <c r="D177" s="23" t="s">
        <v>316</v>
      </c>
      <c r="E177" s="25" t="s">
        <v>340</v>
      </c>
      <c r="F177" s="25">
        <v>20.211963000000001</v>
      </c>
      <c r="G177" s="25">
        <v>-99.811554000000001</v>
      </c>
      <c r="H177" s="25" t="s">
        <v>314</v>
      </c>
    </row>
    <row r="178" spans="1:8" ht="24" x14ac:dyDescent="0.25">
      <c r="A178" s="23">
        <v>125535</v>
      </c>
      <c r="B178" s="24" t="s">
        <v>341</v>
      </c>
      <c r="C178" s="10">
        <v>46002</v>
      </c>
      <c r="D178" s="23" t="s">
        <v>2</v>
      </c>
      <c r="E178" s="25" t="s">
        <v>93</v>
      </c>
      <c r="F178" s="25">
        <v>18.982634999999998</v>
      </c>
      <c r="G178" s="25">
        <v>-98.843283</v>
      </c>
      <c r="H178" s="25" t="s">
        <v>314</v>
      </c>
    </row>
    <row r="179" spans="1:8" ht="24" x14ac:dyDescent="0.25">
      <c r="A179" s="23">
        <v>125536</v>
      </c>
      <c r="B179" s="24" t="s">
        <v>342</v>
      </c>
      <c r="C179" s="10">
        <v>46002</v>
      </c>
      <c r="D179" s="23" t="s">
        <v>2</v>
      </c>
      <c r="E179" s="25" t="s">
        <v>172</v>
      </c>
      <c r="F179" s="25">
        <v>19.891535999999999</v>
      </c>
      <c r="G179" s="25">
        <v>-99.726483000000002</v>
      </c>
      <c r="H179" s="25" t="s">
        <v>314</v>
      </c>
    </row>
    <row r="180" spans="1:8" ht="36" x14ac:dyDescent="0.25">
      <c r="A180" s="23">
        <v>125537</v>
      </c>
      <c r="B180" s="24" t="s">
        <v>343</v>
      </c>
      <c r="C180" s="10">
        <v>45958</v>
      </c>
      <c r="D180" s="23" t="s">
        <v>316</v>
      </c>
      <c r="E180" s="25" t="s">
        <v>181</v>
      </c>
      <c r="F180" s="25">
        <v>19.426788999999999</v>
      </c>
      <c r="G180" s="25">
        <v>-99.469892000000002</v>
      </c>
      <c r="H180" s="25" t="s">
        <v>314</v>
      </c>
    </row>
    <row r="181" spans="1:8" ht="36" x14ac:dyDescent="0.25">
      <c r="A181" s="23">
        <v>125556</v>
      </c>
      <c r="B181" s="24" t="s">
        <v>344</v>
      </c>
      <c r="C181" s="10">
        <v>46001</v>
      </c>
      <c r="D181" s="23" t="s">
        <v>316</v>
      </c>
      <c r="E181" s="25" t="s">
        <v>11</v>
      </c>
      <c r="F181" s="25">
        <v>19.287564</v>
      </c>
      <c r="G181" s="25">
        <v>-99.662608000000006</v>
      </c>
      <c r="H181" s="25" t="s">
        <v>314</v>
      </c>
    </row>
    <row r="182" spans="1:8" x14ac:dyDescent="0.25">
      <c r="A182" s="23">
        <v>125588</v>
      </c>
      <c r="B182" s="24" t="s">
        <v>345</v>
      </c>
      <c r="C182" s="10">
        <v>45923</v>
      </c>
      <c r="D182" s="23" t="s">
        <v>316</v>
      </c>
      <c r="E182" s="25" t="s">
        <v>11</v>
      </c>
      <c r="F182" s="25">
        <v>19.496879</v>
      </c>
      <c r="G182" s="25">
        <v>-99.723267000000007</v>
      </c>
      <c r="H182" s="25" t="s">
        <v>314</v>
      </c>
    </row>
    <row r="183" spans="1:8" ht="48" x14ac:dyDescent="0.25">
      <c r="A183" s="23">
        <v>125949</v>
      </c>
      <c r="B183" s="24" t="s">
        <v>346</v>
      </c>
      <c r="C183" s="10">
        <v>45951</v>
      </c>
      <c r="D183" s="23" t="s">
        <v>316</v>
      </c>
      <c r="E183" s="25" t="s">
        <v>119</v>
      </c>
      <c r="F183" s="25">
        <v>19.426788999999999</v>
      </c>
      <c r="G183" s="25">
        <v>-99.469892000000002</v>
      </c>
      <c r="H183" s="25" t="s">
        <v>314</v>
      </c>
    </row>
    <row r="184" spans="1:8" ht="36" x14ac:dyDescent="0.25">
      <c r="A184" s="23">
        <v>126317</v>
      </c>
      <c r="B184" s="24" t="s">
        <v>347</v>
      </c>
      <c r="C184" s="10">
        <v>46010</v>
      </c>
      <c r="D184" s="23" t="s">
        <v>316</v>
      </c>
      <c r="E184" s="25" t="s">
        <v>15</v>
      </c>
      <c r="F184" s="25">
        <v>19.253139999999998</v>
      </c>
      <c r="G184" s="25">
        <v>-99.520548000000005</v>
      </c>
      <c r="H184" s="25" t="s">
        <v>314</v>
      </c>
    </row>
    <row r="185" spans="1:8" ht="36" x14ac:dyDescent="0.25">
      <c r="A185" s="23">
        <v>126318</v>
      </c>
      <c r="B185" s="24" t="s">
        <v>348</v>
      </c>
      <c r="C185" s="10">
        <v>46010</v>
      </c>
      <c r="D185" s="23" t="s">
        <v>316</v>
      </c>
      <c r="E185" s="25" t="s">
        <v>15</v>
      </c>
      <c r="F185" s="25">
        <v>19.237513</v>
      </c>
      <c r="G185" s="25">
        <v>-99.472561999999996</v>
      </c>
      <c r="H185" s="25" t="s">
        <v>314</v>
      </c>
    </row>
    <row r="186" spans="1:8" ht="36" x14ac:dyDescent="0.25">
      <c r="A186" s="23">
        <v>126320</v>
      </c>
      <c r="B186" s="24" t="s">
        <v>349</v>
      </c>
      <c r="C186" s="10">
        <v>46010</v>
      </c>
      <c r="D186" s="23" t="s">
        <v>316</v>
      </c>
      <c r="E186" s="25" t="s">
        <v>15</v>
      </c>
      <c r="F186" s="25">
        <v>19.121898000000002</v>
      </c>
      <c r="G186" s="25">
        <v>-99.499382999999995</v>
      </c>
      <c r="H186" s="25" t="s">
        <v>314</v>
      </c>
    </row>
    <row r="187" spans="1:8" ht="24" x14ac:dyDescent="0.25">
      <c r="A187" s="23">
        <v>124452</v>
      </c>
      <c r="B187" s="24" t="s">
        <v>350</v>
      </c>
      <c r="C187" s="10">
        <v>45789</v>
      </c>
      <c r="D187" s="23" t="s">
        <v>2</v>
      </c>
      <c r="E187" s="25" t="s">
        <v>147</v>
      </c>
      <c r="F187" s="25">
        <v>19.791170449734299</v>
      </c>
      <c r="G187" s="25">
        <v>-99.889731113012601</v>
      </c>
      <c r="H187" s="25" t="s">
        <v>351</v>
      </c>
    </row>
    <row r="188" spans="1:8" ht="36" x14ac:dyDescent="0.25">
      <c r="A188" s="23">
        <v>125821</v>
      </c>
      <c r="B188" s="24" t="s">
        <v>352</v>
      </c>
      <c r="C188" s="10">
        <v>46010</v>
      </c>
      <c r="D188" s="23" t="s">
        <v>6</v>
      </c>
      <c r="E188" s="25" t="s">
        <v>29</v>
      </c>
      <c r="F188" s="25">
        <v>19.254213799999999</v>
      </c>
      <c r="G188" s="25">
        <v>-98.934669400000004</v>
      </c>
      <c r="H188" s="25" t="s">
        <v>351</v>
      </c>
    </row>
    <row r="189" spans="1:8" ht="36" x14ac:dyDescent="0.25">
      <c r="A189" s="23">
        <v>125822</v>
      </c>
      <c r="B189" s="24" t="s">
        <v>353</v>
      </c>
      <c r="C189" s="10">
        <v>46010</v>
      </c>
      <c r="D189" s="23" t="s">
        <v>6</v>
      </c>
      <c r="E189" s="25" t="s">
        <v>252</v>
      </c>
      <c r="F189" s="25">
        <v>19.533255</v>
      </c>
      <c r="G189" s="25">
        <v>-99.112233799999998</v>
      </c>
      <c r="H189" s="25" t="s">
        <v>351</v>
      </c>
    </row>
    <row r="190" spans="1:8" ht="24" x14ac:dyDescent="0.25">
      <c r="A190" s="23">
        <v>123523</v>
      </c>
      <c r="B190" s="9" t="s">
        <v>366</v>
      </c>
      <c r="C190" s="10">
        <v>46008</v>
      </c>
      <c r="D190" s="10" t="s">
        <v>2</v>
      </c>
      <c r="E190" s="20" t="str">
        <f>VLOOKUP(A190,'[1]Base de Datos'!$G$1:$K$65536,5,0)</f>
        <v>Más de un Municipio</v>
      </c>
      <c r="F190" s="29" t="s">
        <v>367</v>
      </c>
      <c r="G190" s="29">
        <f>-98.995458
-98.88206</f>
        <v>-197.87751800000001</v>
      </c>
      <c r="H190" s="11" t="s">
        <v>368</v>
      </c>
    </row>
    <row r="191" spans="1:8" ht="24" x14ac:dyDescent="0.25">
      <c r="A191" s="38">
        <v>123524</v>
      </c>
      <c r="B191" s="9" t="s">
        <v>369</v>
      </c>
      <c r="C191" s="10">
        <v>45747</v>
      </c>
      <c r="D191" s="10" t="s">
        <v>6</v>
      </c>
      <c r="E191" s="20" t="str">
        <f>VLOOKUP(A191,'[1]Base de Datos'!$G$1:$K$65536,5,0)</f>
        <v>Más de un Municipio</v>
      </c>
      <c r="F191" s="29" t="s">
        <v>370</v>
      </c>
      <c r="G191" s="29" t="s">
        <v>371</v>
      </c>
      <c r="H191" s="11" t="s">
        <v>368</v>
      </c>
    </row>
    <row r="192" spans="1:8" ht="24" x14ac:dyDescent="0.25">
      <c r="A192" s="38">
        <v>123525</v>
      </c>
      <c r="B192" s="9" t="s">
        <v>372</v>
      </c>
      <c r="C192" s="10">
        <v>45854</v>
      </c>
      <c r="D192" s="10" t="s">
        <v>6</v>
      </c>
      <c r="E192" s="20" t="str">
        <f>VLOOKUP(A192,'[1]Base de Datos'!$G$1:$K$65536,5,0)</f>
        <v>Más de un Municipio</v>
      </c>
      <c r="F192" s="29" t="s">
        <v>370</v>
      </c>
      <c r="G192" s="29">
        <f>-98.995458
-98.88206</f>
        <v>-197.87751800000001</v>
      </c>
      <c r="H192" s="11" t="s">
        <v>368</v>
      </c>
    </row>
    <row r="193" spans="1:8" ht="24" x14ac:dyDescent="0.25">
      <c r="A193" s="38">
        <v>123526</v>
      </c>
      <c r="B193" s="9" t="s">
        <v>373</v>
      </c>
      <c r="C193" s="10">
        <v>45779</v>
      </c>
      <c r="D193" s="10" t="s">
        <v>2</v>
      </c>
      <c r="E193" s="20" t="str">
        <f>VLOOKUP(A193,'[1]Base de Datos'!$G$1:$K$65536,5,0)</f>
        <v>Más de un Municipio</v>
      </c>
      <c r="F193" s="29" t="s">
        <v>370</v>
      </c>
      <c r="G193" s="29" t="s">
        <v>371</v>
      </c>
      <c r="H193" s="11" t="s">
        <v>368</v>
      </c>
    </row>
    <row r="194" spans="1:8" ht="24" x14ac:dyDescent="0.25">
      <c r="A194" s="38">
        <v>123690</v>
      </c>
      <c r="B194" s="9" t="s">
        <v>374</v>
      </c>
      <c r="C194" s="10">
        <v>45868</v>
      </c>
      <c r="D194" s="10" t="s">
        <v>2</v>
      </c>
      <c r="E194" s="20" t="str">
        <f>VLOOKUP(A194,'[1]Base de Datos'!$G$1:$K$65536,5,0)</f>
        <v>Más de un Municipio</v>
      </c>
      <c r="F194" s="29" t="s">
        <v>375</v>
      </c>
      <c r="G194" s="29" t="s">
        <v>376</v>
      </c>
      <c r="H194" s="11" t="s">
        <v>368</v>
      </c>
    </row>
    <row r="195" spans="1:8" ht="48" x14ac:dyDescent="0.25">
      <c r="A195" s="38">
        <v>123691</v>
      </c>
      <c r="B195" s="9" t="s">
        <v>377</v>
      </c>
      <c r="C195" s="10">
        <v>45855</v>
      </c>
      <c r="D195" s="10" t="s">
        <v>2</v>
      </c>
      <c r="E195" s="20" t="str">
        <f>VLOOKUP(A195,'[1]Base de Datos'!$G$1:$K$65536,5,0)</f>
        <v>Cobertura Regional</v>
      </c>
      <c r="F195" s="29" t="s">
        <v>378</v>
      </c>
      <c r="G195" s="29" t="s">
        <v>379</v>
      </c>
      <c r="H195" s="11" t="s">
        <v>368</v>
      </c>
    </row>
    <row r="196" spans="1:8" ht="24" x14ac:dyDescent="0.25">
      <c r="A196" s="38">
        <v>123693</v>
      </c>
      <c r="B196" s="9" t="s">
        <v>380</v>
      </c>
      <c r="C196" s="10">
        <v>45848</v>
      </c>
      <c r="D196" s="10" t="s">
        <v>2</v>
      </c>
      <c r="E196" s="20" t="str">
        <f>VLOOKUP(A196,'[1]Base de Datos'!$G$1:$K$65536,5,0)</f>
        <v>Cobertura Regional</v>
      </c>
      <c r="F196" s="29" t="s">
        <v>381</v>
      </c>
      <c r="G196" s="29" t="s">
        <v>382</v>
      </c>
      <c r="H196" s="11" t="s">
        <v>368</v>
      </c>
    </row>
    <row r="197" spans="1:8" ht="24" x14ac:dyDescent="0.25">
      <c r="A197" s="38">
        <v>124349</v>
      </c>
      <c r="B197" s="9" t="s">
        <v>383</v>
      </c>
      <c r="C197" s="10">
        <v>45855</v>
      </c>
      <c r="D197" s="10" t="s">
        <v>6</v>
      </c>
      <c r="E197" s="20" t="str">
        <f>VLOOKUP(A197,'[1]Base de Datos'!$G$1:$K$65536,5,0)</f>
        <v>Más de un Municipio</v>
      </c>
      <c r="F197" s="29" t="s">
        <v>370</v>
      </c>
      <c r="G197" s="29" t="s">
        <v>371</v>
      </c>
      <c r="H197" s="11" t="s">
        <v>368</v>
      </c>
    </row>
    <row r="198" spans="1:8" ht="36" x14ac:dyDescent="0.25">
      <c r="A198" s="38">
        <v>124350</v>
      </c>
      <c r="B198" s="9" t="s">
        <v>384</v>
      </c>
      <c r="C198" s="10">
        <v>46008</v>
      </c>
      <c r="D198" s="10" t="s">
        <v>6</v>
      </c>
      <c r="E198" s="20" t="str">
        <f>VLOOKUP(A198,'[1]Base de Datos'!$G$1:$K$65536,5,0)</f>
        <v>Más de un Municipio</v>
      </c>
      <c r="F198" s="29" t="s">
        <v>370</v>
      </c>
      <c r="G198" s="29" t="s">
        <v>371</v>
      </c>
      <c r="H198" s="11" t="s">
        <v>368</v>
      </c>
    </row>
    <row r="199" spans="1:8" ht="24" x14ac:dyDescent="0.25">
      <c r="A199" s="38">
        <v>124351</v>
      </c>
      <c r="B199" s="9" t="s">
        <v>385</v>
      </c>
      <c r="C199" s="10">
        <v>45853</v>
      </c>
      <c r="D199" s="10" t="s">
        <v>6</v>
      </c>
      <c r="E199" s="20" t="str">
        <f>VLOOKUP(A199,'[1]Base de Datos'!$G$1:$K$65536,5,0)</f>
        <v>Más de un Municipio</v>
      </c>
      <c r="F199" s="29" t="s">
        <v>370</v>
      </c>
      <c r="G199" s="29" t="s">
        <v>386</v>
      </c>
      <c r="H199" s="11" t="s">
        <v>368</v>
      </c>
    </row>
    <row r="200" spans="1:8" ht="24" x14ac:dyDescent="0.25">
      <c r="A200" s="38">
        <v>124360</v>
      </c>
      <c r="B200" s="9" t="s">
        <v>387</v>
      </c>
      <c r="C200" s="10">
        <v>45784</v>
      </c>
      <c r="D200" s="10" t="s">
        <v>2</v>
      </c>
      <c r="E200" s="20" t="str">
        <f>VLOOKUP(A200,'[1]Base de Datos'!$G$1:$K$65536,5,0)</f>
        <v>Naucalpan</v>
      </c>
      <c r="F200" s="29" t="s">
        <v>388</v>
      </c>
      <c r="G200" s="29" t="s">
        <v>389</v>
      </c>
      <c r="H200" s="11" t="s">
        <v>368</v>
      </c>
    </row>
    <row r="201" spans="1:8" ht="36" x14ac:dyDescent="0.25">
      <c r="A201" s="38">
        <v>124619</v>
      </c>
      <c r="B201" s="9" t="s">
        <v>390</v>
      </c>
      <c r="C201" s="10">
        <v>45777</v>
      </c>
      <c r="D201" s="10" t="s">
        <v>6</v>
      </c>
      <c r="E201" s="20" t="str">
        <f>VLOOKUP(A201,'[1]Base de Datos'!$G$1:$K$65536,5,0)</f>
        <v>Cobertura Regional</v>
      </c>
      <c r="F201" s="29" t="s">
        <v>391</v>
      </c>
      <c r="G201" s="29" t="s">
        <v>389</v>
      </c>
      <c r="H201" s="11" t="s">
        <v>368</v>
      </c>
    </row>
    <row r="202" spans="1:8" ht="84" x14ac:dyDescent="0.25">
      <c r="A202" s="38">
        <v>124771</v>
      </c>
      <c r="B202" s="9" t="s">
        <v>392</v>
      </c>
      <c r="C202" s="10">
        <v>45713</v>
      </c>
      <c r="D202" s="10" t="s">
        <v>2</v>
      </c>
      <c r="E202" s="20" t="str">
        <f>VLOOKUP(A202,'[1]Base de Datos'!$G$1:$K$65536,5,0)</f>
        <v>Naucalpan</v>
      </c>
      <c r="F202" s="29" t="s">
        <v>393</v>
      </c>
      <c r="G202" s="29" t="s">
        <v>394</v>
      </c>
      <c r="H202" s="11" t="s">
        <v>368</v>
      </c>
    </row>
    <row r="203" spans="1:8" ht="24" x14ac:dyDescent="0.25">
      <c r="A203" s="38">
        <v>125321</v>
      </c>
      <c r="B203" s="9" t="s">
        <v>395</v>
      </c>
      <c r="C203" s="10">
        <v>45821</v>
      </c>
      <c r="D203" s="10" t="s">
        <v>2</v>
      </c>
      <c r="E203" s="20" t="str">
        <f>VLOOKUP(A203,'[1]Base de Datos'!$G$1:$K$65536,5,0)</f>
        <v>Más de un Municipio</v>
      </c>
      <c r="F203" s="29" t="s">
        <v>396</v>
      </c>
      <c r="G203" s="39" t="s">
        <v>397</v>
      </c>
      <c r="H203" s="11" t="s">
        <v>368</v>
      </c>
    </row>
    <row r="204" spans="1:8" ht="72" x14ac:dyDescent="0.25">
      <c r="A204" s="38">
        <v>125322</v>
      </c>
      <c r="B204" s="9" t="s">
        <v>398</v>
      </c>
      <c r="C204" s="10">
        <v>45821</v>
      </c>
      <c r="D204" s="10" t="s">
        <v>2</v>
      </c>
      <c r="E204" s="20" t="str">
        <f>VLOOKUP(A204,'[1]Base de Datos'!$G$1:$K$65536,5,0)</f>
        <v>Naucalpan</v>
      </c>
      <c r="F204" s="29" t="s">
        <v>391</v>
      </c>
      <c r="G204" s="29" t="s">
        <v>389</v>
      </c>
      <c r="H204" s="11" t="s">
        <v>368</v>
      </c>
    </row>
    <row r="205" spans="1:8" ht="36" x14ac:dyDescent="0.25">
      <c r="A205" s="38">
        <v>125363</v>
      </c>
      <c r="B205" s="9" t="s">
        <v>399</v>
      </c>
      <c r="C205" s="10">
        <v>45821</v>
      </c>
      <c r="D205" s="10" t="s">
        <v>6</v>
      </c>
      <c r="E205" s="20" t="str">
        <f>VLOOKUP(A205,'[1]Base de Datos'!$G$1:$K$65536,5,0)</f>
        <v>Valle de Chalco Solidaridad</v>
      </c>
      <c r="F205" s="29">
        <v>19.358989999999999</v>
      </c>
      <c r="G205" s="29">
        <v>-98.994640000000004</v>
      </c>
      <c r="H205" s="11" t="s">
        <v>368</v>
      </c>
    </row>
    <row r="206" spans="1:8" ht="48" x14ac:dyDescent="0.25">
      <c r="A206" s="38">
        <v>125364</v>
      </c>
      <c r="B206" s="9" t="s">
        <v>400</v>
      </c>
      <c r="C206" s="10">
        <v>45821</v>
      </c>
      <c r="D206" s="10" t="s">
        <v>2</v>
      </c>
      <c r="E206" s="20" t="str">
        <f>VLOOKUP(A206,'[1]Base de Datos'!$G$1:$K$65536,5,0)</f>
        <v>Más de un Municipio</v>
      </c>
      <c r="F206" s="29">
        <v>19.358989999999999</v>
      </c>
      <c r="G206" s="29">
        <v>-98.994640000000004</v>
      </c>
      <c r="H206" s="11" t="s">
        <v>368</v>
      </c>
    </row>
    <row r="207" spans="1:8" ht="48" x14ac:dyDescent="0.25">
      <c r="A207" s="38">
        <v>125365</v>
      </c>
      <c r="B207" s="9" t="s">
        <v>401</v>
      </c>
      <c r="C207" s="10">
        <v>45805</v>
      </c>
      <c r="D207" s="10" t="s">
        <v>2</v>
      </c>
      <c r="E207" s="20" t="str">
        <f>VLOOKUP(A207,'[1]Base de Datos'!$G$1:$K$65536,5,0)</f>
        <v>Más de un Municipio</v>
      </c>
      <c r="F207" s="29">
        <v>19.593394</v>
      </c>
      <c r="G207" s="29">
        <v>-99.029408000000004</v>
      </c>
      <c r="H207" s="11" t="s">
        <v>368</v>
      </c>
    </row>
    <row r="208" spans="1:8" ht="48" x14ac:dyDescent="0.25">
      <c r="A208" s="38">
        <v>125366</v>
      </c>
      <c r="B208" s="9" t="s">
        <v>402</v>
      </c>
      <c r="C208" s="10">
        <v>45805</v>
      </c>
      <c r="D208" s="10" t="s">
        <v>6</v>
      </c>
      <c r="E208" s="20" t="str">
        <f>VLOOKUP(A208,'[1]Base de Datos'!$G$1:$K$65536,5,0)</f>
        <v>Más de un Municipio</v>
      </c>
      <c r="F208" s="29" t="s">
        <v>403</v>
      </c>
      <c r="G208" s="29" t="s">
        <v>382</v>
      </c>
      <c r="H208" s="11" t="s">
        <v>368</v>
      </c>
    </row>
    <row r="209" spans="1:8" ht="48" x14ac:dyDescent="0.25">
      <c r="A209" s="38">
        <v>125367</v>
      </c>
      <c r="B209" s="9" t="s">
        <v>404</v>
      </c>
      <c r="C209" s="10">
        <v>45798</v>
      </c>
      <c r="D209" s="10" t="s">
        <v>6</v>
      </c>
      <c r="E209" s="20" t="str">
        <f>VLOOKUP(A209,'[1]Base de Datos'!$G$1:$K$65536,5,0)</f>
        <v>Más de un Municipio</v>
      </c>
      <c r="F209" s="29" t="s">
        <v>405</v>
      </c>
      <c r="G209" s="29" t="s">
        <v>406</v>
      </c>
      <c r="H209" s="11" t="s">
        <v>368</v>
      </c>
    </row>
    <row r="210" spans="1:8" ht="24" x14ac:dyDescent="0.25">
      <c r="A210" s="38">
        <v>125368</v>
      </c>
      <c r="B210" s="9" t="s">
        <v>407</v>
      </c>
      <c r="C210" s="10">
        <v>46010</v>
      </c>
      <c r="D210" s="10" t="s">
        <v>6</v>
      </c>
      <c r="E210" s="20" t="str">
        <f>VLOOKUP(A210,'[1]Base de Datos'!$G$1:$K$65536,5,0)</f>
        <v>La Paz</v>
      </c>
      <c r="F210" s="29">
        <v>19.360316000000001</v>
      </c>
      <c r="G210" s="29">
        <v>-98.995457999999999</v>
      </c>
      <c r="H210" s="11" t="s">
        <v>368</v>
      </c>
    </row>
    <row r="211" spans="1:8" ht="60" x14ac:dyDescent="0.25">
      <c r="A211" s="38">
        <v>125375</v>
      </c>
      <c r="B211" s="9" t="s">
        <v>408</v>
      </c>
      <c r="C211" s="10">
        <v>45903</v>
      </c>
      <c r="D211" s="10" t="s">
        <v>6</v>
      </c>
      <c r="E211" s="20" t="str">
        <f>VLOOKUP(A211,'[1]Base de Datos'!$G$1:$K$65536,5,0)</f>
        <v>Naucalpan</v>
      </c>
      <c r="F211" s="29" t="s">
        <v>391</v>
      </c>
      <c r="G211" s="29" t="s">
        <v>389</v>
      </c>
      <c r="H211" s="11" t="s">
        <v>368</v>
      </c>
    </row>
    <row r="212" spans="1:8" ht="24" x14ac:dyDescent="0.25">
      <c r="A212" s="38">
        <v>125376</v>
      </c>
      <c r="B212" s="9" t="s">
        <v>409</v>
      </c>
      <c r="C212" s="10">
        <v>45848</v>
      </c>
      <c r="D212" s="10" t="s">
        <v>2</v>
      </c>
      <c r="E212" s="20" t="str">
        <f>VLOOKUP(A212,'[1]Base de Datos'!$G$1:$K$65536,5,0)</f>
        <v>Más de un Municipio</v>
      </c>
      <c r="F212" s="29" t="s">
        <v>410</v>
      </c>
      <c r="G212" s="29" t="s">
        <v>411</v>
      </c>
      <c r="H212" s="11" t="s">
        <v>368</v>
      </c>
    </row>
    <row r="213" spans="1:8" ht="24" x14ac:dyDescent="0.25">
      <c r="A213" s="38">
        <v>125377</v>
      </c>
      <c r="B213" s="9" t="s">
        <v>412</v>
      </c>
      <c r="C213" s="10">
        <v>45966</v>
      </c>
      <c r="D213" s="10" t="s">
        <v>6</v>
      </c>
      <c r="E213" s="20" t="str">
        <f>VLOOKUP(A213,'[1]Base de Datos'!$G$1:$K$65536,5,0)</f>
        <v>Más de un Municipio</v>
      </c>
      <c r="F213" s="29">
        <v>19.360316000000001</v>
      </c>
      <c r="G213" s="29">
        <v>-98.995457999999999</v>
      </c>
      <c r="H213" s="11" t="s">
        <v>368</v>
      </c>
    </row>
    <row r="214" spans="1:8" ht="24" x14ac:dyDescent="0.25">
      <c r="A214" s="38">
        <v>125380</v>
      </c>
      <c r="B214" s="9" t="s">
        <v>413</v>
      </c>
      <c r="C214" s="10">
        <v>45894</v>
      </c>
      <c r="D214" s="10" t="s">
        <v>6</v>
      </c>
      <c r="E214" s="20" t="str">
        <f>VLOOKUP(A214,'[1]Base de Datos'!$G$1:$K$65536,5,0)</f>
        <v>Chalco</v>
      </c>
      <c r="F214" s="29">
        <v>19.288737999999999</v>
      </c>
      <c r="G214" s="29">
        <v>-98.884182999999993</v>
      </c>
      <c r="H214" s="11" t="s">
        <v>368</v>
      </c>
    </row>
    <row r="215" spans="1:8" ht="36" x14ac:dyDescent="0.25">
      <c r="A215" s="38">
        <v>125398</v>
      </c>
      <c r="B215" s="9" t="s">
        <v>414</v>
      </c>
      <c r="C215" s="10">
        <v>45901</v>
      </c>
      <c r="D215" s="10" t="s">
        <v>6</v>
      </c>
      <c r="E215" s="20" t="str">
        <f>VLOOKUP(A215,'[1]Base de Datos'!$G$1:$K$65536,5,0)</f>
        <v>Más de un Municipio</v>
      </c>
      <c r="F215" s="29" t="s">
        <v>415</v>
      </c>
      <c r="G215" s="29" t="s">
        <v>416</v>
      </c>
      <c r="H215" s="11" t="s">
        <v>368</v>
      </c>
    </row>
    <row r="216" spans="1:8" ht="24" x14ac:dyDescent="0.25">
      <c r="A216" s="38">
        <v>125399</v>
      </c>
      <c r="B216" s="9" t="s">
        <v>417</v>
      </c>
      <c r="C216" s="10">
        <v>45952</v>
      </c>
      <c r="D216" s="10" t="s">
        <v>2</v>
      </c>
      <c r="E216" s="20" t="str">
        <f>VLOOKUP(A216,'[1]Base de Datos'!$G$1:$K$65536,5,0)</f>
        <v>Más de un Municipio</v>
      </c>
      <c r="F216" s="29" t="s">
        <v>418</v>
      </c>
      <c r="G216" s="29" t="s">
        <v>419</v>
      </c>
      <c r="H216" s="11" t="s">
        <v>368</v>
      </c>
    </row>
    <row r="217" spans="1:8" ht="36" x14ac:dyDescent="0.25">
      <c r="A217" s="38">
        <v>125467</v>
      </c>
      <c r="B217" s="9" t="s">
        <v>420</v>
      </c>
      <c r="C217" s="10">
        <v>45896</v>
      </c>
      <c r="D217" s="10" t="s">
        <v>2</v>
      </c>
      <c r="E217" s="20" t="str">
        <f>VLOOKUP(A217,'[1]Base de Datos'!$G$1:$K$65536,5,0)</f>
        <v>Más de un Municipio</v>
      </c>
      <c r="F217" s="29" t="s">
        <v>421</v>
      </c>
      <c r="G217" s="29" t="s">
        <v>422</v>
      </c>
      <c r="H217" s="11" t="s">
        <v>368</v>
      </c>
    </row>
    <row r="218" spans="1:8" ht="24" x14ac:dyDescent="0.25">
      <c r="A218" s="38">
        <v>125506</v>
      </c>
      <c r="B218" s="9" t="s">
        <v>423</v>
      </c>
      <c r="C218" s="10">
        <v>45932</v>
      </c>
      <c r="D218" s="10" t="s">
        <v>2</v>
      </c>
      <c r="E218" s="20" t="str">
        <f>VLOOKUP(A218,'[1]Base de Datos'!$G$1:$K$65536,5,0)</f>
        <v>Más de un Municipio</v>
      </c>
      <c r="F218" s="29" t="s">
        <v>424</v>
      </c>
      <c r="G218" s="29" t="s">
        <v>425</v>
      </c>
      <c r="H218" s="11" t="s">
        <v>368</v>
      </c>
    </row>
    <row r="219" spans="1:8" ht="24" x14ac:dyDescent="0.25">
      <c r="A219" s="38">
        <v>125527</v>
      </c>
      <c r="B219" s="9" t="s">
        <v>426</v>
      </c>
      <c r="C219" s="10">
        <v>45994</v>
      </c>
      <c r="D219" s="10" t="s">
        <v>6</v>
      </c>
      <c r="E219" s="20" t="str">
        <f>VLOOKUP(A219,'[1]Base de Datos'!$G$1:$K$65536,5,0)</f>
        <v>Chalco</v>
      </c>
      <c r="F219" s="29">
        <v>19.278938</v>
      </c>
      <c r="G219" s="29" t="s">
        <v>427</v>
      </c>
      <c r="H219" s="11" t="s">
        <v>368</v>
      </c>
    </row>
    <row r="220" spans="1:8" ht="36" x14ac:dyDescent="0.25">
      <c r="A220" s="38">
        <v>125554</v>
      </c>
      <c r="B220" s="9" t="s">
        <v>428</v>
      </c>
      <c r="C220" s="10">
        <v>45996</v>
      </c>
      <c r="D220" s="10" t="s">
        <v>2</v>
      </c>
      <c r="E220" s="20" t="str">
        <f>VLOOKUP(A220,'[1]Base de Datos'!$G$1:$K$65536,5,0)</f>
        <v>Más de un Municipio</v>
      </c>
      <c r="F220" s="29" t="s">
        <v>429</v>
      </c>
      <c r="G220" s="29" t="s">
        <v>430</v>
      </c>
      <c r="H220" s="11" t="s">
        <v>368</v>
      </c>
    </row>
    <row r="221" spans="1:8" ht="36" x14ac:dyDescent="0.25">
      <c r="A221" s="38">
        <v>125555</v>
      </c>
      <c r="B221" s="9" t="s">
        <v>431</v>
      </c>
      <c r="C221" s="10">
        <v>45994</v>
      </c>
      <c r="D221" s="10" t="s">
        <v>6</v>
      </c>
      <c r="E221" s="20" t="str">
        <f>VLOOKUP(A221,'[1]Base de Datos'!$G$1:$K$65536,5,0)</f>
        <v>Más de un Municipio</v>
      </c>
      <c r="F221" s="29" t="s">
        <v>432</v>
      </c>
      <c r="G221" s="29" t="s">
        <v>433</v>
      </c>
      <c r="H221" s="11" t="s">
        <v>368</v>
      </c>
    </row>
    <row r="222" spans="1:8" ht="24" x14ac:dyDescent="0.25">
      <c r="A222" s="38">
        <v>125565</v>
      </c>
      <c r="B222" s="9" t="s">
        <v>434</v>
      </c>
      <c r="C222" s="10">
        <v>45996</v>
      </c>
      <c r="D222" s="10" t="s">
        <v>2</v>
      </c>
      <c r="E222" s="20" t="str">
        <f>VLOOKUP(A222,'[1]Base de Datos'!$G$1:$K$65536,5,0)</f>
        <v>Más de un Municipio</v>
      </c>
      <c r="F222" s="29" t="s">
        <v>435</v>
      </c>
      <c r="G222" s="29" t="s">
        <v>436</v>
      </c>
      <c r="H222" s="11" t="s">
        <v>368</v>
      </c>
    </row>
    <row r="223" spans="1:8" ht="24" x14ac:dyDescent="0.25">
      <c r="A223" s="38">
        <v>125698</v>
      </c>
      <c r="B223" s="9" t="s">
        <v>437</v>
      </c>
      <c r="C223" s="10">
        <v>45996</v>
      </c>
      <c r="D223" s="10" t="s">
        <v>2</v>
      </c>
      <c r="E223" s="20" t="str">
        <f>VLOOKUP(A223,'[1]Base de Datos'!$G$1:$K$65536,5,0)</f>
        <v>Naucalpan</v>
      </c>
      <c r="F223" s="29" t="s">
        <v>438</v>
      </c>
      <c r="G223" s="29" t="s">
        <v>439</v>
      </c>
      <c r="H223" s="11" t="s">
        <v>368</v>
      </c>
    </row>
    <row r="224" spans="1:8" ht="24" x14ac:dyDescent="0.25">
      <c r="A224" s="38">
        <v>125780</v>
      </c>
      <c r="B224" s="9" t="s">
        <v>440</v>
      </c>
      <c r="C224" s="10">
        <v>45994</v>
      </c>
      <c r="D224" s="10" t="s">
        <v>6</v>
      </c>
      <c r="E224" s="20" t="str">
        <f>VLOOKUP(A224,'[1]Base de Datos'!$G$1:$K$65536,5,0)</f>
        <v>Más de un Municipio</v>
      </c>
      <c r="F224" s="29" t="s">
        <v>441</v>
      </c>
      <c r="G224" s="29" t="s">
        <v>442</v>
      </c>
      <c r="H224" s="11" t="s">
        <v>368</v>
      </c>
    </row>
    <row r="225" spans="1:8" ht="24" x14ac:dyDescent="0.25">
      <c r="A225" s="38">
        <v>126199</v>
      </c>
      <c r="B225" s="9" t="s">
        <v>443</v>
      </c>
      <c r="C225" s="10">
        <v>46009</v>
      </c>
      <c r="D225" s="10" t="s">
        <v>6</v>
      </c>
      <c r="E225" s="20" t="str">
        <f>VLOOKUP(A225,'[1]Base de Datos'!$G$1:$K$65536,5,0)</f>
        <v>Más de un Municipio</v>
      </c>
      <c r="F225" s="29" t="s">
        <v>444</v>
      </c>
      <c r="G225" s="29" t="s">
        <v>445</v>
      </c>
      <c r="H225" s="11" t="s">
        <v>368</v>
      </c>
    </row>
    <row r="226" spans="1:8" ht="24" x14ac:dyDescent="0.25">
      <c r="A226" s="38">
        <v>126345</v>
      </c>
      <c r="B226" s="9" t="s">
        <v>446</v>
      </c>
      <c r="C226" s="10">
        <v>46030</v>
      </c>
      <c r="D226" s="10" t="s">
        <v>2</v>
      </c>
      <c r="E226" s="20" t="str">
        <f>VLOOKUP(A226,'[1]Base de Datos'!$G$1:$K$65536,5,0)</f>
        <v>Más de un Municipio</v>
      </c>
      <c r="F226" s="29" t="s">
        <v>447</v>
      </c>
      <c r="G226" s="29" t="s">
        <v>448</v>
      </c>
      <c r="H226" s="11" t="s">
        <v>368</v>
      </c>
    </row>
    <row r="227" spans="1:8" ht="24" x14ac:dyDescent="0.25">
      <c r="A227" s="38">
        <v>124321</v>
      </c>
      <c r="B227" s="9" t="s">
        <v>449</v>
      </c>
      <c r="C227" s="10">
        <v>45747</v>
      </c>
      <c r="D227" s="10" t="s">
        <v>2</v>
      </c>
      <c r="E227" s="20" t="s">
        <v>31</v>
      </c>
      <c r="F227" s="29" t="s">
        <v>494</v>
      </c>
      <c r="G227" s="39" t="s">
        <v>493</v>
      </c>
      <c r="H227" s="11" t="s">
        <v>368</v>
      </c>
    </row>
    <row r="228" spans="1:8" ht="24" x14ac:dyDescent="0.25">
      <c r="A228" s="38">
        <v>124502</v>
      </c>
      <c r="B228" s="9" t="s">
        <v>450</v>
      </c>
      <c r="C228" s="10">
        <v>45747</v>
      </c>
      <c r="D228" s="10" t="s">
        <v>2</v>
      </c>
      <c r="E228" s="20" t="s">
        <v>15</v>
      </c>
      <c r="F228" s="29" t="s">
        <v>451</v>
      </c>
      <c r="G228" s="29" t="s">
        <v>451</v>
      </c>
      <c r="H228" s="11" t="s">
        <v>368</v>
      </c>
    </row>
    <row r="229" spans="1:8" x14ac:dyDescent="0.25">
      <c r="A229" s="38">
        <v>124569</v>
      </c>
      <c r="B229" s="9" t="s">
        <v>452</v>
      </c>
      <c r="C229" s="10">
        <v>45873</v>
      </c>
      <c r="D229" s="10" t="s">
        <v>2</v>
      </c>
      <c r="E229" s="20" t="s">
        <v>44</v>
      </c>
      <c r="F229" s="29">
        <v>19.636455999999999</v>
      </c>
      <c r="G229" s="29">
        <v>-19.050155</v>
      </c>
      <c r="H229" s="11" t="s">
        <v>368</v>
      </c>
    </row>
    <row r="230" spans="1:8" ht="36" x14ac:dyDescent="0.25">
      <c r="A230" s="38">
        <v>124602</v>
      </c>
      <c r="B230" s="9" t="s">
        <v>453</v>
      </c>
      <c r="C230" s="10">
        <v>45747</v>
      </c>
      <c r="D230" s="10" t="s">
        <v>2</v>
      </c>
      <c r="E230" s="20" t="s">
        <v>115</v>
      </c>
      <c r="F230" s="29">
        <v>19.073173000000001</v>
      </c>
      <c r="G230" s="29">
        <v>-99.650159000000002</v>
      </c>
      <c r="H230" s="11" t="s">
        <v>368</v>
      </c>
    </row>
    <row r="231" spans="1:8" ht="72" x14ac:dyDescent="0.25">
      <c r="A231" s="38">
        <v>125910</v>
      </c>
      <c r="B231" s="9" t="s">
        <v>454</v>
      </c>
      <c r="C231" s="10">
        <v>45995</v>
      </c>
      <c r="D231" s="10" t="s">
        <v>455</v>
      </c>
      <c r="E231" s="20" t="s">
        <v>456</v>
      </c>
      <c r="F231" s="29" t="s">
        <v>496</v>
      </c>
      <c r="G231" s="39" t="s">
        <v>495</v>
      </c>
      <c r="H231" s="11" t="s">
        <v>368</v>
      </c>
    </row>
    <row r="232" spans="1:8" ht="48" x14ac:dyDescent="0.25">
      <c r="A232" s="38">
        <v>126170</v>
      </c>
      <c r="B232" s="9" t="s">
        <v>457</v>
      </c>
      <c r="C232" s="10">
        <v>46029</v>
      </c>
      <c r="D232" s="10" t="s">
        <v>455</v>
      </c>
      <c r="E232" s="20" t="s">
        <v>112</v>
      </c>
      <c r="F232" s="29" t="s">
        <v>497</v>
      </c>
      <c r="G232" s="29">
        <v>-99.585374000000002</v>
      </c>
      <c r="H232" s="11" t="s">
        <v>368</v>
      </c>
    </row>
    <row r="233" spans="1:8" ht="24" x14ac:dyDescent="0.25">
      <c r="A233" s="38">
        <v>123683</v>
      </c>
      <c r="B233" s="9" t="s">
        <v>458</v>
      </c>
      <c r="C233" s="10">
        <v>45707</v>
      </c>
      <c r="D233" s="10" t="s">
        <v>2</v>
      </c>
      <c r="E233" s="20" t="s">
        <v>31</v>
      </c>
      <c r="F233" s="29" t="s">
        <v>500</v>
      </c>
      <c r="G233" s="39" t="s">
        <v>498</v>
      </c>
      <c r="H233" s="11" t="s">
        <v>368</v>
      </c>
    </row>
    <row r="234" spans="1:8" ht="24" x14ac:dyDescent="0.25">
      <c r="A234" s="38">
        <v>124318</v>
      </c>
      <c r="B234" s="9" t="s">
        <v>459</v>
      </c>
      <c r="C234" s="10">
        <v>45707</v>
      </c>
      <c r="D234" s="10" t="s">
        <v>2</v>
      </c>
      <c r="E234" s="20" t="s">
        <v>11</v>
      </c>
      <c r="F234" s="29" t="s">
        <v>501</v>
      </c>
      <c r="G234" s="39" t="s">
        <v>499</v>
      </c>
      <c r="H234" s="11" t="s">
        <v>368</v>
      </c>
    </row>
    <row r="235" spans="1:8" ht="24" x14ac:dyDescent="0.25">
      <c r="A235" s="38">
        <v>124675</v>
      </c>
      <c r="B235" s="9" t="s">
        <v>460</v>
      </c>
      <c r="C235" s="10">
        <v>45708</v>
      </c>
      <c r="D235" s="10" t="s">
        <v>2</v>
      </c>
      <c r="E235" s="20" t="s">
        <v>15</v>
      </c>
      <c r="F235" s="29" t="s">
        <v>502</v>
      </c>
      <c r="G235" s="39" t="s">
        <v>499</v>
      </c>
      <c r="H235" s="11" t="s">
        <v>368</v>
      </c>
    </row>
    <row r="236" spans="1:8" ht="24" x14ac:dyDescent="0.25">
      <c r="A236" s="38">
        <v>124676</v>
      </c>
      <c r="B236" s="9" t="s">
        <v>461</v>
      </c>
      <c r="C236" s="10">
        <v>45708</v>
      </c>
      <c r="D236" s="10" t="s">
        <v>2</v>
      </c>
      <c r="E236" s="20" t="s">
        <v>15</v>
      </c>
      <c r="F236" s="29" t="s">
        <v>503</v>
      </c>
      <c r="G236" s="39" t="s">
        <v>504</v>
      </c>
      <c r="H236" s="11" t="s">
        <v>368</v>
      </c>
    </row>
    <row r="237" spans="1:8" ht="24" x14ac:dyDescent="0.25">
      <c r="A237" s="38">
        <v>124677</v>
      </c>
      <c r="B237" s="9" t="s">
        <v>462</v>
      </c>
      <c r="C237" s="10">
        <v>45708</v>
      </c>
      <c r="D237" s="10" t="s">
        <v>2</v>
      </c>
      <c r="E237" s="20" t="s">
        <v>15</v>
      </c>
      <c r="F237" s="29" t="s">
        <v>505</v>
      </c>
      <c r="G237" s="39" t="s">
        <v>511</v>
      </c>
      <c r="H237" s="11" t="s">
        <v>368</v>
      </c>
    </row>
    <row r="238" spans="1:8" ht="24" x14ac:dyDescent="0.25">
      <c r="A238" s="38">
        <v>124678</v>
      </c>
      <c r="B238" s="9" t="s">
        <v>463</v>
      </c>
      <c r="C238" s="10">
        <v>45708</v>
      </c>
      <c r="D238" s="10" t="s">
        <v>2</v>
      </c>
      <c r="E238" s="20" t="s">
        <v>31</v>
      </c>
      <c r="F238" s="29" t="s">
        <v>506</v>
      </c>
      <c r="G238" s="39" t="s">
        <v>512</v>
      </c>
      <c r="H238" s="11" t="s">
        <v>368</v>
      </c>
    </row>
    <row r="239" spans="1:8" ht="24" x14ac:dyDescent="0.25">
      <c r="A239" s="38">
        <v>124679</v>
      </c>
      <c r="B239" s="9" t="s">
        <v>464</v>
      </c>
      <c r="C239" s="10">
        <v>45707</v>
      </c>
      <c r="D239" s="10" t="s">
        <v>2</v>
      </c>
      <c r="E239" s="20" t="s">
        <v>465</v>
      </c>
      <c r="F239" s="29" t="s">
        <v>507</v>
      </c>
      <c r="G239" s="29" t="s">
        <v>508</v>
      </c>
      <c r="H239" s="11" t="s">
        <v>368</v>
      </c>
    </row>
    <row r="240" spans="1:8" ht="24" x14ac:dyDescent="0.25">
      <c r="A240" s="38">
        <v>125374</v>
      </c>
      <c r="B240" s="9" t="s">
        <v>466</v>
      </c>
      <c r="C240" s="10">
        <v>45758</v>
      </c>
      <c r="D240" s="10" t="s">
        <v>2</v>
      </c>
      <c r="E240" s="20" t="s">
        <v>467</v>
      </c>
      <c r="F240" s="29" t="s">
        <v>509</v>
      </c>
      <c r="G240" s="29" t="s">
        <v>510</v>
      </c>
      <c r="H240" s="11" t="s">
        <v>368</v>
      </c>
    </row>
    <row r="241" spans="1:8" ht="24" x14ac:dyDescent="0.25">
      <c r="A241" s="38">
        <v>125379</v>
      </c>
      <c r="B241" s="9" t="s">
        <v>468</v>
      </c>
      <c r="C241" s="10">
        <v>45832</v>
      </c>
      <c r="D241" s="10" t="s">
        <v>6</v>
      </c>
      <c r="E241" s="20" t="s">
        <v>11</v>
      </c>
      <c r="F241" s="29" t="s">
        <v>513</v>
      </c>
      <c r="G241" s="39" t="s">
        <v>527</v>
      </c>
      <c r="H241" s="11" t="s">
        <v>368</v>
      </c>
    </row>
    <row r="242" spans="1:8" ht="48" x14ac:dyDescent="0.25">
      <c r="A242" s="38">
        <v>125489</v>
      </c>
      <c r="B242" s="9" t="s">
        <v>469</v>
      </c>
      <c r="C242" s="10">
        <v>45959</v>
      </c>
      <c r="D242" s="10" t="s">
        <v>2</v>
      </c>
      <c r="E242" s="20" t="s">
        <v>55</v>
      </c>
      <c r="F242" s="29" t="s">
        <v>514</v>
      </c>
      <c r="G242" s="39" t="s">
        <v>526</v>
      </c>
      <c r="H242" s="11" t="s">
        <v>368</v>
      </c>
    </row>
    <row r="243" spans="1:8" ht="24" x14ac:dyDescent="0.25">
      <c r="A243" s="38">
        <v>125490</v>
      </c>
      <c r="B243" s="9" t="s">
        <v>470</v>
      </c>
      <c r="C243" s="10">
        <v>45959</v>
      </c>
      <c r="D243" s="10" t="s">
        <v>2</v>
      </c>
      <c r="E243" s="20" t="s">
        <v>23</v>
      </c>
      <c r="F243" s="29" t="s">
        <v>515</v>
      </c>
      <c r="G243" s="39" t="s">
        <v>525</v>
      </c>
      <c r="H243" s="11" t="s">
        <v>368</v>
      </c>
    </row>
    <row r="244" spans="1:8" ht="24" x14ac:dyDescent="0.25">
      <c r="A244" s="38">
        <v>125491</v>
      </c>
      <c r="B244" s="9" t="s">
        <v>471</v>
      </c>
      <c r="C244" s="10">
        <v>45959</v>
      </c>
      <c r="D244" s="10" t="s">
        <v>2</v>
      </c>
      <c r="E244" s="20" t="s">
        <v>44</v>
      </c>
      <c r="F244" s="29" t="s">
        <v>516</v>
      </c>
      <c r="G244" s="39" t="s">
        <v>524</v>
      </c>
      <c r="H244" s="11" t="s">
        <v>368</v>
      </c>
    </row>
    <row r="245" spans="1:8" ht="36" x14ac:dyDescent="0.25">
      <c r="A245" s="38">
        <v>125558</v>
      </c>
      <c r="B245" s="9" t="s">
        <v>472</v>
      </c>
      <c r="C245" s="10">
        <v>45959</v>
      </c>
      <c r="D245" s="10" t="s">
        <v>2</v>
      </c>
      <c r="E245" s="20" t="s">
        <v>473</v>
      </c>
      <c r="F245" s="29" t="s">
        <v>517</v>
      </c>
      <c r="G245" s="39" t="s">
        <v>523</v>
      </c>
      <c r="H245" s="11" t="s">
        <v>368</v>
      </c>
    </row>
    <row r="246" spans="1:8" ht="24" x14ac:dyDescent="0.25">
      <c r="A246" s="38">
        <v>125559</v>
      </c>
      <c r="B246" s="9" t="s">
        <v>474</v>
      </c>
      <c r="C246" s="10">
        <v>45959</v>
      </c>
      <c r="D246" s="10" t="s">
        <v>2</v>
      </c>
      <c r="E246" s="20" t="s">
        <v>248</v>
      </c>
      <c r="F246" s="29" t="s">
        <v>518</v>
      </c>
      <c r="G246" s="39" t="s">
        <v>520</v>
      </c>
      <c r="H246" s="11" t="s">
        <v>368</v>
      </c>
    </row>
    <row r="247" spans="1:8" ht="24" x14ac:dyDescent="0.25">
      <c r="A247" s="38">
        <v>125560</v>
      </c>
      <c r="B247" s="9" t="s">
        <v>475</v>
      </c>
      <c r="C247" s="10">
        <v>45959</v>
      </c>
      <c r="D247" s="10" t="s">
        <v>2</v>
      </c>
      <c r="E247" s="20" t="s">
        <v>23</v>
      </c>
      <c r="F247" s="29" t="s">
        <v>519</v>
      </c>
      <c r="G247" s="29" t="s">
        <v>521</v>
      </c>
      <c r="H247" s="11" t="s">
        <v>368</v>
      </c>
    </row>
    <row r="248" spans="1:8" ht="96" x14ac:dyDescent="0.25">
      <c r="A248" s="38">
        <v>125561</v>
      </c>
      <c r="B248" s="9" t="s">
        <v>476</v>
      </c>
      <c r="C248" s="10">
        <v>45959</v>
      </c>
      <c r="D248" s="10" t="s">
        <v>2</v>
      </c>
      <c r="E248" s="20" t="s">
        <v>248</v>
      </c>
      <c r="F248" s="29" t="s">
        <v>534</v>
      </c>
      <c r="G248" s="39" t="s">
        <v>522</v>
      </c>
      <c r="H248" s="11" t="s">
        <v>368</v>
      </c>
    </row>
    <row r="249" spans="1:8" ht="96" x14ac:dyDescent="0.25">
      <c r="A249" s="38">
        <v>125562</v>
      </c>
      <c r="B249" s="9" t="s">
        <v>477</v>
      </c>
      <c r="C249" s="10">
        <v>45959</v>
      </c>
      <c r="D249" s="10" t="s">
        <v>2</v>
      </c>
      <c r="E249" s="20" t="s">
        <v>248</v>
      </c>
      <c r="F249" s="29" t="s">
        <v>534</v>
      </c>
      <c r="G249" s="39" t="s">
        <v>535</v>
      </c>
      <c r="H249" s="11" t="s">
        <v>368</v>
      </c>
    </row>
    <row r="250" spans="1:8" ht="96" x14ac:dyDescent="0.25">
      <c r="A250" s="38">
        <v>125563</v>
      </c>
      <c r="B250" s="9" t="s">
        <v>478</v>
      </c>
      <c r="C250" s="10">
        <v>45959</v>
      </c>
      <c r="D250" s="10" t="s">
        <v>2</v>
      </c>
      <c r="E250" s="20" t="s">
        <v>248</v>
      </c>
      <c r="F250" s="29" t="s">
        <v>534</v>
      </c>
      <c r="G250" s="39" t="s">
        <v>535</v>
      </c>
      <c r="H250" s="11" t="s">
        <v>368</v>
      </c>
    </row>
    <row r="251" spans="1:8" ht="36" x14ac:dyDescent="0.25">
      <c r="A251" s="38">
        <v>125564</v>
      </c>
      <c r="B251" s="9" t="s">
        <v>479</v>
      </c>
      <c r="C251" s="10">
        <v>45959</v>
      </c>
      <c r="D251" s="10" t="s">
        <v>2</v>
      </c>
      <c r="E251" s="20" t="s">
        <v>240</v>
      </c>
      <c r="F251" s="29" t="s">
        <v>533</v>
      </c>
      <c r="G251" s="39" t="s">
        <v>532</v>
      </c>
      <c r="H251" s="11" t="s">
        <v>368</v>
      </c>
    </row>
    <row r="252" spans="1:8" ht="36" x14ac:dyDescent="0.25">
      <c r="A252" s="38">
        <v>125802</v>
      </c>
      <c r="B252" s="9" t="s">
        <v>480</v>
      </c>
      <c r="C252" s="10">
        <v>45988</v>
      </c>
      <c r="D252" s="10" t="s">
        <v>2</v>
      </c>
      <c r="E252" s="20" t="s">
        <v>481</v>
      </c>
      <c r="F252" s="29">
        <v>19.643785999999999</v>
      </c>
      <c r="G252" s="29">
        <v>-99.414398000000006</v>
      </c>
      <c r="H252" s="11" t="s">
        <v>368</v>
      </c>
    </row>
    <row r="253" spans="1:8" ht="36" x14ac:dyDescent="0.25">
      <c r="A253" s="38">
        <v>125805</v>
      </c>
      <c r="B253" s="9" t="s">
        <v>482</v>
      </c>
      <c r="C253" s="10">
        <v>45988</v>
      </c>
      <c r="D253" s="10" t="s">
        <v>2</v>
      </c>
      <c r="E253" s="20" t="s">
        <v>483</v>
      </c>
      <c r="F253" s="29">
        <v>19.620913000000002</v>
      </c>
      <c r="G253" s="29">
        <v>-99.167141999999998</v>
      </c>
      <c r="H253" s="11" t="s">
        <v>368</v>
      </c>
    </row>
    <row r="254" spans="1:8" ht="72" x14ac:dyDescent="0.25">
      <c r="A254" s="38">
        <v>126063</v>
      </c>
      <c r="B254" s="9" t="s">
        <v>484</v>
      </c>
      <c r="C254" s="10">
        <v>46006</v>
      </c>
      <c r="D254" s="10" t="s">
        <v>2</v>
      </c>
      <c r="E254" s="20" t="s">
        <v>485</v>
      </c>
      <c r="F254" s="29" t="s">
        <v>491</v>
      </c>
      <c r="G254" s="29" t="s">
        <v>528</v>
      </c>
      <c r="H254" s="11" t="s">
        <v>368</v>
      </c>
    </row>
    <row r="255" spans="1:8" ht="36" x14ac:dyDescent="0.25">
      <c r="A255" s="38">
        <v>126106</v>
      </c>
      <c r="B255" s="9" t="s">
        <v>486</v>
      </c>
      <c r="C255" s="10">
        <v>46006</v>
      </c>
      <c r="D255" s="10" t="s">
        <v>2</v>
      </c>
      <c r="E255" s="20" t="s">
        <v>31</v>
      </c>
      <c r="F255" s="29" t="s">
        <v>490</v>
      </c>
      <c r="G255" s="29" t="s">
        <v>529</v>
      </c>
      <c r="H255" s="11" t="s">
        <v>368</v>
      </c>
    </row>
    <row r="256" spans="1:8" ht="48" x14ac:dyDescent="0.25">
      <c r="A256" s="38">
        <v>126107</v>
      </c>
      <c r="B256" s="9" t="s">
        <v>487</v>
      </c>
      <c r="C256" s="10">
        <v>46006</v>
      </c>
      <c r="D256" s="10" t="s">
        <v>2</v>
      </c>
      <c r="E256" s="20" t="s">
        <v>31</v>
      </c>
      <c r="F256" s="29" t="s">
        <v>492</v>
      </c>
      <c r="G256" s="39" t="s">
        <v>530</v>
      </c>
      <c r="H256" s="11" t="s">
        <v>368</v>
      </c>
    </row>
    <row r="257" spans="1:8" ht="48" x14ac:dyDescent="0.25">
      <c r="A257" s="38">
        <v>126253</v>
      </c>
      <c r="B257" s="9" t="s">
        <v>488</v>
      </c>
      <c r="C257" s="10">
        <v>46006</v>
      </c>
      <c r="D257" s="10" t="s">
        <v>2</v>
      </c>
      <c r="E257" s="20" t="s">
        <v>15</v>
      </c>
      <c r="F257" s="29" t="s">
        <v>489</v>
      </c>
      <c r="G257" s="39" t="s">
        <v>531</v>
      </c>
      <c r="H257" s="11" t="s">
        <v>368</v>
      </c>
    </row>
  </sheetData>
  <sortState xmlns:xlrd2="http://schemas.microsoft.com/office/spreadsheetml/2017/richdata2" ref="A3:H31">
    <sortCondition descending="1" ref="D3:D31"/>
  </sortState>
  <mergeCells count="1">
    <mergeCell ref="A1:H1"/>
  </mergeCells>
  <conditionalFormatting sqref="A3:A33">
    <cfRule type="duplicateValues" dxfId="3" priority="3"/>
  </conditionalFormatting>
  <conditionalFormatting sqref="A34:A66">
    <cfRule type="duplicateValues" dxfId="2" priority="4"/>
  </conditionalFormatting>
  <conditionalFormatting sqref="A191:A226">
    <cfRule type="duplicateValues" dxfId="1" priority="1"/>
  </conditionalFormatting>
  <conditionalFormatting sqref="A227:A257">
    <cfRule type="duplicateValues" dxfId="0" priority="2"/>
  </conditionalFormatting>
  <printOptions horizontalCentered="1"/>
  <pageMargins left="0.39370078740157483" right="0.39370078740157483" top="0.39370078740157483" bottom="0.59055118110236227" header="0.31496062992125984" footer="0.31496062992125984"/>
  <pageSetup scale="69" fitToHeight="0" orientation="landscape" r:id="rId1"/>
  <headerFooter>
    <oddFooter>Página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Obra Pública</vt:lpstr>
      <vt:lpstr>'Obra Pública'!Títulos_a_imprimir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UIPPE</cp:lastModifiedBy>
  <cp:lastPrinted>2026-02-11T20:26:59Z</cp:lastPrinted>
  <dcterms:created xsi:type="dcterms:W3CDTF">2018-02-08T00:34:04Z</dcterms:created>
  <dcterms:modified xsi:type="dcterms:W3CDTF">2026-02-11T20:27:50Z</dcterms:modified>
</cp:coreProperties>
</file>