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7883A81F-F6AB-4B40-9B38-4FA8C81A9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  <c r="C56" i="3" l="1"/>
  <c r="C23" i="3"/>
  <c r="C20" i="3" l="1"/>
  <c r="C62" i="3"/>
  <c r="C11" i="3"/>
  <c r="C17" i="3"/>
  <c r="C47" i="3"/>
  <c r="C50" i="3"/>
  <c r="C29" i="3"/>
  <c r="C8" i="3"/>
  <c r="C14" i="3"/>
  <c r="C26" i="3"/>
  <c r="C35" i="3"/>
  <c r="C53" i="3"/>
  <c r="C59" i="3"/>
  <c r="C44" i="3"/>
  <c r="C41" i="3"/>
  <c r="C38" i="3"/>
  <c r="C65" i="3" l="1"/>
</calcChain>
</file>

<file path=xl/sharedStrings.xml><?xml version="1.0" encoding="utf-8"?>
<sst xmlns="http://schemas.openxmlformats.org/spreadsheetml/2006/main" count="66" uniqueCount="30">
  <si>
    <t>T O T A L</t>
  </si>
  <si>
    <t>* Incluye Órganos Desconcentrados y Autónomos</t>
  </si>
  <si>
    <t>Gubernatura</t>
  </si>
  <si>
    <t>No.</t>
  </si>
  <si>
    <t>Dependencia / Secretaría*</t>
  </si>
  <si>
    <t xml:space="preserve">General de Gobierno </t>
  </si>
  <si>
    <t>Finanzas</t>
  </si>
  <si>
    <t>Salud</t>
  </si>
  <si>
    <t>Trabajo</t>
  </si>
  <si>
    <t>Desarrollo Social</t>
  </si>
  <si>
    <t>Desarrollo Económico</t>
  </si>
  <si>
    <t>Contraloría</t>
  </si>
  <si>
    <t>Movilidad</t>
  </si>
  <si>
    <t>Medio Ambiente</t>
  </si>
  <si>
    <t>Justicia y Derechos Humanos</t>
  </si>
  <si>
    <t>Coordinación General de Comunicación Social</t>
  </si>
  <si>
    <t>Estructura y Enlace</t>
  </si>
  <si>
    <r>
      <t xml:space="preserve">Seguridad </t>
    </r>
    <r>
      <rPr>
        <b/>
        <vertAlign val="superscript"/>
        <sz val="11"/>
        <color theme="1"/>
        <rFont val="Arial"/>
        <family val="2"/>
      </rPr>
      <t>(1)</t>
    </r>
  </si>
  <si>
    <r>
      <t xml:space="preserve">Educación </t>
    </r>
    <r>
      <rPr>
        <b/>
        <vertAlign val="superscript"/>
        <sz val="11"/>
        <color theme="1"/>
        <rFont val="Arial"/>
        <family val="2"/>
      </rPr>
      <t>(2)</t>
    </r>
  </si>
  <si>
    <r>
      <t>Fiscalía General de Justicia</t>
    </r>
    <r>
      <rPr>
        <b/>
        <vertAlign val="superscript"/>
        <sz val="11"/>
        <color theme="1"/>
        <rFont val="Arial"/>
        <family val="2"/>
      </rPr>
      <t xml:space="preserve"> (3)</t>
    </r>
  </si>
  <si>
    <t>Sindicalizados y base</t>
  </si>
  <si>
    <t xml:space="preserve">Plazas ocupadas del Poder Ejecutivo </t>
  </si>
  <si>
    <t>Desarrollo Urbano y Obra</t>
  </si>
  <si>
    <t>Del Campo</t>
  </si>
  <si>
    <t xml:space="preserve">Cultura y Turismo </t>
  </si>
  <si>
    <t>Mujeres</t>
  </si>
  <si>
    <t>Diciembre 2022</t>
  </si>
  <si>
    <t>(1) Incluye 20,927 servidores públicos de cuerpos de seguridad</t>
  </si>
  <si>
    <t>(2) Incluye 78,467 servidores públicos docentes plaza-jornada y 37,174 servidores públicos horas-clase</t>
  </si>
  <si>
    <t>(3) Incluye 2,239 servidores públicos de cuerpos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</si>
</sst>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Fill="1" applyAlignment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indent="2"/>
    </xf>
    <xf numFmtId="0" fontId="2" fillId="0" borderId="1" xfId="0" quotePrefix="1" applyFont="1" applyFill="1" applyBorder="1" applyAlignment="1">
      <alignment horizontal="left" vertical="center" indent="2"/>
    </xf>
    <xf numFmtId="3" fontId="0" fillId="0" borderId="0" xfId="0" applyNumberFormat="1" applyFill="1"/>
    <xf numFmtId="0" fontId="5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/>
    <xf numFmtId="0" fontId="3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" fontId="1" fillId="2" borderId="4" xfId="0" quotePrefix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4" fontId="1" fillId="3" borderId="6" xfId="1" applyNumberFormat="1" applyFont="1" applyFill="1" applyBorder="1" applyAlignment="1">
      <alignment horizontal="center" vertical="center"/>
    </xf>
    <xf numFmtId="164" fontId="1" fillId="2" borderId="9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1421621</xdr:colOff>
      <xdr:row>0</xdr:row>
      <xdr:rowOff>0</xdr:rowOff>
    </xdr:from>
    <xdr:to>
      <xdr:col>1</xdr:col>
      <xdr:colOff>2727961</xdr:colOff>
      <xdr:row>5</xdr:row>
      <xdr:rowOff>41878</xdr:rowOff>
    </xdr:to>
    <xdr:pic>
      <xdr:nvPicPr>
        <xdr:cNvPr id="3" name="Imagen 2" descr="La Secretaría de Salud analiza dos posibles casos de coronavirus en Edomex  | Eje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961" y="0"/>
          <a:ext cx="1306340" cy="92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"/>
  <sheetViews>
    <sheetView tabSelected="1" workbookViewId="0">
      <selection activeCell="A59" sqref="A59"/>
    </sheetView>
  </sheetViews>
  <sheetFormatPr baseColWidth="10" defaultColWidth="11.42578125" defaultRowHeight="14.25" x14ac:dyDescent="0.2"/>
  <cols>
    <col min="1" max="1" width="6.28515625" style="12" customWidth="1"/>
    <col min="2" max="2" width="47.85546875" style="2" customWidth="1"/>
    <col min="3" max="3" width="20.5703125" style="2" bestFit="1" customWidth="1"/>
    <col min="4" max="4" width="19.7109375" style="2" bestFit="1" customWidth="1"/>
    <col min="5" max="5" width="23.42578125" style="2" bestFit="1" customWidth="1"/>
    <col min="6" max="16384" width="11.42578125" style="2"/>
  </cols>
  <sheetData>
    <row r="1" spans="1:5" ht="15" x14ac:dyDescent="0.25">
      <c r="B1"/>
    </row>
    <row r="6" spans="1:5" ht="18.75" thickBot="1" x14ac:dyDescent="0.3">
      <c r="A6" s="23" t="s">
        <v>21</v>
      </c>
      <c r="B6" s="23"/>
      <c r="C6" s="23"/>
      <c r="D6" s="1"/>
      <c r="E6" s="1"/>
    </row>
    <row r="7" spans="1:5" s="4" customFormat="1" ht="15" x14ac:dyDescent="0.25">
      <c r="A7" s="13" t="s">
        <v>3</v>
      </c>
      <c r="B7" s="14" t="s">
        <v>4</v>
      </c>
      <c r="C7" s="15" t="s">
        <v>26</v>
      </c>
      <c r="D7" s="3"/>
      <c r="E7" s="3"/>
    </row>
    <row r="8" spans="1:5" ht="15" x14ac:dyDescent="0.25">
      <c r="A8" s="18">
        <v>1</v>
      </c>
      <c r="B8" s="19" t="s">
        <v>2</v>
      </c>
      <c r="C8" s="20">
        <f>SUM(C9:C10)</f>
        <v>36</v>
      </c>
      <c r="D8" s="3"/>
      <c r="E8" s="3"/>
    </row>
    <row r="9" spans="1:5" ht="15" x14ac:dyDescent="0.25">
      <c r="A9" s="16"/>
      <c r="B9" s="5" t="s">
        <v>16</v>
      </c>
      <c r="C9" s="17">
        <v>26</v>
      </c>
      <c r="D9" s="3"/>
      <c r="E9" s="3"/>
    </row>
    <row r="10" spans="1:5" ht="15" x14ac:dyDescent="0.25">
      <c r="A10" s="16"/>
      <c r="B10" s="6" t="s">
        <v>20</v>
      </c>
      <c r="C10" s="17">
        <v>10</v>
      </c>
      <c r="D10" s="3"/>
      <c r="E10" s="3"/>
    </row>
    <row r="11" spans="1:5" ht="15" x14ac:dyDescent="0.25">
      <c r="A11" s="18">
        <v>2</v>
      </c>
      <c r="B11" s="19" t="s">
        <v>5</v>
      </c>
      <c r="C11" s="20">
        <f>SUM(C12:C13)</f>
        <v>1889</v>
      </c>
      <c r="D11" s="3"/>
      <c r="E11" s="3"/>
    </row>
    <row r="12" spans="1:5" ht="15" x14ac:dyDescent="0.25">
      <c r="A12" s="16"/>
      <c r="B12" s="5" t="s">
        <v>16</v>
      </c>
      <c r="C12" s="17">
        <v>676</v>
      </c>
      <c r="D12" s="3"/>
      <c r="E12" s="3"/>
    </row>
    <row r="13" spans="1:5" ht="15" x14ac:dyDescent="0.25">
      <c r="A13" s="16"/>
      <c r="B13" s="6" t="s">
        <v>20</v>
      </c>
      <c r="C13" s="17">
        <v>1213</v>
      </c>
      <c r="D13" s="3"/>
      <c r="E13" s="3"/>
    </row>
    <row r="14" spans="1:5" ht="17.25" x14ac:dyDescent="0.25">
      <c r="A14" s="18">
        <v>3</v>
      </c>
      <c r="B14" s="19" t="s">
        <v>17</v>
      </c>
      <c r="C14" s="20">
        <f>SUM(C15:C16)</f>
        <v>25749</v>
      </c>
      <c r="D14" s="3"/>
      <c r="E14" s="3"/>
    </row>
    <row r="15" spans="1:5" ht="15" x14ac:dyDescent="0.25">
      <c r="A15" s="16"/>
      <c r="B15" s="5" t="s">
        <v>16</v>
      </c>
      <c r="C15" s="17">
        <v>674</v>
      </c>
      <c r="D15" s="3"/>
      <c r="E15" s="3"/>
    </row>
    <row r="16" spans="1:5" ht="15" x14ac:dyDescent="0.25">
      <c r="A16" s="16"/>
      <c r="B16" s="6" t="s">
        <v>20</v>
      </c>
      <c r="C16" s="17">
        <v>25075</v>
      </c>
      <c r="D16" s="3"/>
      <c r="E16" s="3"/>
    </row>
    <row r="17" spans="1:5" ht="15" x14ac:dyDescent="0.25">
      <c r="A17" s="18">
        <v>4</v>
      </c>
      <c r="B17" s="19" t="s">
        <v>6</v>
      </c>
      <c r="C17" s="20">
        <f>SUM(C18:C19)</f>
        <v>3697</v>
      </c>
      <c r="D17" s="3"/>
      <c r="E17" s="3"/>
    </row>
    <row r="18" spans="1:5" ht="15" x14ac:dyDescent="0.25">
      <c r="A18" s="16"/>
      <c r="B18" s="5" t="s">
        <v>16</v>
      </c>
      <c r="C18" s="17">
        <v>1126</v>
      </c>
      <c r="D18" s="3"/>
      <c r="E18" s="3"/>
    </row>
    <row r="19" spans="1:5" ht="15" x14ac:dyDescent="0.25">
      <c r="A19" s="16"/>
      <c r="B19" s="6" t="s">
        <v>20</v>
      </c>
      <c r="C19" s="17">
        <v>2571</v>
      </c>
      <c r="D19" s="3"/>
      <c r="E19" s="3"/>
    </row>
    <row r="20" spans="1:5" ht="15" x14ac:dyDescent="0.25">
      <c r="A20" s="18">
        <v>5</v>
      </c>
      <c r="B20" s="19" t="s">
        <v>7</v>
      </c>
      <c r="C20" s="20">
        <f>SUM(C21:C22)</f>
        <v>114</v>
      </c>
      <c r="D20" s="3"/>
      <c r="E20" s="3"/>
    </row>
    <row r="21" spans="1:5" ht="15" x14ac:dyDescent="0.25">
      <c r="A21" s="16"/>
      <c r="B21" s="5" t="s">
        <v>16</v>
      </c>
      <c r="C21" s="17">
        <v>61</v>
      </c>
      <c r="D21" s="3"/>
      <c r="E21" s="3"/>
    </row>
    <row r="22" spans="1:5" ht="15" x14ac:dyDescent="0.25">
      <c r="A22" s="16"/>
      <c r="B22" s="6" t="s">
        <v>20</v>
      </c>
      <c r="C22" s="17">
        <v>53</v>
      </c>
      <c r="D22" s="3"/>
      <c r="E22" s="3"/>
    </row>
    <row r="23" spans="1:5" ht="15" x14ac:dyDescent="0.25">
      <c r="A23" s="18">
        <v>6</v>
      </c>
      <c r="B23" s="19" t="s">
        <v>8</v>
      </c>
      <c r="C23" s="20">
        <f>SUM(C24:C25)</f>
        <v>798</v>
      </c>
      <c r="D23" s="3"/>
      <c r="E23" s="3"/>
    </row>
    <row r="24" spans="1:5" ht="15" x14ac:dyDescent="0.25">
      <c r="A24" s="16"/>
      <c r="B24" s="5" t="s">
        <v>16</v>
      </c>
      <c r="C24" s="17">
        <v>165</v>
      </c>
      <c r="D24" s="3"/>
      <c r="E24" s="3"/>
    </row>
    <row r="25" spans="1:5" ht="15" x14ac:dyDescent="0.25">
      <c r="A25" s="16"/>
      <c r="B25" s="6" t="s">
        <v>20</v>
      </c>
      <c r="C25" s="17">
        <v>633</v>
      </c>
      <c r="D25" s="3"/>
      <c r="E25" s="3"/>
    </row>
    <row r="26" spans="1:5" ht="17.25" x14ac:dyDescent="0.25">
      <c r="A26" s="18">
        <v>7</v>
      </c>
      <c r="B26" s="19" t="s">
        <v>18</v>
      </c>
      <c r="C26" s="20">
        <f>SUM(C27:C28)</f>
        <v>122988</v>
      </c>
      <c r="D26" s="3"/>
      <c r="E26" s="3"/>
    </row>
    <row r="27" spans="1:5" ht="15" x14ac:dyDescent="0.25">
      <c r="A27" s="16"/>
      <c r="B27" s="5" t="s">
        <v>16</v>
      </c>
      <c r="C27" s="17">
        <v>223</v>
      </c>
      <c r="D27" s="3"/>
      <c r="E27" s="3"/>
    </row>
    <row r="28" spans="1:5" ht="15" x14ac:dyDescent="0.25">
      <c r="A28" s="16"/>
      <c r="B28" s="6" t="s">
        <v>20</v>
      </c>
      <c r="C28" s="17">
        <v>122765</v>
      </c>
      <c r="D28" s="3"/>
      <c r="E28" s="3"/>
    </row>
    <row r="29" spans="1:5" ht="15" x14ac:dyDescent="0.25">
      <c r="A29" s="18">
        <v>8</v>
      </c>
      <c r="B29" s="19" t="s">
        <v>9</v>
      </c>
      <c r="C29" s="20">
        <f>SUM(C30:C31)</f>
        <v>601</v>
      </c>
      <c r="D29" s="3"/>
      <c r="E29" s="3"/>
    </row>
    <row r="30" spans="1:5" ht="15" x14ac:dyDescent="0.25">
      <c r="A30" s="16"/>
      <c r="B30" s="5" t="s">
        <v>16</v>
      </c>
      <c r="C30" s="17">
        <v>284</v>
      </c>
      <c r="D30" s="3"/>
      <c r="E30" s="3"/>
    </row>
    <row r="31" spans="1:5" ht="15" x14ac:dyDescent="0.25">
      <c r="A31" s="16"/>
      <c r="B31" s="6" t="s">
        <v>20</v>
      </c>
      <c r="C31" s="17">
        <v>317</v>
      </c>
      <c r="D31" s="3"/>
      <c r="E31" s="3"/>
    </row>
    <row r="32" spans="1:5" ht="15" x14ac:dyDescent="0.25">
      <c r="A32" s="18">
        <v>9</v>
      </c>
      <c r="B32" s="19" t="s">
        <v>22</v>
      </c>
      <c r="C32" s="20">
        <f>SUM(C33:C34)</f>
        <v>850</v>
      </c>
      <c r="D32" s="3"/>
      <c r="E32" s="3"/>
    </row>
    <row r="33" spans="1:5" ht="15" x14ac:dyDescent="0.25">
      <c r="A33" s="16"/>
      <c r="B33" s="5" t="s">
        <v>16</v>
      </c>
      <c r="C33" s="17">
        <v>332</v>
      </c>
      <c r="D33" s="3"/>
      <c r="E33" s="3"/>
    </row>
    <row r="34" spans="1:5" ht="15" x14ac:dyDescent="0.25">
      <c r="A34" s="16"/>
      <c r="B34" s="6" t="s">
        <v>20</v>
      </c>
      <c r="C34" s="17">
        <v>518</v>
      </c>
      <c r="D34" s="3"/>
      <c r="E34" s="3"/>
    </row>
    <row r="35" spans="1:5" ht="15" x14ac:dyDescent="0.25">
      <c r="A35" s="18">
        <v>10</v>
      </c>
      <c r="B35" s="19" t="s">
        <v>23</v>
      </c>
      <c r="C35" s="20">
        <f>SUM(C36:C37)</f>
        <v>554</v>
      </c>
      <c r="D35" s="3"/>
      <c r="E35" s="3"/>
    </row>
    <row r="36" spans="1:5" ht="15" x14ac:dyDescent="0.25">
      <c r="A36" s="16"/>
      <c r="B36" s="5" t="s">
        <v>16</v>
      </c>
      <c r="C36" s="17">
        <v>162</v>
      </c>
      <c r="D36" s="3"/>
      <c r="E36" s="3"/>
    </row>
    <row r="37" spans="1:5" ht="15" x14ac:dyDescent="0.25">
      <c r="A37" s="16"/>
      <c r="B37" s="6" t="s">
        <v>20</v>
      </c>
      <c r="C37" s="17">
        <v>392</v>
      </c>
      <c r="D37" s="3"/>
      <c r="E37" s="3"/>
    </row>
    <row r="38" spans="1:5" ht="15" x14ac:dyDescent="0.25">
      <c r="A38" s="18">
        <v>11</v>
      </c>
      <c r="B38" s="19" t="s">
        <v>10</v>
      </c>
      <c r="C38" s="20">
        <f>SUM(C39:C40)</f>
        <v>212</v>
      </c>
      <c r="D38" s="3"/>
      <c r="E38" s="3"/>
    </row>
    <row r="39" spans="1:5" ht="15" x14ac:dyDescent="0.25">
      <c r="A39" s="16"/>
      <c r="B39" s="5" t="s">
        <v>16</v>
      </c>
      <c r="C39" s="17">
        <v>108</v>
      </c>
      <c r="D39" s="3"/>
      <c r="E39" s="3"/>
    </row>
    <row r="40" spans="1:5" ht="15" x14ac:dyDescent="0.25">
      <c r="A40" s="16"/>
      <c r="B40" s="6" t="s">
        <v>20</v>
      </c>
      <c r="C40" s="17">
        <v>104</v>
      </c>
      <c r="D40" s="3"/>
      <c r="E40" s="3"/>
    </row>
    <row r="41" spans="1:5" ht="15" x14ac:dyDescent="0.25">
      <c r="A41" s="18">
        <v>12</v>
      </c>
      <c r="B41" s="19" t="s">
        <v>24</v>
      </c>
      <c r="C41" s="20">
        <f>SUM(C42:C43)</f>
        <v>1269</v>
      </c>
      <c r="D41" s="3"/>
      <c r="E41" s="3"/>
    </row>
    <row r="42" spans="1:5" ht="15" x14ac:dyDescent="0.25">
      <c r="A42" s="16"/>
      <c r="B42" s="5" t="s">
        <v>16</v>
      </c>
      <c r="C42" s="17">
        <v>244</v>
      </c>
      <c r="D42" s="3"/>
      <c r="E42" s="3"/>
    </row>
    <row r="43" spans="1:5" ht="15" x14ac:dyDescent="0.25">
      <c r="A43" s="16"/>
      <c r="B43" s="6" t="s">
        <v>20</v>
      </c>
      <c r="C43" s="17">
        <v>1025</v>
      </c>
      <c r="D43" s="3"/>
      <c r="E43" s="3"/>
    </row>
    <row r="44" spans="1:5" ht="15" x14ac:dyDescent="0.25">
      <c r="A44" s="18">
        <v>13</v>
      </c>
      <c r="B44" s="19" t="s">
        <v>11</v>
      </c>
      <c r="C44" s="20">
        <f>SUM(C45:C46)</f>
        <v>484</v>
      </c>
      <c r="D44" s="3"/>
      <c r="E44" s="3"/>
    </row>
    <row r="45" spans="1:5" ht="15" x14ac:dyDescent="0.25">
      <c r="A45" s="16"/>
      <c r="B45" s="5" t="s">
        <v>16</v>
      </c>
      <c r="C45" s="17">
        <v>155</v>
      </c>
      <c r="D45" s="3"/>
      <c r="E45" s="3"/>
    </row>
    <row r="46" spans="1:5" ht="15" x14ac:dyDescent="0.25">
      <c r="A46" s="16"/>
      <c r="B46" s="6" t="s">
        <v>20</v>
      </c>
      <c r="C46" s="17">
        <v>329</v>
      </c>
      <c r="D46" s="3"/>
      <c r="E46" s="3"/>
    </row>
    <row r="47" spans="1:5" ht="15" x14ac:dyDescent="0.25">
      <c r="A47" s="18">
        <v>14</v>
      </c>
      <c r="B47" s="19" t="s">
        <v>12</v>
      </c>
      <c r="C47" s="20">
        <f>SUM(C48:C49)</f>
        <v>722</v>
      </c>
      <c r="D47" s="3"/>
      <c r="E47" s="3"/>
    </row>
    <row r="48" spans="1:5" ht="15" x14ac:dyDescent="0.25">
      <c r="A48" s="16"/>
      <c r="B48" s="5" t="s">
        <v>16</v>
      </c>
      <c r="C48" s="17">
        <v>200</v>
      </c>
      <c r="D48" s="3"/>
      <c r="E48" s="3"/>
    </row>
    <row r="49" spans="1:5" ht="15" x14ac:dyDescent="0.25">
      <c r="A49" s="16"/>
      <c r="B49" s="6" t="s">
        <v>20</v>
      </c>
      <c r="C49" s="17">
        <v>522</v>
      </c>
      <c r="D49" s="3"/>
      <c r="E49" s="3"/>
    </row>
    <row r="50" spans="1:5" ht="15" x14ac:dyDescent="0.25">
      <c r="A50" s="18">
        <v>15</v>
      </c>
      <c r="B50" s="19" t="s">
        <v>13</v>
      </c>
      <c r="C50" s="20">
        <f>SUM(C51:C52)</f>
        <v>331</v>
      </c>
      <c r="D50" s="3"/>
      <c r="E50" s="3"/>
    </row>
    <row r="51" spans="1:5" ht="15" x14ac:dyDescent="0.25">
      <c r="A51" s="16"/>
      <c r="B51" s="5" t="s">
        <v>16</v>
      </c>
      <c r="C51" s="17">
        <v>106</v>
      </c>
      <c r="D51" s="3"/>
      <c r="E51" s="3"/>
    </row>
    <row r="52" spans="1:5" ht="15" x14ac:dyDescent="0.25">
      <c r="A52" s="16"/>
      <c r="B52" s="6" t="s">
        <v>20</v>
      </c>
      <c r="C52" s="17">
        <v>225</v>
      </c>
      <c r="D52" s="3"/>
      <c r="E52" s="3"/>
    </row>
    <row r="53" spans="1:5" ht="15" x14ac:dyDescent="0.25">
      <c r="A53" s="18">
        <v>16</v>
      </c>
      <c r="B53" s="19" t="s">
        <v>14</v>
      </c>
      <c r="C53" s="20">
        <f>SUM(C54:C55)</f>
        <v>1425</v>
      </c>
      <c r="D53" s="3"/>
      <c r="E53" s="3"/>
    </row>
    <row r="54" spans="1:5" ht="15" x14ac:dyDescent="0.25">
      <c r="A54" s="16"/>
      <c r="B54" s="5" t="s">
        <v>16</v>
      </c>
      <c r="C54" s="17">
        <v>234</v>
      </c>
      <c r="D54" s="3"/>
      <c r="E54" s="3"/>
    </row>
    <row r="55" spans="1:5" ht="15" x14ac:dyDescent="0.25">
      <c r="A55" s="16"/>
      <c r="B55" s="6" t="s">
        <v>20</v>
      </c>
      <c r="C55" s="17">
        <v>1191</v>
      </c>
      <c r="D55" s="3"/>
      <c r="E55" s="3"/>
    </row>
    <row r="56" spans="1:5" ht="15" x14ac:dyDescent="0.25">
      <c r="A56" s="18">
        <v>17</v>
      </c>
      <c r="B56" s="19" t="s">
        <v>25</v>
      </c>
      <c r="C56" s="20">
        <f>SUM(C57:C58)</f>
        <v>99</v>
      </c>
      <c r="D56" s="3"/>
      <c r="E56" s="3"/>
    </row>
    <row r="57" spans="1:5" ht="15" x14ac:dyDescent="0.25">
      <c r="A57" s="16"/>
      <c r="B57" s="5" t="s">
        <v>16</v>
      </c>
      <c r="C57" s="17">
        <v>36</v>
      </c>
      <c r="D57" s="3"/>
      <c r="E57" s="3"/>
    </row>
    <row r="58" spans="1:5" ht="15" x14ac:dyDescent="0.25">
      <c r="A58" s="16"/>
      <c r="B58" s="6" t="s">
        <v>20</v>
      </c>
      <c r="C58" s="17">
        <v>63</v>
      </c>
      <c r="D58" s="3"/>
      <c r="E58" s="3"/>
    </row>
    <row r="59" spans="1:5" ht="17.25" x14ac:dyDescent="0.25">
      <c r="A59" s="18">
        <v>18</v>
      </c>
      <c r="B59" s="19" t="s">
        <v>19</v>
      </c>
      <c r="C59" s="20">
        <f>SUM(C60:C61)</f>
        <v>7223</v>
      </c>
      <c r="D59" s="7"/>
      <c r="E59" s="3"/>
    </row>
    <row r="60" spans="1:5" ht="15" x14ac:dyDescent="0.25">
      <c r="A60" s="16"/>
      <c r="B60" s="5" t="s">
        <v>16</v>
      </c>
      <c r="C60" s="17">
        <v>2199</v>
      </c>
      <c r="D60" s="7"/>
      <c r="E60" s="3"/>
    </row>
    <row r="61" spans="1:5" ht="15" x14ac:dyDescent="0.25">
      <c r="A61" s="16"/>
      <c r="B61" s="6" t="s">
        <v>20</v>
      </c>
      <c r="C61" s="17">
        <v>5024</v>
      </c>
      <c r="D61" s="3"/>
      <c r="E61" s="3"/>
    </row>
    <row r="62" spans="1:5" ht="15" x14ac:dyDescent="0.25">
      <c r="A62" s="18">
        <v>19</v>
      </c>
      <c r="B62" s="19" t="s">
        <v>15</v>
      </c>
      <c r="C62" s="20">
        <f>SUM(C63:C64)</f>
        <v>183</v>
      </c>
      <c r="D62" s="3"/>
      <c r="E62" s="3"/>
    </row>
    <row r="63" spans="1:5" ht="15" x14ac:dyDescent="0.25">
      <c r="A63" s="16"/>
      <c r="B63" s="5" t="s">
        <v>16</v>
      </c>
      <c r="C63" s="17">
        <v>79</v>
      </c>
      <c r="D63" s="3"/>
      <c r="E63" s="3"/>
    </row>
    <row r="64" spans="1:5" ht="15" x14ac:dyDescent="0.25">
      <c r="A64" s="16"/>
      <c r="B64" s="6" t="s">
        <v>20</v>
      </c>
      <c r="C64" s="17">
        <v>104</v>
      </c>
      <c r="D64" s="3"/>
      <c r="E64" s="3"/>
    </row>
    <row r="65" spans="1:5" ht="15.75" thickBot="1" x14ac:dyDescent="0.3">
      <c r="A65" s="24" t="s">
        <v>0</v>
      </c>
      <c r="B65" s="25"/>
      <c r="C65" s="21">
        <f>C8+C11+C14+C17+C20+C23+C26+C29+C32+C35+C38+C41+C44+C47+C50+C53+C56+C59+C62</f>
        <v>169224</v>
      </c>
      <c r="D65" s="3"/>
      <c r="E65" s="3"/>
    </row>
    <row r="66" spans="1:5" x14ac:dyDescent="0.2">
      <c r="A66" s="8" t="s">
        <v>1</v>
      </c>
      <c r="C66" s="9"/>
      <c r="D66" s="10"/>
      <c r="E66" s="10"/>
    </row>
    <row r="67" spans="1:5" x14ac:dyDescent="0.2">
      <c r="A67" s="22" t="s">
        <v>27</v>
      </c>
      <c r="C67" s="9"/>
      <c r="D67" s="10"/>
      <c r="E67" s="10"/>
    </row>
    <row r="68" spans="1:5" x14ac:dyDescent="0.2">
      <c r="A68" s="22" t="s">
        <v>28</v>
      </c>
      <c r="D68" s="11"/>
    </row>
    <row r="69" spans="1:5" x14ac:dyDescent="0.2">
      <c r="A69" s="22" t="s">
        <v>29</v>
      </c>
    </row>
  </sheetData>
  <mergeCells count="2">
    <mergeCell ref="A6:C6"/>
    <mergeCell ref="A65:B65"/>
  </mergeCells>
  <pageMargins left="1.8110236220472442" right="0.23622047244094491" top="0.19685039370078741" bottom="0.15748031496062992" header="0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</dc:creator>
  <cp:lastModifiedBy>Carol</cp:lastModifiedBy>
  <cp:lastPrinted>2023-05-26T23:13:49Z</cp:lastPrinted>
  <dcterms:created xsi:type="dcterms:W3CDTF">2020-04-13T16:49:53Z</dcterms:created>
  <dcterms:modified xsi:type="dcterms:W3CDTF">2023-05-26T23:14:43Z</dcterms:modified>
</cp:coreProperties>
</file>