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Gráfico1" sheetId="1" r:id="rId1"/>
    <sheet name="ing fed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k">'[2]93'!#REF!</definedName>
    <definedName name="\v">'[2]93'!#REF!</definedName>
    <definedName name="\z">'[2]93'!#REF!</definedName>
    <definedName name="_Fill" hidden="1">#REF!</definedName>
    <definedName name="_Order1" hidden="1">0</definedName>
    <definedName name="A_impresión_IM">#REF!</definedName>
    <definedName name="ABRIL">#REF!</definedName>
    <definedName name="base">'[5]CHAVA'!$A$22:$E$71</definedName>
    <definedName name="base1">#REF!</definedName>
    <definedName name="base2">#REF!</definedName>
    <definedName name="CHAVA5">'[6]CHAVA2'!$A$22:$E$71</definedName>
    <definedName name="CUADRO" hidden="1">'[7]POBLACION'!$A$17:$A$146</definedName>
    <definedName name="dd">#REF!</definedName>
    <definedName name="ddd">'[2]93'!#REF!</definedName>
    <definedName name="DIFERENCIAS">#N/A</definedName>
    <definedName name="ffff">'[2]93'!#REF!</definedName>
    <definedName name="fghgh">'[2]93'!#REF!</definedName>
    <definedName name="grupos_1">'[8]FERNANDO'!$A$10:$E$771</definedName>
    <definedName name="grupos_e">'[8]FERNANDO'!$A$10:$E$771</definedName>
    <definedName name="hola">#REF!</definedName>
    <definedName name="hola1">#REF!</definedName>
    <definedName name="hola2">#REF!</definedName>
    <definedName name="I_EGRESOS">#REF!</definedName>
    <definedName name="indice" hidden="1">#REF!</definedName>
    <definedName name="inffice" hidden="1">#REF!</definedName>
    <definedName name="MODIFICACIONES">#REF!</definedName>
    <definedName name="Ppto_Depcias">#REF!</definedName>
    <definedName name="TENENCIA">'[9]CHAVA1'!$A$22:$E$71</definedName>
    <definedName name="tu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<sst xmlns="http://schemas.openxmlformats.org/spreadsheetml/2006/main" count="2" uniqueCount="2">
  <si>
    <t>Concepto</t>
  </si>
  <si>
    <t>Federales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</si>
</sst>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b/>
      <sz val="1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 indent="2"/>
    </xf>
    <xf numFmtId="164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Ingresos Federales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(millones de pesos)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6375"/>
          <c:w val="0.9597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'ing fed'!$B$1:$Z$1</c:f>
              <c:num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</c:numCache>
            </c:numRef>
          </c:cat>
          <c:val>
            <c:numRef>
              <c:f>'ing fed'!$B$2:$Z$2</c:f>
              <c:numCache>
                <c:ptCount val="25"/>
                <c:pt idx="0">
                  <c:v>28753.839200000002</c:v>
                </c:pt>
                <c:pt idx="1">
                  <c:v>38248.388600000006</c:v>
                </c:pt>
                <c:pt idx="2">
                  <c:v>42817.9005</c:v>
                </c:pt>
                <c:pt idx="3">
                  <c:v>45728.149999999994</c:v>
                </c:pt>
                <c:pt idx="4">
                  <c:v>53369.545</c:v>
                </c:pt>
                <c:pt idx="5">
                  <c:v>60124.3993</c:v>
                </c:pt>
                <c:pt idx="6">
                  <c:v>65667.106</c:v>
                </c:pt>
                <c:pt idx="7">
                  <c:v>74294.8291</c:v>
                </c:pt>
                <c:pt idx="8">
                  <c:v>78631.41260000001</c:v>
                </c:pt>
                <c:pt idx="9">
                  <c:v>98218.98430000001</c:v>
                </c:pt>
                <c:pt idx="10">
                  <c:v>104062.3373</c:v>
                </c:pt>
                <c:pt idx="11">
                  <c:v>111330.41250000002</c:v>
                </c:pt>
                <c:pt idx="12">
                  <c:v>122688.0814</c:v>
                </c:pt>
                <c:pt idx="13">
                  <c:v>132883.9128</c:v>
                </c:pt>
                <c:pt idx="14">
                  <c:v>149832.6808</c:v>
                </c:pt>
                <c:pt idx="15">
                  <c:v>169498.41340565</c:v>
                </c:pt>
                <c:pt idx="16">
                  <c:v>171723.9342</c:v>
                </c:pt>
                <c:pt idx="17">
                  <c:v>187527</c:v>
                </c:pt>
                <c:pt idx="18">
                  <c:v>195778.5495</c:v>
                </c:pt>
                <c:pt idx="19">
                  <c:v>220341.1268</c:v>
                </c:pt>
                <c:pt idx="20">
                  <c:v>223500.46</c:v>
                </c:pt>
                <c:pt idx="21">
                  <c:v>222415.30140000003</c:v>
                </c:pt>
                <c:pt idx="22">
                  <c:v>223537.1053</c:v>
                </c:pt>
                <c:pt idx="23">
                  <c:v>246303.70460000003</c:v>
                </c:pt>
                <c:pt idx="24">
                  <c:v>276051.4921</c:v>
                </c:pt>
              </c:numCache>
            </c:numRef>
          </c:val>
        </c:ser>
        <c:overlap val="-27"/>
        <c:gapWidth val="50"/>
        <c:axId val="21908165"/>
        <c:axId val="62955758"/>
      </c:barChart>
      <c:catAx>
        <c:axId val="219081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55758"/>
        <c:crosses val="autoZero"/>
        <c:auto val="1"/>
        <c:lblOffset val="100"/>
        <c:tickLblSkip val="1"/>
        <c:noMultiLvlLbl val="0"/>
      </c:catAx>
      <c:valAx>
        <c:axId val="629557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21908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7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0.9355</cdr:y>
    </cdr:from>
    <cdr:to>
      <cdr:x>0.6675</cdr:x>
      <cdr:y>1</cdr:y>
    </cdr:to>
    <cdr:sp>
      <cdr:nvSpPr>
        <cdr:cNvPr id="1" name="CuadroTexto 1"/>
        <cdr:cNvSpPr txBox="1">
          <a:spLocks noChangeArrowheads="1"/>
        </cdr:cNvSpPr>
      </cdr:nvSpPr>
      <cdr:spPr>
        <a:xfrm>
          <a:off x="0" y="5962650"/>
          <a:ext cx="58483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Cuenta Pública del Estado de México,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Organismos Auxiliares y Autónomos.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\Downloads\Estadisticas%20Manny\01%20INGRESOS\03%20ing-tot-md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PL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ransparenciafiscal.edomex.gob.mx/Users/Karol/Downloads/Archivos%20ingresos-gasto-deuda%20RAUL/Ctas%20Pub%201999-2014%20(transparencia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VOLUCI&#211;N%20DE%20INGRESOS\Evoluci&#243;n%20de%20ingresos%20%20Diciembre%20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bril%20de%20erog.y%20tenc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erogaciones%20y%20tenencia%20de%20febrer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SABAD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FERNANDO1_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%20febrero%20de%20erog.y%20tenc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 tot"/>
      <sheetName val="Ing Tot graf"/>
      <sheetName val="ing ord  "/>
      <sheetName val="ing propios"/>
      <sheetName val="ing fed"/>
    </sheetNames>
    <sheetDataSet>
      <sheetData sheetId="0">
        <row r="18">
          <cell r="B18">
            <v>28753.839200000002</v>
          </cell>
          <cell r="C18">
            <v>38248.388600000006</v>
          </cell>
          <cell r="D18">
            <v>42817.9005</v>
          </cell>
          <cell r="E18">
            <v>45728.149999999994</v>
          </cell>
          <cell r="F18">
            <v>53369.545</v>
          </cell>
          <cell r="G18">
            <v>60124.3993</v>
          </cell>
          <cell r="H18">
            <v>65667.106</v>
          </cell>
          <cell r="I18">
            <v>74294.8291</v>
          </cell>
          <cell r="J18">
            <v>78631.41260000001</v>
          </cell>
          <cell r="K18">
            <v>98218.98430000001</v>
          </cell>
          <cell r="L18">
            <v>104062.3373</v>
          </cell>
          <cell r="M18">
            <v>111330.41250000002</v>
          </cell>
          <cell r="N18">
            <v>122688.0814</v>
          </cell>
          <cell r="O18">
            <v>132883.9128</v>
          </cell>
          <cell r="P18">
            <v>149832.6808</v>
          </cell>
          <cell r="Q18">
            <v>169498.41340565</v>
          </cell>
          <cell r="R18">
            <v>171723.9342</v>
          </cell>
          <cell r="S18">
            <v>187527</v>
          </cell>
          <cell r="T18">
            <v>195778.5495</v>
          </cell>
          <cell r="U18">
            <v>220341.1268</v>
          </cell>
          <cell r="V18">
            <v>223500.46</v>
          </cell>
          <cell r="W18">
            <v>222415.30140000003</v>
          </cell>
          <cell r="X18">
            <v>223537.1053</v>
          </cell>
          <cell r="Y18">
            <v>246303.70460000003</v>
          </cell>
          <cell r="Z18">
            <v>276051.4921</v>
          </cell>
        </row>
      </sheetData>
      <sheetData sheetId="4">
        <row r="1">
          <cell r="B1">
            <v>1999</v>
          </cell>
          <cell r="C1">
            <v>2000</v>
          </cell>
          <cell r="D1">
            <v>2001</v>
          </cell>
          <cell r="E1">
            <v>2002</v>
          </cell>
          <cell r="F1">
            <v>2003</v>
          </cell>
          <cell r="G1">
            <v>2004</v>
          </cell>
          <cell r="H1">
            <v>2005</v>
          </cell>
          <cell r="I1">
            <v>2006</v>
          </cell>
          <cell r="J1">
            <v>2007</v>
          </cell>
          <cell r="K1">
            <v>2008</v>
          </cell>
          <cell r="L1">
            <v>2009</v>
          </cell>
          <cell r="M1">
            <v>2010</v>
          </cell>
          <cell r="N1">
            <v>2011</v>
          </cell>
          <cell r="O1">
            <v>2012</v>
          </cell>
          <cell r="P1">
            <v>2013</v>
          </cell>
          <cell r="Q1">
            <v>2014</v>
          </cell>
          <cell r="R1">
            <v>2015</v>
          </cell>
          <cell r="S1">
            <v>2016</v>
          </cell>
          <cell r="T1">
            <v>2017</v>
          </cell>
          <cell r="U1">
            <v>2018</v>
          </cell>
          <cell r="V1">
            <v>2019</v>
          </cell>
          <cell r="W1">
            <v>2020</v>
          </cell>
          <cell r="X1">
            <v>2021</v>
          </cell>
          <cell r="Y1">
            <v>2022</v>
          </cell>
          <cell r="Z1">
            <v>2023</v>
          </cell>
        </row>
        <row r="2">
          <cell r="B2">
            <v>28753.839200000002</v>
          </cell>
          <cell r="C2">
            <v>38248.388600000006</v>
          </cell>
          <cell r="D2">
            <v>42817.9005</v>
          </cell>
          <cell r="E2">
            <v>45728.149999999994</v>
          </cell>
          <cell r="F2">
            <v>53369.545</v>
          </cell>
          <cell r="G2">
            <v>60124.3993</v>
          </cell>
          <cell r="H2">
            <v>65667.106</v>
          </cell>
          <cell r="I2">
            <v>74294.8291</v>
          </cell>
          <cell r="J2">
            <v>78631.41260000001</v>
          </cell>
          <cell r="K2">
            <v>98218.98430000001</v>
          </cell>
          <cell r="L2">
            <v>104062.3373</v>
          </cell>
          <cell r="M2">
            <v>111330.41250000002</v>
          </cell>
          <cell r="N2">
            <v>122688.0814</v>
          </cell>
          <cell r="O2">
            <v>132883.9128</v>
          </cell>
          <cell r="P2">
            <v>149832.6808</v>
          </cell>
          <cell r="Q2">
            <v>169498.41340565</v>
          </cell>
          <cell r="R2">
            <v>171723.9342</v>
          </cell>
          <cell r="S2">
            <v>187527</v>
          </cell>
          <cell r="T2">
            <v>195778.5495</v>
          </cell>
          <cell r="U2">
            <v>220341.1268</v>
          </cell>
          <cell r="V2">
            <v>223500.46</v>
          </cell>
          <cell r="W2">
            <v>222415.30140000003</v>
          </cell>
          <cell r="X2">
            <v>223537.1053</v>
          </cell>
          <cell r="Y2">
            <v>246303.70460000003</v>
          </cell>
          <cell r="Z2">
            <v>276051.4921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3"/>
      <sheetName val="PPT OK"/>
      <sheetName val="FERNAND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 IT mdp"/>
      <sheetName val="G IT mdp (real)"/>
      <sheetName val="G IT (var)"/>
      <sheetName val="G IT (var _acum)"/>
      <sheetName val="G IO mdp"/>
      <sheetName val="G IO mdp (real)"/>
      <sheetName val="G IP mdp"/>
      <sheetName val="G IP mdp (real)"/>
      <sheetName val="G IF mdp"/>
      <sheetName val="G IF mdp (real)"/>
      <sheetName val="G GT mdp"/>
      <sheetName val="G GT mdp (real)"/>
      <sheetName val="G GP mdp"/>
      <sheetName val="G GP mdp (real)"/>
      <sheetName val="G GC mdp"/>
      <sheetName val="G GC mdp (real)"/>
      <sheetName val="G Obra mdp"/>
      <sheetName val="G Obra mdp (real)"/>
      <sheetName val="G Obra (var)"/>
      <sheetName val="G Obra (var _acum)"/>
      <sheetName val="G Trans_mun mdp"/>
      <sheetName val="G Trans_mun mdp (real)"/>
      <sheetName val="Ing (mdp)"/>
      <sheetName val="Propios (mdp)"/>
      <sheetName val="Federales (mdp)"/>
      <sheetName val="Ing (mdp real)"/>
      <sheetName val="Propios (mdp real)"/>
      <sheetName val="Federales (mdp real)"/>
      <sheetName val="Gto (mdp)"/>
      <sheetName val="Gto (mdp real)"/>
      <sheetName val="Mdp"/>
      <sheetName val="Mdp (federales)"/>
      <sheetName val="Mdp real"/>
      <sheetName val="Mdp (ramo 28)"/>
      <sheetName val="Var. % real"/>
      <sheetName val="Origin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ulso"/>
      <sheetName val="Índice y comentarios"/>
      <sheetName val="Evolución"/>
      <sheetName val="DOF"/>
      <sheetName val="Enero "/>
      <sheetName val="Febrero"/>
      <sheetName val="Marzo"/>
      <sheetName val="Abril"/>
      <sheetName val="Mayo"/>
      <sheetName val="Junio"/>
      <sheetName val="Julio "/>
      <sheetName val="Agosto"/>
      <sheetName val="Septiembre"/>
      <sheetName val="Octubre"/>
      <sheetName val="Noviembre"/>
      <sheetName val="Diciembre "/>
      <sheetName val="t-(t-1)"/>
      <sheetName val="Septiembre "/>
      <sheetName val="Octubre.ANT"/>
      <sheetName val="Noviembre.an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9.90156206673445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5.885479249468528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3.510028653295129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0.4436639245771328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0.501432664756447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50.11546255714219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9.015504971959093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5.740138555068571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4.467694047787361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2.921909609312409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0.8388708233187239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0.5419671049531081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0.5089778029124841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12.58153760247722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9.78419503033072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8.756250158633467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0.563783344754943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0.3645397091296734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48.69938585762944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8.553938007127734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8.75317263055457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8.406649044594364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5.767940979208585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4.285845793716548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8.258627041630849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0.07368291784354661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9.453404743687836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8.765723029839327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7.84238714613619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5.256312165263964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0.4973221117061974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0.4379495026778883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50.02014561391107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15.50505407506892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0.132890365448505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50.62646145255296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3.057271489896346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0.9231145080794333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99.99999999999999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9.015050532979526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6.144017959945031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1.288394953717651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0.1712632625857864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0.062315066627599384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9.932807119079577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12.22672363900553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0.3557897934137021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4.766308385003714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2.861452632536422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0.6443005927565453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0.4411564058638934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0.3335203068386823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8.00468851241655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0.2620907562046347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0.0895476750365835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50.41880454326185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99.99999999999999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8.292768495373416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7.577950269701356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7.516554839275534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4.613428057711705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0.2894356005788712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0.6578081831337982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99.99999999999999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5.654966735489792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3.418215186969489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2.026458667890189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0.7723483979506003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0.6767607249369121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0.09176416609314063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50.76326900607844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9.459653601610068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4.611652645537289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3.925238160017596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3.137495216457674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0.7382865192466859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0.5165590025313044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49.14206642066421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99.99999999999999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7.61070110701107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5.525830258302583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0.6642066420664207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0.4797047970479705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0.03690036900369004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2.35480031684997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8.342837281544963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5.896792553249265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4.258854964319463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2.345268656051995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1.743556261221825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0.2722915522844297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49.41323507929036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99.99999999999999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9.750198834585856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9.900339236150563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7.892515703874434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7.058222013017579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0.7222970669869662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0.2970345241766625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6.994090172528835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5.807358688399581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4.022495472309599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0.07863883328567343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0.8071228592327288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0.5599414835927057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0.090801321663682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50.46306850564232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49.53693149435769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9.007038641285762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8.370141342756183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0.6539952125840648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0.06055511227630229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8.634945297926743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9.236817504663444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6.080474440351334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4.191762461102408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14.26156414428502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9.001965217758807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8.186294190985356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6.328846438306954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49.36948195273955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8.888519215788108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7.305732277330564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3.159893534146975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2.148386782653856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49.56800582526991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8.05035497738507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5.470992676403456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3.822833377676334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2.521949785053142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0.08821923179253077</v>
          </cell>
          <cell r="E769">
            <v>111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"/>
  <sheetViews>
    <sheetView zoomScale="90" zoomScaleNormal="90" zoomScalePageLayoutView="0" workbookViewId="0" topLeftCell="A1">
      <selection activeCell="G24" sqref="G24"/>
    </sheetView>
  </sheetViews>
  <sheetFormatPr defaultColWidth="11.421875" defaultRowHeight="12.75"/>
  <cols>
    <col min="1" max="1" width="13.140625" style="0" customWidth="1"/>
  </cols>
  <sheetData>
    <row r="1" spans="1:26" ht="13.5" thickBot="1">
      <c r="A1" s="1" t="s">
        <v>0</v>
      </c>
      <c r="B1" s="2">
        <v>1999</v>
      </c>
      <c r="C1" s="2">
        <v>2000</v>
      </c>
      <c r="D1" s="2">
        <v>2001</v>
      </c>
      <c r="E1" s="2">
        <v>2002</v>
      </c>
      <c r="F1" s="2">
        <v>2003</v>
      </c>
      <c r="G1" s="2">
        <v>2004</v>
      </c>
      <c r="H1" s="2">
        <v>2005</v>
      </c>
      <c r="I1" s="2">
        <v>2006</v>
      </c>
      <c r="J1" s="2">
        <v>2007</v>
      </c>
      <c r="K1" s="2">
        <v>2008</v>
      </c>
      <c r="L1" s="2">
        <v>2009</v>
      </c>
      <c r="M1" s="2">
        <v>2010</v>
      </c>
      <c r="N1" s="2">
        <v>2011</v>
      </c>
      <c r="O1" s="2">
        <v>2012</v>
      </c>
      <c r="P1" s="2">
        <v>2013</v>
      </c>
      <c r="Q1" s="2">
        <v>2014</v>
      </c>
      <c r="R1" s="2">
        <v>2015</v>
      </c>
      <c r="S1" s="2">
        <v>2016</v>
      </c>
      <c r="T1" s="2">
        <v>2017</v>
      </c>
      <c r="U1" s="2">
        <v>2018</v>
      </c>
      <c r="V1" s="2">
        <v>2019</v>
      </c>
      <c r="W1" s="2">
        <v>2020</v>
      </c>
      <c r="X1" s="2">
        <v>2021</v>
      </c>
      <c r="Y1" s="2">
        <v>2022</v>
      </c>
      <c r="Z1" s="2">
        <v>2023</v>
      </c>
    </row>
    <row r="2" spans="1:26" ht="12.75">
      <c r="A2" s="3" t="s">
        <v>1</v>
      </c>
      <c r="B2" s="4">
        <f>+'[1]ing tot'!B18</f>
        <v>28753.839200000002</v>
      </c>
      <c r="C2" s="4">
        <f>+'[1]ing tot'!C18</f>
        <v>38248.388600000006</v>
      </c>
      <c r="D2" s="4">
        <f>+'[1]ing tot'!D18</f>
        <v>42817.9005</v>
      </c>
      <c r="E2" s="4">
        <f>+'[1]ing tot'!E18</f>
        <v>45728.149999999994</v>
      </c>
      <c r="F2" s="4">
        <f>+'[1]ing tot'!F18</f>
        <v>53369.545</v>
      </c>
      <c r="G2" s="4">
        <f>+'[1]ing tot'!G18</f>
        <v>60124.3993</v>
      </c>
      <c r="H2" s="4">
        <f>+'[1]ing tot'!H18</f>
        <v>65667.106</v>
      </c>
      <c r="I2" s="4">
        <f>+'[1]ing tot'!I18</f>
        <v>74294.8291</v>
      </c>
      <c r="J2" s="4">
        <f>+'[1]ing tot'!J18</f>
        <v>78631.41260000001</v>
      </c>
      <c r="K2" s="4">
        <f>+'[1]ing tot'!K18</f>
        <v>98218.98430000001</v>
      </c>
      <c r="L2" s="4">
        <f>+'[1]ing tot'!L18</f>
        <v>104062.3373</v>
      </c>
      <c r="M2" s="4">
        <f>+'[1]ing tot'!M18</f>
        <v>111330.41250000002</v>
      </c>
      <c r="N2" s="4">
        <f>+'[1]ing tot'!N18</f>
        <v>122688.0814</v>
      </c>
      <c r="O2" s="4">
        <f>+'[1]ing tot'!O18</f>
        <v>132883.9128</v>
      </c>
      <c r="P2" s="4">
        <f>+'[1]ing tot'!P18</f>
        <v>149832.6808</v>
      </c>
      <c r="Q2" s="4">
        <f>+'[1]ing tot'!Q18</f>
        <v>169498.41340565</v>
      </c>
      <c r="R2" s="4">
        <f>+'[1]ing tot'!R18</f>
        <v>171723.9342</v>
      </c>
      <c r="S2" s="4">
        <f>+'[1]ing tot'!S18</f>
        <v>187527</v>
      </c>
      <c r="T2" s="4">
        <f>+'[1]ing tot'!T18</f>
        <v>195778.5495</v>
      </c>
      <c r="U2" s="4">
        <f>+'[1]ing tot'!U18</f>
        <v>220341.1268</v>
      </c>
      <c r="V2" s="4">
        <f>+'[1]ing tot'!V18</f>
        <v>223500.46</v>
      </c>
      <c r="W2" s="4">
        <f>+'[1]ing tot'!W18</f>
        <v>222415.30140000003</v>
      </c>
      <c r="X2" s="4">
        <f>+'[1]ing tot'!X18</f>
        <v>223537.1053</v>
      </c>
      <c r="Y2" s="4">
        <f>+'[1]ing tot'!Y18</f>
        <v>246303.70460000003</v>
      </c>
      <c r="Z2" s="4">
        <f>+'[1]ing tot'!Z18</f>
        <v>276051.4921</v>
      </c>
    </row>
    <row r="46" s="5" customFormat="1" ht="12.75"/>
    <row r="47" s="5" customFormat="1" ht="12.75"/>
    <row r="48" s="5" customFormat="1" ht="12.75"/>
    <row r="49" s="5" customFormat="1" ht="12.7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UIPPE</dc:creator>
  <cp:keywords/>
  <dc:description/>
  <cp:lastModifiedBy>UIPPE</cp:lastModifiedBy>
  <dcterms:created xsi:type="dcterms:W3CDTF">2024-05-14T20:41:36Z</dcterms:created>
  <dcterms:modified xsi:type="dcterms:W3CDTF">2024-05-14T20:49:09Z</dcterms:modified>
  <cp:category/>
  <cp:version/>
  <cp:contentType/>
  <cp:contentStatus/>
</cp:coreProperties>
</file>