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C0B1818F-ABB8-4325-8658-C75BF34F1A98}" xr6:coauthVersionLast="46" xr6:coauthVersionMax="46" xr10:uidLastSave="{00000000-0000-0000-0000-000000000000}"/>
  <bookViews>
    <workbookView xWindow="2340" yWindow="2340" windowWidth="15375" windowHeight="7875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28" i="1"/>
  <c r="C35" i="1" l="1"/>
</calcChain>
</file>

<file path=xl/sharedStrings.xml><?xml version="1.0" encoding="utf-8"?>
<sst xmlns="http://schemas.openxmlformats.org/spreadsheetml/2006/main" count="49" uniqueCount="48">
  <si>
    <t>Clave</t>
  </si>
  <si>
    <t>Unidad responsable</t>
  </si>
  <si>
    <t>Importe</t>
  </si>
  <si>
    <t>Gubernatura</t>
  </si>
  <si>
    <t>Secretaría General de Gobierno</t>
  </si>
  <si>
    <t>Secretaría de Finanzas</t>
  </si>
  <si>
    <t>Secretaría del Trabajo</t>
  </si>
  <si>
    <t>Secretaría de Educación</t>
  </si>
  <si>
    <t>Secretaría de Desarrollo Económico</t>
  </si>
  <si>
    <t>Secretaría de la Contraloría</t>
  </si>
  <si>
    <t>Secretaría del Medio Ambiente</t>
  </si>
  <si>
    <t>Coordinación General de Comunicación Social</t>
  </si>
  <si>
    <t>Secretaría de Desarrollo Social</t>
  </si>
  <si>
    <t>Secretaría de Salud</t>
  </si>
  <si>
    <t>Secretaría de Movilidad</t>
  </si>
  <si>
    <t>Junta Local de Conciliación y Arbitraje Valle de Toluca</t>
  </si>
  <si>
    <t>Tribunal Estatal de Conciliación y Arbitraje</t>
  </si>
  <si>
    <t>Junta Local de Conciliación y Arbitraje del Valle Cuautitlán-Texcoco</t>
  </si>
  <si>
    <t>Fondo general de previsiones salariales y económicas</t>
  </si>
  <si>
    <t>Total</t>
  </si>
  <si>
    <t>Clasificación Administrativa por Dependencia</t>
  </si>
  <si>
    <t>Secretaría Técnica del Gabinete</t>
  </si>
  <si>
    <t>Secretaría de Seguridad</t>
  </si>
  <si>
    <t>Secretaría de Justicia y Derechos Humanos</t>
  </si>
  <si>
    <t>Fondo general para el pago del impuesto sobre erogaciones por remuneraciones al trabajo personal</t>
  </si>
  <si>
    <t>20300000000000L</t>
  </si>
  <si>
    <t>20400000000000L</t>
  </si>
  <si>
    <t>20500000000000L</t>
  </si>
  <si>
    <t>20600000000000L</t>
  </si>
  <si>
    <t>20700000000000L</t>
  </si>
  <si>
    <t>20800000000000L</t>
  </si>
  <si>
    <t>20900000000000L</t>
  </si>
  <si>
    <t>21000000000000L</t>
  </si>
  <si>
    <t>21100000000000L</t>
  </si>
  <si>
    <t>21500000000000L</t>
  </si>
  <si>
    <t>21800000000000L</t>
  </si>
  <si>
    <t>22000000000000L</t>
  </si>
  <si>
    <t>22100000000000L</t>
  </si>
  <si>
    <t>22200000000000L</t>
  </si>
  <si>
    <t>Subtotal</t>
  </si>
  <si>
    <t>22400000000000L</t>
  </si>
  <si>
    <t>22500000000000L</t>
  </si>
  <si>
    <t>22600000000000L</t>
  </si>
  <si>
    <t>22700000000000L</t>
  </si>
  <si>
    <t>Secretaría de Desarrollo Urbano y Obra</t>
  </si>
  <si>
    <t>Secretaría del Campo</t>
  </si>
  <si>
    <t>Secretaría de Cultura y Turismo</t>
  </si>
  <si>
    <t>Secretaría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</si>
</sst>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 xr9:uid="{00000000-0011-0000-FFFF-FFFF00000000}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35"/>
  <sheetViews>
    <sheetView tabSelected="1" workbookViewId="0"/>
  </sheetViews>
  <sheetFormatPr baseColWidth="10" defaultRowHeight="14.25" x14ac:dyDescent="0.25"/>
  <cols>
    <col min="1" max="1" width="20.85546875" style="1" customWidth="1"/>
    <col min="2" max="2" width="77.28515625" style="1" customWidth="1"/>
    <col min="3" max="3" width="19.5703125" style="1" customWidth="1"/>
    <col min="4" max="16384" width="11.42578125" style="1"/>
  </cols>
  <sheetData>
    <row r="2" spans="1:3" ht="16.5" x14ac:dyDescent="0.25">
      <c r="A2" s="14" t="s">
        <v>20</v>
      </c>
      <c r="B2" s="14"/>
      <c r="C2" s="14"/>
    </row>
    <row r="4" spans="1:3" ht="30" customHeight="1" x14ac:dyDescent="0.25">
      <c r="A4" s="2" t="s">
        <v>0</v>
      </c>
      <c r="B4" s="2" t="s">
        <v>1</v>
      </c>
      <c r="C4" s="2" t="s">
        <v>2</v>
      </c>
    </row>
    <row r="5" spans="1:3" ht="18" customHeight="1" x14ac:dyDescent="0.25">
      <c r="A5" s="3">
        <v>200000000000000</v>
      </c>
      <c r="B5" s="4" t="s">
        <v>3</v>
      </c>
      <c r="C5" s="5">
        <v>52732726</v>
      </c>
    </row>
    <row r="6" spans="1:3" ht="18" customHeight="1" x14ac:dyDescent="0.25">
      <c r="A6" s="6" t="s">
        <v>25</v>
      </c>
      <c r="B6" s="4" t="s">
        <v>21</v>
      </c>
      <c r="C6" s="5">
        <v>73858967</v>
      </c>
    </row>
    <row r="7" spans="1:3" ht="18" customHeight="1" x14ac:dyDescent="0.25">
      <c r="A7" s="6" t="s">
        <v>26</v>
      </c>
      <c r="B7" s="4" t="s">
        <v>11</v>
      </c>
      <c r="C7" s="5">
        <v>161783328</v>
      </c>
    </row>
    <row r="8" spans="1:3" ht="18" customHeight="1" x14ac:dyDescent="0.25">
      <c r="A8" s="6" t="s">
        <v>27</v>
      </c>
      <c r="B8" s="4" t="s">
        <v>4</v>
      </c>
      <c r="C8" s="5">
        <v>1495792037</v>
      </c>
    </row>
    <row r="9" spans="1:3" ht="18" customHeight="1" x14ac:dyDescent="0.25">
      <c r="A9" s="6" t="s">
        <v>28</v>
      </c>
      <c r="B9" s="4" t="s">
        <v>22</v>
      </c>
      <c r="C9" s="5">
        <v>16916702799</v>
      </c>
    </row>
    <row r="10" spans="1:3" ht="18" customHeight="1" x14ac:dyDescent="0.25">
      <c r="A10" s="6" t="s">
        <v>29</v>
      </c>
      <c r="B10" s="4" t="s">
        <v>5</v>
      </c>
      <c r="C10" s="5">
        <v>14998100242</v>
      </c>
    </row>
    <row r="11" spans="1:3" ht="18" customHeight="1" x14ac:dyDescent="0.25">
      <c r="A11" s="6" t="s">
        <v>30</v>
      </c>
      <c r="B11" s="4" t="s">
        <v>13</v>
      </c>
      <c r="C11" s="5">
        <v>520687961</v>
      </c>
    </row>
    <row r="12" spans="1:3" ht="18" customHeight="1" x14ac:dyDescent="0.25">
      <c r="A12" s="6" t="s">
        <v>31</v>
      </c>
      <c r="B12" s="4" t="s">
        <v>6</v>
      </c>
      <c r="C12" s="5">
        <v>1001112962</v>
      </c>
    </row>
    <row r="13" spans="1:3" ht="18" customHeight="1" x14ac:dyDescent="0.25">
      <c r="A13" s="6" t="s">
        <v>32</v>
      </c>
      <c r="B13" s="4" t="s">
        <v>7</v>
      </c>
      <c r="C13" s="5">
        <v>46857634013</v>
      </c>
    </row>
    <row r="14" spans="1:3" ht="18" customHeight="1" x14ac:dyDescent="0.25">
      <c r="A14" s="6" t="s">
        <v>33</v>
      </c>
      <c r="B14" s="4" t="s">
        <v>12</v>
      </c>
      <c r="C14" s="5">
        <v>7911168392</v>
      </c>
    </row>
    <row r="15" spans="1:3" ht="18" customHeight="1" x14ac:dyDescent="0.25">
      <c r="A15" s="6" t="s">
        <v>34</v>
      </c>
      <c r="B15" s="4" t="s">
        <v>8</v>
      </c>
      <c r="C15" s="5">
        <v>464061843</v>
      </c>
    </row>
    <row r="16" spans="1:3" ht="18" customHeight="1" x14ac:dyDescent="0.25">
      <c r="A16" s="6" t="s">
        <v>35</v>
      </c>
      <c r="B16" s="4" t="s">
        <v>9</v>
      </c>
      <c r="C16" s="5">
        <v>374258961</v>
      </c>
    </row>
    <row r="17" spans="1:3" ht="18" customHeight="1" x14ac:dyDescent="0.25">
      <c r="A17" s="6" t="s">
        <v>36</v>
      </c>
      <c r="B17" s="4" t="s">
        <v>14</v>
      </c>
      <c r="C17" s="5">
        <v>2974846385</v>
      </c>
    </row>
    <row r="18" spans="1:3" ht="18" customHeight="1" x14ac:dyDescent="0.25">
      <c r="A18" s="6" t="s">
        <v>37</v>
      </c>
      <c r="B18" s="4" t="s">
        <v>10</v>
      </c>
      <c r="C18" s="5">
        <v>1201422547</v>
      </c>
    </row>
    <row r="19" spans="1:3" ht="18" customHeight="1" x14ac:dyDescent="0.25">
      <c r="A19" s="6" t="s">
        <v>38</v>
      </c>
      <c r="B19" s="4" t="s">
        <v>23</v>
      </c>
      <c r="C19" s="5">
        <v>1553126741</v>
      </c>
    </row>
    <row r="20" spans="1:3" ht="18" customHeight="1" x14ac:dyDescent="0.25">
      <c r="A20" s="6" t="s">
        <v>40</v>
      </c>
      <c r="B20" s="4" t="s">
        <v>44</v>
      </c>
      <c r="C20" s="5">
        <v>1997086710</v>
      </c>
    </row>
    <row r="21" spans="1:3" ht="18" customHeight="1" x14ac:dyDescent="0.25">
      <c r="A21" s="6" t="s">
        <v>41</v>
      </c>
      <c r="B21" s="4" t="s">
        <v>45</v>
      </c>
      <c r="C21" s="5">
        <v>2502726531</v>
      </c>
    </row>
    <row r="22" spans="1:3" ht="18" customHeight="1" x14ac:dyDescent="0.25">
      <c r="A22" s="6" t="s">
        <v>42</v>
      </c>
      <c r="B22" s="4" t="s">
        <v>46</v>
      </c>
      <c r="C22" s="5">
        <v>3632673319</v>
      </c>
    </row>
    <row r="23" spans="1:3" ht="18" customHeight="1" x14ac:dyDescent="0.25">
      <c r="A23" s="6" t="s">
        <v>43</v>
      </c>
      <c r="B23" s="4" t="s">
        <v>47</v>
      </c>
      <c r="C23" s="5">
        <v>753844710</v>
      </c>
    </row>
    <row r="24" spans="1:3" ht="18" customHeight="1" x14ac:dyDescent="0.25">
      <c r="A24" s="3">
        <v>404000000000000</v>
      </c>
      <c r="B24" s="4" t="s">
        <v>15</v>
      </c>
      <c r="C24" s="5">
        <v>69884758</v>
      </c>
    </row>
    <row r="25" spans="1:3" ht="18" customHeight="1" x14ac:dyDescent="0.25">
      <c r="A25" s="3">
        <v>405000000000000</v>
      </c>
      <c r="B25" s="4" t="s">
        <v>16</v>
      </c>
      <c r="C25" s="5">
        <v>38068234</v>
      </c>
    </row>
    <row r="26" spans="1:3" ht="18" customHeight="1" x14ac:dyDescent="0.25">
      <c r="A26" s="3">
        <v>407000000000000</v>
      </c>
      <c r="B26" s="4" t="s">
        <v>17</v>
      </c>
      <c r="C26" s="5">
        <v>119923789</v>
      </c>
    </row>
    <row r="27" spans="1:3" ht="18" customHeight="1" x14ac:dyDescent="0.25">
      <c r="A27" s="3"/>
      <c r="B27" s="4"/>
      <c r="C27" s="5"/>
    </row>
    <row r="28" spans="1:3" ht="18" customHeight="1" x14ac:dyDescent="0.25">
      <c r="A28" s="8"/>
      <c r="B28" s="9" t="s">
        <v>39</v>
      </c>
      <c r="C28" s="10">
        <f>SUM(C5:C26)</f>
        <v>105671497955</v>
      </c>
    </row>
    <row r="29" spans="1:3" ht="18" customHeight="1" x14ac:dyDescent="0.25">
      <c r="A29" s="3"/>
      <c r="B29" s="4"/>
      <c r="C29" s="5"/>
    </row>
    <row r="30" spans="1:3" ht="18" customHeight="1" x14ac:dyDescent="0.25">
      <c r="A30" s="3"/>
      <c r="B30" s="4" t="s">
        <v>18</v>
      </c>
      <c r="C30" s="5">
        <v>3675761837</v>
      </c>
    </row>
    <row r="31" spans="1:3" ht="28.5" x14ac:dyDescent="0.25">
      <c r="A31" s="3"/>
      <c r="B31" s="7" t="s">
        <v>24</v>
      </c>
      <c r="C31" s="5">
        <v>2362470354</v>
      </c>
    </row>
    <row r="32" spans="1:3" x14ac:dyDescent="0.25">
      <c r="A32" s="3"/>
      <c r="B32" s="7"/>
      <c r="C32" s="5"/>
    </row>
    <row r="33" spans="1:3" ht="15" x14ac:dyDescent="0.25">
      <c r="A33" s="8"/>
      <c r="B33" s="9" t="s">
        <v>39</v>
      </c>
      <c r="C33" s="10">
        <f>SUM(C30:C31)</f>
        <v>6038232191</v>
      </c>
    </row>
    <row r="34" spans="1:3" x14ac:dyDescent="0.25">
      <c r="A34" s="3"/>
      <c r="B34" s="7"/>
      <c r="C34" s="5"/>
    </row>
    <row r="35" spans="1:3" ht="18" customHeight="1" x14ac:dyDescent="0.25">
      <c r="A35" s="11"/>
      <c r="B35" s="12" t="s">
        <v>19</v>
      </c>
      <c r="C35" s="13">
        <f>C28+C33</f>
        <v>111709730146</v>
      </c>
    </row>
  </sheetData>
  <mergeCells count="1"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UIPPE</cp:lastModifiedBy>
  <cp:lastPrinted>2020-01-13T19:28:17Z</cp:lastPrinted>
  <dcterms:created xsi:type="dcterms:W3CDTF">2016-03-30T19:21:57Z</dcterms:created>
  <dcterms:modified xsi:type="dcterms:W3CDTF">2021-01-28T01:52:00Z</dcterms:modified>
</cp:coreProperties>
</file>