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INFORMES MENSUALES 2018-2020\INFORMES MENSUALES 2018-2020\2018\SEPTIEMBRE 2018\"/>
    </mc:Choice>
  </mc:AlternateContent>
  <xr:revisionPtr revIDLastSave="0" documentId="13_ncr:1_{FB603D27-3761-4C6E-B44D-DF0990E2D54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81029"/>
</workbook>
</file>

<file path=xl/calcChain.xml><?xml version="1.0" encoding="utf-8"?>
<calcChain xmlns="http://schemas.openxmlformats.org/spreadsheetml/2006/main">
  <c r="G97" i="1" l="1"/>
  <c r="F97" i="1"/>
  <c r="D97" i="1"/>
</calcChain>
</file>

<file path=xl/sharedStrings.xml><?xml version="1.0" encoding="utf-8"?>
<sst xmlns="http://schemas.openxmlformats.org/spreadsheetml/2006/main" count="227" uniqueCount="215">
  <si>
    <t>CONTADURIA GENERAL GUBERNAMENTAL</t>
  </si>
  <si>
    <t>ESTADO COMPARATIVO DE INGRESOS DETALLADO DEL 01   DE   ENERO DE 2018   AL   30  DE  SEPTIEMBRE  DE  2018</t>
  </si>
  <si>
    <t>C O N C E P T O</t>
  </si>
  <si>
    <t>LEY DEINGRESOS ESTIMADA</t>
  </si>
  <si>
    <t>LEY DE INGRESOS MODIFICADA DEL MES</t>
  </si>
  <si>
    <t>LEY DE INGRESOS RECAUDADA DEL MES</t>
  </si>
  <si>
    <t>LEY DE INGRESOS MODIFICADA AL MES</t>
  </si>
  <si>
    <t>LEY DE INGRESOS RECAUDADA AL MES</t>
  </si>
  <si>
    <t>VARIACION ABSOLUTA</t>
  </si>
  <si>
    <t xml:space="preserve">  %  </t>
  </si>
  <si>
    <t>Sobre Tenencia o Uso de Vehículos</t>
  </si>
  <si>
    <t>Sobre la Adquisición de Vehículos Automotores Usados</t>
  </si>
  <si>
    <t>Sobre la Prestación de Servicios de Hospedaje</t>
  </si>
  <si>
    <t>A la Venta Final de Bebidas con Contenido Alcohólico</t>
  </si>
  <si>
    <t>Sobre Erogaciones por Remuneraciones al Trabajo Personal</t>
  </si>
  <si>
    <t>Multas</t>
  </si>
  <si>
    <t>Recargos</t>
  </si>
  <si>
    <t>Gastos de Ejecución</t>
  </si>
  <si>
    <t>Indemnización por Devolución de Cheques</t>
  </si>
  <si>
    <t>Loterías, Rifas, Sorteos, Concursos y Juegos Permitidos con Cruce de Apuestas</t>
  </si>
  <si>
    <t>Para Obra Pública y Acciones de Beneficio Social</t>
  </si>
  <si>
    <t>Para Obras de Impacto Vial</t>
  </si>
  <si>
    <t>Por Servicios Ambientales</t>
  </si>
  <si>
    <t>Movilidad Sustentable</t>
  </si>
  <si>
    <t>De la Secretaría de Seguridad</t>
  </si>
  <si>
    <t>Coordinación General de Protección Civil</t>
  </si>
  <si>
    <t>De la Secretaría de Finanzas</t>
  </si>
  <si>
    <t>De la Secretaría de Educación</t>
  </si>
  <si>
    <t>De la Secretaría de Desarrollo Urbano y Metropolitano</t>
  </si>
  <si>
    <t>De la Secretaría de Obra Pública</t>
  </si>
  <si>
    <t>De la Secretaría de la Contraloría</t>
  </si>
  <si>
    <t>De la Secretaría de Comunicaciones</t>
  </si>
  <si>
    <t>De la Junta de Caminos del Estado de México</t>
  </si>
  <si>
    <t>De la Secretaría de Movilidad</t>
  </si>
  <si>
    <t>De la Secretaría del Medio Ambiente</t>
  </si>
  <si>
    <t>De la Dirección Técnica y del Periódico Oficial Gaceta del Gobierno</t>
  </si>
  <si>
    <t>De la Dirección General del Registro Civil</t>
  </si>
  <si>
    <t>Indemnización por devolución de cheques</t>
  </si>
  <si>
    <t>Venta de Bienes Muebles e Inmuebles</t>
  </si>
  <si>
    <t>Periódico Oficial</t>
  </si>
  <si>
    <t>Impresos y Papel Especial</t>
  </si>
  <si>
    <t>Otros Productos</t>
  </si>
  <si>
    <t>Multas Administrativas</t>
  </si>
  <si>
    <t>Indemnizaciones</t>
  </si>
  <si>
    <t>Reintegros</t>
  </si>
  <si>
    <t>Arrendamiento y Explotación de Bienes Muebles e Inmuebles</t>
  </si>
  <si>
    <t>Donativos, Herencias, Cesiones y Legados</t>
  </si>
  <si>
    <t>Resarcimientos</t>
  </si>
  <si>
    <t>Aprovechamientos Diversos que se derivan de la Aplicación del Código Administrativo del Estado de México y del Código Financiero del Estado de México y Muni</t>
  </si>
  <si>
    <t>Remanentes de Entidades Públicas</t>
  </si>
  <si>
    <t>Otros Aprovechamientos</t>
  </si>
  <si>
    <t>Colegio de Estudios Científicos y Tecnológicos del Estado de México</t>
  </si>
  <si>
    <t>Colegio de Bachilleres del Estado de México</t>
  </si>
  <si>
    <t>Universidad Estatal del Valle de Ecatepec</t>
  </si>
  <si>
    <t>Universidad Intercultural del Estado de México</t>
  </si>
  <si>
    <t>Universidad Mexiquense del Bicentenario</t>
  </si>
  <si>
    <t>Universidad Estatal del Valle de Toluca</t>
  </si>
  <si>
    <t>Fondo General de Participaciones</t>
  </si>
  <si>
    <t>Fondo de Fiscalización y Recaudación</t>
  </si>
  <si>
    <t>Fondo de Fomento Municipal</t>
  </si>
  <si>
    <t>Participaciones en Impuestos Especiales Sobre Producción y Servicios (IEPS)</t>
  </si>
  <si>
    <t>Fondo de Compensación</t>
  </si>
  <si>
    <t>Estatal</t>
  </si>
  <si>
    <t>Municipal</t>
  </si>
  <si>
    <t>Servicios Personales</t>
  </si>
  <si>
    <t>Otros de Gasto Corriente</t>
  </si>
  <si>
    <t>Gasto de Operación</t>
  </si>
  <si>
    <t>Gasto de Compensación</t>
  </si>
  <si>
    <t>Fondo de Aportaciones para los Servicios de Salud (FASSA)</t>
  </si>
  <si>
    <t>Proyectos Desarrollo Regional</t>
  </si>
  <si>
    <t>Fondo de Aportaciones para el Fortalecimiento de los Municipios y de las Demarcaciones Territoriales del Distrito Federal (FORTAMUN)</t>
  </si>
  <si>
    <t>Asistencia Social</t>
  </si>
  <si>
    <t>Infraestructura Educativa Básica</t>
  </si>
  <si>
    <t>Infraestructura Educativa Superior</t>
  </si>
  <si>
    <t>Infraestructura Educativa Media Superior</t>
  </si>
  <si>
    <t>Fondo de Aportaciones para la Seguridad Pública de los Estados y del Distrito Federal (FASP)</t>
  </si>
  <si>
    <t>Educación Tecnológica</t>
  </si>
  <si>
    <t>Fondo de Aportaciones para el Fortalecimiento de las Entidades Federativas (FAFEF)</t>
  </si>
  <si>
    <t>Fideicomiso para la Infraestructura de los Estados (FIES)</t>
  </si>
  <si>
    <t>Otras Aportaciones Federales</t>
  </si>
  <si>
    <t>Universidad Autónoma del Estado de México</t>
  </si>
  <si>
    <t>Progama U080 Apoyo Centros Organizaciones Educativas</t>
  </si>
  <si>
    <t>Subsidio Ramo 6</t>
  </si>
  <si>
    <t>Convenios</t>
  </si>
  <si>
    <t>AFASPE</t>
  </si>
  <si>
    <t>Seguro Popular</t>
  </si>
  <si>
    <t>PROSPERA Inclusion Social</t>
  </si>
  <si>
    <t>COFEPRIS-CETR-MEX-15-18</t>
  </si>
  <si>
    <t>Seguro Medico Siglo XXI</t>
  </si>
  <si>
    <t>Fortalecimiento a la Atencion Medica</t>
  </si>
  <si>
    <t>Const. y Equip. del Instituto de Oncologia del Edo. de Mex.</t>
  </si>
  <si>
    <t>CRESCA CONADIC</t>
  </si>
  <si>
    <t>Sust y Equip Hosp Gral Tlalnepantla Valle Ceylan</t>
  </si>
  <si>
    <t>Fortalecimiento Financiero</t>
  </si>
  <si>
    <t>Fortalecimiento Financiero Inversion</t>
  </si>
  <si>
    <t>Op y Mtto Prog Seguridad Monitoreo Edo de Mexico</t>
  </si>
  <si>
    <t>Fdo Accesib Trans Pub Personas Discapacitadas</t>
  </si>
  <si>
    <t>Fortalecimiento Financiero B</t>
  </si>
  <si>
    <t>Proyectos Desarrollo Regional B</t>
  </si>
  <si>
    <t>Fortalecimiento Financiero Inversion B</t>
  </si>
  <si>
    <t>Programas Regionales</t>
  </si>
  <si>
    <t>Fortalecimiento Financiero C</t>
  </si>
  <si>
    <t>Proyectos Desarrollo Regional D</t>
  </si>
  <si>
    <t>Fortalecimiento Financiero Inversion C</t>
  </si>
  <si>
    <t>Escuelas de Tiempo Completo</t>
  </si>
  <si>
    <t>Nacional de Ingles</t>
  </si>
  <si>
    <t>Desarrollo Profecional Docente Educacion Basica</t>
  </si>
  <si>
    <t>Nacional de Convivencia Escolar</t>
  </si>
  <si>
    <t>Inclusion y Calidad Educativa</t>
  </si>
  <si>
    <t>Nacional de Becas (PROMAJOVEN)</t>
  </si>
  <si>
    <t>Reforma Educativa Fort. Suoerv de Zona</t>
  </si>
  <si>
    <t>Reforma Educativa Gastos de Operacion</t>
  </si>
  <si>
    <t>Referma Educativa Diplomado Superv Efectiva</t>
  </si>
  <si>
    <t>Fortalecimiento de la Calidad Educativa Tipo Basico</t>
  </si>
  <si>
    <t>Telebachillerato Comunitario</t>
  </si>
  <si>
    <t>Beca Apoyo Pract Int y Serv Social (BAPISS)</t>
  </si>
  <si>
    <t>Apoyo Educacion Suoerior (PADES)</t>
  </si>
  <si>
    <t>Atencion Personas Discapacidad</t>
  </si>
  <si>
    <t>Apoyo Prot Personas en Estado de Necesidad</t>
  </si>
  <si>
    <t>Desarrollo Comunitario "Comunidad Diferente"</t>
  </si>
  <si>
    <t>FORTASEG varios municipios</t>
  </si>
  <si>
    <t>Des Tur Sust y Pueblos Magicos (PRODERMAGICO)</t>
  </si>
  <si>
    <t>Empleo Temporal</t>
  </si>
  <si>
    <t>Apoyo a Migrantes</t>
  </si>
  <si>
    <t>Apoyo a la Olimpiada Nacional Juvenil</t>
  </si>
  <si>
    <t>Apoyo Torneo Nacional Futbol Femenil</t>
  </si>
  <si>
    <t>Fomento a la Lectura</t>
  </si>
  <si>
    <t>Congreso y Campeonato Estatal de Charreria Atlacomulco</t>
  </si>
  <si>
    <t>Apoyos a la Cultura PACMYC</t>
  </si>
  <si>
    <t>Apoyo al Prog. "Muevete Escolar"</t>
  </si>
  <si>
    <t>Proyecto Cultural XXIV Festival Cultura Ambaro</t>
  </si>
  <si>
    <t>Apoyo Instituciones Estatles de Cultura</t>
  </si>
  <si>
    <t>VII Festival de Musica El Oro Puelo Magico</t>
  </si>
  <si>
    <t>Inst Capacitacion y Adiestramiento Trabajo Industrial</t>
  </si>
  <si>
    <t>PROAGUA Apartado Urbano APAUR</t>
  </si>
  <si>
    <t>PROAGUA Apartado Rural APARURAL</t>
  </si>
  <si>
    <t>PROAGUA Apartado Agua Limpia AAL</t>
  </si>
  <si>
    <t>Fortalecimiento a la Transv de la Perspec de Genero</t>
  </si>
  <si>
    <t>Nacional de Prevencion del Delito PRONAPRED</t>
  </si>
  <si>
    <t>Modernizacion Integral del Registro Civil</t>
  </si>
  <si>
    <t>Alerta Violencia Genero contra Mujeres Edos y Mpios</t>
  </si>
  <si>
    <t>Fideicomiso Fdo Alianza Campo Edo de Mex FACEM</t>
  </si>
  <si>
    <t>Casas del Emprendedor</t>
  </si>
  <si>
    <t>Centros Poder Joven</t>
  </si>
  <si>
    <t>Red Nacional Programa de Radio y Television</t>
  </si>
  <si>
    <t>Acceso a Museos, Monumentos y Zonas Arqueológicas</t>
  </si>
  <si>
    <t>Construcción y remodelación unidades deportivas varios mpios</t>
  </si>
  <si>
    <t>Impuesto sobre Automóviles Nuevos</t>
  </si>
  <si>
    <t>Fiscalización</t>
  </si>
  <si>
    <t>Gasolinas</t>
  </si>
  <si>
    <t>Adeudos de la Tenencia Federal</t>
  </si>
  <si>
    <t>Otros</t>
  </si>
  <si>
    <t>Fondo de Compensación del Impuesto Sobre Automóviles Nuevos</t>
  </si>
  <si>
    <t>Fondo de Aportaciones para la Nómina Educativa y Gasto Operativo (FONE- Ejercicios Anteriores)</t>
  </si>
  <si>
    <t>Fondo de Aportaciones para la Nómina Educativa y Gasto Operativo (FONE -Gasto de Operación) 2016</t>
  </si>
  <si>
    <t>Fondo de Aportaciones para la Nómina Educativa y Gasto Operativo (FONE -Gastos de Compensación) 2017</t>
  </si>
  <si>
    <t>Fondo de Aportaciones para la Nómina Educativa y Gasto Operativo (FONE -Gasto de Operación) 2017</t>
  </si>
  <si>
    <t>Fondo de Aportaciones para la Nómina Educativa y Gasto Operativo (FONE-Otros de Gasto Corriente) 2017</t>
  </si>
  <si>
    <t>Fondo de Aportaciones para la Nómina Educativa y Gasto Operativo (FONE -Gastos de Compensación) 2018</t>
  </si>
  <si>
    <t>Fondo de Aportaciones para la Nómina Educativa y Gasto Operativo (FONE -Gasto de Operación) 2018</t>
  </si>
  <si>
    <t>Fondo de Aportaciones para la Nómina Educativa y Gasto Operativo (FONE-Otros de Gasto Corriente) 2018</t>
  </si>
  <si>
    <t>Fondo de Aportaciones para los Servicios de Salud (FASSA) 2017</t>
  </si>
  <si>
    <t>Fondo de Aportaciones para los Servicios de Salud (FASSA) 2018</t>
  </si>
  <si>
    <t>Fondo de Aportaciones para la Infraestructura Social (FAIS- Ejercicios Anteriores)</t>
  </si>
  <si>
    <t>Fondo de Aportaciones para la Infraestructura Social (FAIS-FISE) 2014</t>
  </si>
  <si>
    <t>Fondo de Aportaciones para la Infraestructura Social (FAIS-FISE) 2015</t>
  </si>
  <si>
    <t>Fondo de Aportaciones para la Infraestructura Social (FAIS-FISE) 2016</t>
  </si>
  <si>
    <t>Fondo de Aportaciones para la Infraestructura Social (FAIS-FISE) 2017</t>
  </si>
  <si>
    <t>Fondo de Aportaciones para la Infraestructura Social (FAIS-FISE) 2018</t>
  </si>
  <si>
    <t>Fondo de Aportaciones para el Fortalecimiento de los Municipios y de las Demarcaciones Territoriales del Distrito Federal (FORTAMUN-Ejercicios Anteriores)</t>
  </si>
  <si>
    <t>Fondo de Aportaciones para el Fortalecimiento de los Municipios y de las Demarcaciones Territoriales del Distrito Federal (FORTAMUN) 2014</t>
  </si>
  <si>
    <t>Fondo de Aportaciones para el Fortalecimiento de los Municipios y de las Demarcaciones Territoriales del Distrito Federal (FORTAMUN) 2015</t>
  </si>
  <si>
    <t>Fondo de Aportaciones para el Fortalecimiento de los Municipios y de las Demarcaciones Territoriales del Distrito Federal (FORTAMUN) 2016</t>
  </si>
  <si>
    <t>Fondo de Aportaciones para el Fortalecimiento de los Municipios y de las Demarcaciones Territoriales del Distrito Federal (FORTAMUN) 2017</t>
  </si>
  <si>
    <t>Fondo de Aportaciones para el Fortalecimiento de los Municipios y de las Demarcaciones Territoriales del Distrito Federal (FORTAMUN) 2018</t>
  </si>
  <si>
    <t>Fondo de Aportaciones Múltiples (FAM-Ejercicios Anteriores)</t>
  </si>
  <si>
    <t>Fondo de Aportaciones Múltiples (FAM - Asistencia Social) 2014</t>
  </si>
  <si>
    <t>Fondo de Aportaciones Múltiples (FAM - Asistencia Social) 2015</t>
  </si>
  <si>
    <t>Fondo de Aportaciones Múltiples (FAM - Infraestructura Educativa B sica) 2016</t>
  </si>
  <si>
    <t>Fondo de Aportaciones Múltiples (FAM - Asistencia Social) 2017</t>
  </si>
  <si>
    <t>Fondo de Aportaciones Múltiples (FAM - Infraestructura Educativa B sica) 2017</t>
  </si>
  <si>
    <t>Fondo de Aportaciones Múltiples (FAM - Infraestructura Educativa Media Superior) 2017</t>
  </si>
  <si>
    <t>Fondo de Aportaciones Múltiples (FAM - Infraestructura Educativa Superior) 2017</t>
  </si>
  <si>
    <t>Fondo de Aportaciones Múltiples (FAM - Asistencia Social) 2018</t>
  </si>
  <si>
    <t>Fondo de Aportaciones Múltiples (FAM - Infraestructura Educativa B sica) 2018</t>
  </si>
  <si>
    <t>Fondo de Aportaciones Múltiples (FAM - Infraestructura Educativa Media Superior) 2018</t>
  </si>
  <si>
    <t>Fondo de Aportaciones Múltiples (FAM - Infraestructura Educativa Superior) 2018</t>
  </si>
  <si>
    <t>Fondo de Aportaciones para la Seguridad Pública de los Estados y del Distrito Federal (FASP-Ejercicios Anteriores)</t>
  </si>
  <si>
    <t>Fondo de Aportaciones para la Seguridad Pública de los Estados y del Distrito Federal (FASP) 2014</t>
  </si>
  <si>
    <t>Fondo de Aportaciones para la Seguridad Pública de los Estados y del Distrito Federal (FASP) 2015</t>
  </si>
  <si>
    <t>Fondo de Aportaciones para la Seguridad Pública de los Estados y del Distrito Federal (FASP) 2016</t>
  </si>
  <si>
    <t>Fondo de Aportaciones para la Seguridad Pública de los Estados y del Distrito Federal (FASP) 2017</t>
  </si>
  <si>
    <t>Fondo de Aportaciones para la Seguridad Pública de los Estados y del Distrito Federal (FASP) 2018</t>
  </si>
  <si>
    <t>Fondo de Aportaciones para la Educación Tecnológica y de Adultos (FAETA- Ejercicios Anteriores)</t>
  </si>
  <si>
    <t>Fondo de Aportaciones para la Educación Tecnológica y de Adultos (FAETA) 2017</t>
  </si>
  <si>
    <t>Fondo de Aportaciones para la Educación Tecnológica y de Adultos (FAETA- CONALEP) 2018</t>
  </si>
  <si>
    <t>Fondo de Aportaciones para el Fortalecimiento de las Entidades Federativas (FAFEF ) 2017</t>
  </si>
  <si>
    <t>Fondo de Estabilización de los Ingresos de las Entidades Federativas (FEIEF) 2016</t>
  </si>
  <si>
    <t>Fideicomiso para la Infraestructura de los Estados (FIES-Ejercicios Anteriores)</t>
  </si>
  <si>
    <t>Fideicomiso para la Infraestructura de los Estados (FIES) 2016</t>
  </si>
  <si>
    <t>Fideicomiso para la Infraestructura de los Estados (FIES) 2017</t>
  </si>
  <si>
    <t>Cuentas G.E.M.</t>
  </si>
  <si>
    <t>Sector Central</t>
  </si>
  <si>
    <t>Monto Neto de los Pasivos que se que se generen como Resultado de la Contratación de Cr‚ditos</t>
  </si>
  <si>
    <t>Amortización de los Pasivos que se generen como Resultado de la Contratación de Cr‚ditos</t>
  </si>
  <si>
    <t>TOTAL</t>
  </si>
  <si>
    <t xml:space="preserve">                             GOBIERNO DEL ESTADO DE MEXICO</t>
  </si>
  <si>
    <t xml:space="preserve">                             SECRETARIA DE FINANZAS</t>
  </si>
  <si>
    <t xml:space="preserve">                            SUBSECRETARIA DE PLANEACION Y PRESUPUESTO</t>
  </si>
  <si>
    <t xml:space="preserve">                            CONTADURIA GENERAL GUBERNAMENTAL</t>
  </si>
  <si>
    <t>Tribunal de lo Contencioso Administrativo</t>
  </si>
  <si>
    <t>Comisión del Agua del estado de México</t>
  </si>
  <si>
    <t>Bancomer SA</t>
  </si>
  <si>
    <t>Banobras SNC</t>
  </si>
  <si>
    <t>CIFRAS PREELIMINARES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</si>
</sst>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4" fontId="2" fillId="0" borderId="3" xfId="0" applyNumberFormat="1" applyFont="1" applyBorder="1"/>
    <xf numFmtId="4" fontId="2" fillId="0" borderId="3" xfId="0" applyNumberFormat="1" applyFont="1" applyBorder="1" applyAlignment="1">
      <alignment horizontal="right"/>
    </xf>
    <xf numFmtId="0" fontId="1" fillId="0" borderId="4" xfId="0" applyFont="1" applyBorder="1"/>
    <xf numFmtId="4" fontId="1" fillId="0" borderId="4" xfId="0" applyNumberFormat="1" applyFont="1" applyBorder="1"/>
    <xf numFmtId="0" fontId="3" fillId="0" borderId="4" xfId="0" applyFont="1" applyBorder="1"/>
    <xf numFmtId="4" fontId="3" fillId="0" borderId="4" xfId="0" applyNumberFormat="1" applyFont="1" applyBorder="1"/>
    <xf numFmtId="4" fontId="1" fillId="0" borderId="1" xfId="0" applyNumberFormat="1" applyFont="1" applyBorder="1"/>
    <xf numFmtId="4" fontId="2" fillId="0" borderId="4" xfId="0" applyNumberFormat="1" applyFont="1" applyBorder="1"/>
    <xf numFmtId="0" fontId="1" fillId="0" borderId="4" xfId="0" applyFont="1" applyFill="1" applyBorder="1"/>
    <xf numFmtId="4" fontId="1" fillId="0" borderId="4" xfId="0" applyNumberFormat="1" applyFont="1" applyFill="1" applyBorder="1"/>
    <xf numFmtId="0" fontId="1" fillId="0" borderId="0" xfId="0" applyFont="1" applyFill="1"/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222"/>
  <sheetViews>
    <sheetView tabSelected="1" workbookViewId="0"/>
  </sheetViews>
  <sheetFormatPr baseColWidth="10" defaultRowHeight="12" x14ac:dyDescent="0.2"/>
  <cols>
    <col min="1" max="1" width="36.7109375" style="1" customWidth="1"/>
    <col min="2" max="2" width="19.7109375" style="1" customWidth="1"/>
    <col min="3" max="3" width="31.28515625" style="1" customWidth="1"/>
    <col min="4" max="4" width="22" style="1" customWidth="1"/>
    <col min="5" max="6" width="19.7109375" style="1" customWidth="1"/>
    <col min="7" max="7" width="16" style="1" customWidth="1"/>
    <col min="8" max="8" width="12.42578125" style="1" customWidth="1"/>
    <col min="9" max="16384" width="11.42578125" style="1"/>
  </cols>
  <sheetData>
    <row r="2" spans="1:8" x14ac:dyDescent="0.2">
      <c r="A2" s="2" t="s">
        <v>206</v>
      </c>
      <c r="C2" s="2"/>
      <c r="D2" s="2"/>
      <c r="E2" s="2"/>
      <c r="F2" s="2"/>
      <c r="G2" s="2"/>
      <c r="H2" s="2"/>
    </row>
    <row r="3" spans="1:8" x14ac:dyDescent="0.2">
      <c r="A3" s="2" t="s">
        <v>207</v>
      </c>
      <c r="C3" s="2"/>
      <c r="D3" s="2"/>
      <c r="E3" s="2"/>
      <c r="F3" s="2"/>
      <c r="G3" s="2"/>
      <c r="H3" s="2"/>
    </row>
    <row r="4" spans="1:8" x14ac:dyDescent="0.2">
      <c r="A4" s="2" t="s">
        <v>208</v>
      </c>
      <c r="C4" s="2"/>
      <c r="D4" s="2"/>
      <c r="E4" s="2"/>
      <c r="F4" s="2"/>
      <c r="G4" s="2"/>
      <c r="H4" s="2"/>
    </row>
    <row r="5" spans="1:8" x14ac:dyDescent="0.2">
      <c r="A5" s="2" t="s">
        <v>209</v>
      </c>
      <c r="C5" s="2"/>
      <c r="D5" s="2"/>
      <c r="E5" s="2"/>
      <c r="F5" s="2"/>
      <c r="G5" s="2"/>
      <c r="H5" s="3"/>
    </row>
    <row r="6" spans="1:8" ht="12.75" thickBot="1" x14ac:dyDescent="0.25">
      <c r="A6" s="5"/>
      <c r="B6" s="5"/>
      <c r="C6" s="5"/>
      <c r="D6" s="5"/>
      <c r="E6" s="5"/>
      <c r="F6" s="5"/>
      <c r="G6" s="5"/>
      <c r="H6" s="5"/>
    </row>
    <row r="7" spans="1:8" ht="15.75" customHeight="1" thickTop="1" x14ac:dyDescent="0.25">
      <c r="A7" s="18" t="s">
        <v>0</v>
      </c>
      <c r="B7" s="18"/>
      <c r="C7" s="18"/>
      <c r="D7" s="18"/>
      <c r="E7" s="18"/>
      <c r="F7" s="18"/>
      <c r="G7" s="18"/>
      <c r="H7" s="18"/>
    </row>
    <row r="8" spans="1:8" ht="15" customHeight="1" x14ac:dyDescent="0.25">
      <c r="A8" s="19" t="s">
        <v>214</v>
      </c>
      <c r="B8" s="19"/>
      <c r="C8" s="19"/>
      <c r="D8" s="19"/>
      <c r="E8" s="19"/>
      <c r="F8" s="19"/>
      <c r="G8" s="19"/>
      <c r="H8" s="19"/>
    </row>
    <row r="9" spans="1:8" ht="15.75" customHeight="1" thickBot="1" x14ac:dyDescent="0.3">
      <c r="A9" s="20" t="s">
        <v>1</v>
      </c>
      <c r="B9" s="20"/>
      <c r="C9" s="20"/>
      <c r="D9" s="20"/>
      <c r="E9" s="20"/>
      <c r="F9" s="20"/>
      <c r="G9" s="20"/>
      <c r="H9" s="20"/>
    </row>
    <row r="10" spans="1:8" ht="12.75" thickTop="1" x14ac:dyDescent="0.2">
      <c r="A10" s="6" t="s">
        <v>2</v>
      </c>
      <c r="B10" s="7" t="s">
        <v>3</v>
      </c>
      <c r="C10" s="8" t="s">
        <v>4</v>
      </c>
      <c r="D10" s="8" t="s">
        <v>5</v>
      </c>
      <c r="E10" s="8" t="s">
        <v>6</v>
      </c>
      <c r="F10" s="8" t="s">
        <v>7</v>
      </c>
      <c r="G10" s="8" t="s">
        <v>8</v>
      </c>
      <c r="H10" s="8" t="s">
        <v>9</v>
      </c>
    </row>
    <row r="11" spans="1:8" x14ac:dyDescent="0.2">
      <c r="A11" s="9" t="s">
        <v>10</v>
      </c>
      <c r="B11" s="10">
        <v>7257262977</v>
      </c>
      <c r="C11" s="10">
        <v>0</v>
      </c>
      <c r="D11" s="10">
        <v>99096645.129999995</v>
      </c>
      <c r="E11" s="10">
        <v>7257262977</v>
      </c>
      <c r="F11" s="10">
        <v>6502268869.1099997</v>
      </c>
      <c r="G11" s="10">
        <v>754994107.88999999</v>
      </c>
      <c r="H11" s="10">
        <v>10.4</v>
      </c>
    </row>
    <row r="12" spans="1:8" x14ac:dyDescent="0.2">
      <c r="A12" s="11" t="s">
        <v>11</v>
      </c>
      <c r="B12" s="12">
        <v>64765610</v>
      </c>
      <c r="C12" s="12">
        <v>0</v>
      </c>
      <c r="D12" s="12">
        <v>7659611</v>
      </c>
      <c r="E12" s="12">
        <v>64765610</v>
      </c>
      <c r="F12" s="12">
        <v>60832192</v>
      </c>
      <c r="G12" s="12">
        <v>3933418</v>
      </c>
      <c r="H12" s="12">
        <v>6.07</v>
      </c>
    </row>
    <row r="13" spans="1:8" x14ac:dyDescent="0.2">
      <c r="A13" s="9" t="s">
        <v>12</v>
      </c>
      <c r="B13" s="10">
        <v>120887213</v>
      </c>
      <c r="C13" s="10">
        <v>0</v>
      </c>
      <c r="D13" s="10">
        <v>8721671.9700000007</v>
      </c>
      <c r="E13" s="10">
        <v>120887213</v>
      </c>
      <c r="F13" s="10">
        <v>73726380.670000002</v>
      </c>
      <c r="G13" s="10">
        <v>47160832.329999998</v>
      </c>
      <c r="H13" s="10">
        <v>39.010000000000005</v>
      </c>
    </row>
    <row r="14" spans="1:8" x14ac:dyDescent="0.2">
      <c r="A14" s="9" t="s">
        <v>13</v>
      </c>
      <c r="B14" s="10">
        <v>283271184</v>
      </c>
      <c r="C14" s="10">
        <v>0</v>
      </c>
      <c r="D14" s="10">
        <v>15040654.969999999</v>
      </c>
      <c r="E14" s="10">
        <v>283271184</v>
      </c>
      <c r="F14" s="10">
        <v>15040688.85</v>
      </c>
      <c r="G14" s="10">
        <v>268230495.15000001</v>
      </c>
      <c r="H14" s="10">
        <v>94.69</v>
      </c>
    </row>
    <row r="15" spans="1:8" x14ac:dyDescent="0.2">
      <c r="A15" s="9" t="s">
        <v>14</v>
      </c>
      <c r="B15" s="10">
        <v>11786724169</v>
      </c>
      <c r="C15" s="10">
        <v>0</v>
      </c>
      <c r="D15" s="10">
        <v>735542634.5</v>
      </c>
      <c r="E15" s="10">
        <v>11786724169</v>
      </c>
      <c r="F15" s="10">
        <v>9589498129.960001</v>
      </c>
      <c r="G15" s="10">
        <v>2197226039.04</v>
      </c>
      <c r="H15" s="10">
        <v>18.64</v>
      </c>
    </row>
    <row r="16" spans="1:8" x14ac:dyDescent="0.2">
      <c r="A16" s="9" t="s">
        <v>15</v>
      </c>
      <c r="B16" s="10">
        <v>23912942</v>
      </c>
      <c r="C16" s="10">
        <v>0</v>
      </c>
      <c r="D16" s="10">
        <v>1138829</v>
      </c>
      <c r="E16" s="10">
        <v>23912942</v>
      </c>
      <c r="F16" s="10">
        <v>15359546.59</v>
      </c>
      <c r="G16" s="10">
        <v>8553395.4100000001</v>
      </c>
      <c r="H16" s="10">
        <v>35.769999999999996</v>
      </c>
    </row>
    <row r="17" spans="1:8" x14ac:dyDescent="0.2">
      <c r="A17" s="9" t="s">
        <v>16</v>
      </c>
      <c r="B17" s="10">
        <v>174854054</v>
      </c>
      <c r="C17" s="10">
        <v>0</v>
      </c>
      <c r="D17" s="10">
        <v>12357580.220000001</v>
      </c>
      <c r="E17" s="10">
        <v>174854054</v>
      </c>
      <c r="F17" s="10">
        <v>253574881.83000001</v>
      </c>
      <c r="G17" s="10">
        <v>78720827.829999998</v>
      </c>
      <c r="H17" s="10">
        <v>45.019999999999996</v>
      </c>
    </row>
    <row r="18" spans="1:8" x14ac:dyDescent="0.2">
      <c r="A18" s="9" t="s">
        <v>17</v>
      </c>
      <c r="B18" s="10">
        <v>0</v>
      </c>
      <c r="C18" s="10">
        <v>0</v>
      </c>
      <c r="D18" s="10">
        <v>2175</v>
      </c>
      <c r="E18" s="10">
        <v>0</v>
      </c>
      <c r="F18" s="10">
        <v>113931</v>
      </c>
      <c r="G18" s="10">
        <v>113931</v>
      </c>
      <c r="H18" s="10">
        <v>0</v>
      </c>
    </row>
    <row r="19" spans="1:8" x14ac:dyDescent="0.2">
      <c r="A19" s="9" t="s">
        <v>18</v>
      </c>
      <c r="B19" s="10">
        <v>46</v>
      </c>
      <c r="C19" s="10">
        <v>0</v>
      </c>
      <c r="D19" s="10">
        <v>0</v>
      </c>
      <c r="E19" s="10">
        <v>46</v>
      </c>
      <c r="F19" s="10">
        <v>599</v>
      </c>
      <c r="G19" s="10">
        <v>553</v>
      </c>
      <c r="H19" s="10">
        <v>1202.17</v>
      </c>
    </row>
    <row r="20" spans="1:8" x14ac:dyDescent="0.2">
      <c r="A20" s="9" t="s">
        <v>19</v>
      </c>
      <c r="B20" s="10">
        <v>209297150</v>
      </c>
      <c r="C20" s="10">
        <v>0</v>
      </c>
      <c r="D20" s="10">
        <v>13798911.690000001</v>
      </c>
      <c r="E20" s="10">
        <v>209297150</v>
      </c>
      <c r="F20" s="10">
        <v>123665564.62</v>
      </c>
      <c r="G20" s="10">
        <v>85631585.379999995</v>
      </c>
      <c r="H20" s="10">
        <v>40.910000000000004</v>
      </c>
    </row>
    <row r="21" spans="1:8" x14ac:dyDescent="0.2">
      <c r="A21" s="9" t="s">
        <v>20</v>
      </c>
      <c r="B21" s="10">
        <v>29791561</v>
      </c>
      <c r="C21" s="10">
        <v>0</v>
      </c>
      <c r="D21" s="10">
        <v>8237435.0599999996</v>
      </c>
      <c r="E21" s="10">
        <v>29791561</v>
      </c>
      <c r="F21" s="10">
        <v>67438601.020000011</v>
      </c>
      <c r="G21" s="10">
        <v>37647040.019999996</v>
      </c>
      <c r="H21" s="10">
        <v>126.37</v>
      </c>
    </row>
    <row r="22" spans="1:8" x14ac:dyDescent="0.2">
      <c r="A22" s="9" t="s">
        <v>21</v>
      </c>
      <c r="B22" s="10">
        <v>445914875</v>
      </c>
      <c r="C22" s="10">
        <v>0</v>
      </c>
      <c r="D22" s="10">
        <v>28475347.739999998</v>
      </c>
      <c r="E22" s="10">
        <v>445914875</v>
      </c>
      <c r="F22" s="10">
        <v>119370705.92999999</v>
      </c>
      <c r="G22" s="10">
        <v>326544169.06999999</v>
      </c>
      <c r="H22" s="10">
        <v>73.22999999999999</v>
      </c>
    </row>
    <row r="23" spans="1:8" x14ac:dyDescent="0.2">
      <c r="A23" s="9" t="s">
        <v>22</v>
      </c>
      <c r="B23" s="10">
        <v>67500000</v>
      </c>
      <c r="C23" s="10">
        <v>0</v>
      </c>
      <c r="D23" s="10">
        <v>10311325.109999999</v>
      </c>
      <c r="E23" s="10">
        <v>67500000</v>
      </c>
      <c r="F23" s="10">
        <v>61515372.939999998</v>
      </c>
      <c r="G23" s="10">
        <v>5984627.0600000005</v>
      </c>
      <c r="H23" s="10">
        <v>8.870000000000001</v>
      </c>
    </row>
    <row r="24" spans="1:8" x14ac:dyDescent="0.2">
      <c r="A24" s="9" t="s">
        <v>23</v>
      </c>
      <c r="B24" s="10">
        <v>26467873</v>
      </c>
      <c r="C24" s="10">
        <v>0</v>
      </c>
      <c r="D24" s="10">
        <v>4602638.25</v>
      </c>
      <c r="E24" s="10">
        <v>26467873</v>
      </c>
      <c r="F24" s="10">
        <v>37046999.149999999</v>
      </c>
      <c r="G24" s="10">
        <v>10579126.15</v>
      </c>
      <c r="H24" s="10">
        <v>39.97</v>
      </c>
    </row>
    <row r="25" spans="1:8" x14ac:dyDescent="0.2">
      <c r="A25" s="9" t="s">
        <v>15</v>
      </c>
      <c r="B25" s="10">
        <v>4334814</v>
      </c>
      <c r="C25" s="10">
        <v>0</v>
      </c>
      <c r="D25" s="10">
        <v>0</v>
      </c>
      <c r="E25" s="10">
        <v>4334814</v>
      </c>
      <c r="F25" s="10">
        <v>34972</v>
      </c>
      <c r="G25" s="10">
        <v>4299842</v>
      </c>
      <c r="H25" s="10">
        <v>99.19</v>
      </c>
    </row>
    <row r="26" spans="1:8" x14ac:dyDescent="0.2">
      <c r="A26" s="9" t="s">
        <v>16</v>
      </c>
      <c r="B26" s="10">
        <v>20917885</v>
      </c>
      <c r="C26" s="10">
        <v>0</v>
      </c>
      <c r="D26" s="10">
        <v>728966.01</v>
      </c>
      <c r="E26" s="10">
        <v>20917885</v>
      </c>
      <c r="F26" s="10">
        <v>10731120.92</v>
      </c>
      <c r="G26" s="10">
        <v>10186764.08</v>
      </c>
      <c r="H26" s="10">
        <v>48.7</v>
      </c>
    </row>
    <row r="27" spans="1:8" x14ac:dyDescent="0.2">
      <c r="A27" s="9" t="s">
        <v>17</v>
      </c>
      <c r="B27" s="10">
        <v>343374</v>
      </c>
      <c r="C27" s="10">
        <v>0</v>
      </c>
      <c r="D27" s="10">
        <v>129318</v>
      </c>
      <c r="E27" s="10">
        <v>343374</v>
      </c>
      <c r="F27" s="10">
        <v>658988</v>
      </c>
      <c r="G27" s="10">
        <v>315614</v>
      </c>
      <c r="H27" s="10">
        <v>91.92</v>
      </c>
    </row>
    <row r="28" spans="1:8" x14ac:dyDescent="0.2">
      <c r="A28" s="9" t="s">
        <v>18</v>
      </c>
      <c r="B28" s="10">
        <v>2727209</v>
      </c>
      <c r="C28" s="10">
        <v>0</v>
      </c>
      <c r="D28" s="10">
        <v>0</v>
      </c>
      <c r="E28" s="10">
        <v>2727209</v>
      </c>
      <c r="F28" s="10">
        <v>0</v>
      </c>
      <c r="G28" s="10">
        <v>2727209</v>
      </c>
      <c r="H28" s="10">
        <v>100</v>
      </c>
    </row>
    <row r="29" spans="1:8" x14ac:dyDescent="0.2">
      <c r="A29" s="9" t="s">
        <v>24</v>
      </c>
      <c r="B29" s="10">
        <v>2509761</v>
      </c>
      <c r="C29" s="10">
        <v>0</v>
      </c>
      <c r="D29" s="10">
        <v>127733</v>
      </c>
      <c r="E29" s="10">
        <v>2509761</v>
      </c>
      <c r="F29" s="10">
        <v>2194293</v>
      </c>
      <c r="G29" s="10">
        <v>315468</v>
      </c>
      <c r="H29" s="10">
        <v>12.57</v>
      </c>
    </row>
    <row r="30" spans="1:8" x14ac:dyDescent="0.2">
      <c r="A30" s="9" t="s">
        <v>25</v>
      </c>
      <c r="B30" s="10">
        <v>19356252</v>
      </c>
      <c r="C30" s="10">
        <v>0</v>
      </c>
      <c r="D30" s="10">
        <v>1354714</v>
      </c>
      <c r="E30" s="10">
        <v>19356252</v>
      </c>
      <c r="F30" s="10">
        <v>16991641</v>
      </c>
      <c r="G30" s="10">
        <v>2364611</v>
      </c>
      <c r="H30" s="10">
        <v>12.22</v>
      </c>
    </row>
    <row r="31" spans="1:8" x14ac:dyDescent="0.2">
      <c r="A31" s="9" t="s">
        <v>26</v>
      </c>
      <c r="B31" s="10">
        <v>3432474674</v>
      </c>
      <c r="C31" s="10">
        <v>0</v>
      </c>
      <c r="D31" s="10">
        <v>95603508</v>
      </c>
      <c r="E31" s="10">
        <v>3432474674</v>
      </c>
      <c r="F31" s="10">
        <v>2821502297</v>
      </c>
      <c r="G31" s="10">
        <v>610972377</v>
      </c>
      <c r="H31" s="10">
        <v>17.8</v>
      </c>
    </row>
    <row r="32" spans="1:8" x14ac:dyDescent="0.2">
      <c r="A32" s="9" t="s">
        <v>27</v>
      </c>
      <c r="B32" s="10">
        <v>78263564</v>
      </c>
      <c r="C32" s="10">
        <v>0</v>
      </c>
      <c r="D32" s="10">
        <v>7406487</v>
      </c>
      <c r="E32" s="10">
        <v>78263564</v>
      </c>
      <c r="F32" s="10">
        <v>75524030</v>
      </c>
      <c r="G32" s="10">
        <v>2739534</v>
      </c>
      <c r="H32" s="10">
        <v>3.5</v>
      </c>
    </row>
    <row r="33" spans="1:8" x14ac:dyDescent="0.2">
      <c r="A33" s="4" t="s">
        <v>28</v>
      </c>
      <c r="B33" s="13">
        <v>152799516</v>
      </c>
      <c r="C33" s="13">
        <v>0</v>
      </c>
      <c r="D33" s="13">
        <v>14173821.34</v>
      </c>
      <c r="E33" s="13">
        <v>152799516</v>
      </c>
      <c r="F33" s="13">
        <v>87058109.620000005</v>
      </c>
      <c r="G33" s="13">
        <v>65741406.379999995</v>
      </c>
      <c r="H33" s="13">
        <v>43.019999999999996</v>
      </c>
    </row>
    <row r="34" spans="1:8" x14ac:dyDescent="0.2">
      <c r="A34" s="9" t="s">
        <v>29</v>
      </c>
      <c r="B34" s="10">
        <v>1081225</v>
      </c>
      <c r="C34" s="10">
        <v>0</v>
      </c>
      <c r="D34" s="10">
        <v>11747</v>
      </c>
      <c r="E34" s="10">
        <v>1081225</v>
      </c>
      <c r="F34" s="10">
        <v>37201</v>
      </c>
      <c r="G34" s="10">
        <v>1044024</v>
      </c>
      <c r="H34" s="10">
        <v>96.56</v>
      </c>
    </row>
    <row r="35" spans="1:8" x14ac:dyDescent="0.2">
      <c r="A35" s="9" t="s">
        <v>211</v>
      </c>
      <c r="B35" s="10">
        <v>0</v>
      </c>
      <c r="C35" s="10">
        <v>0</v>
      </c>
      <c r="D35" s="10">
        <v>0</v>
      </c>
      <c r="E35" s="10">
        <v>0</v>
      </c>
      <c r="F35" s="10">
        <v>259162476.52000001</v>
      </c>
      <c r="G35" s="10">
        <v>259162476.52000001</v>
      </c>
      <c r="H35" s="10">
        <v>0</v>
      </c>
    </row>
    <row r="36" spans="1:8" x14ac:dyDescent="0.2">
      <c r="A36" s="9" t="s">
        <v>30</v>
      </c>
      <c r="B36" s="10">
        <v>172044</v>
      </c>
      <c r="C36" s="10">
        <v>0</v>
      </c>
      <c r="D36" s="10">
        <v>9649</v>
      </c>
      <c r="E36" s="10">
        <v>172044</v>
      </c>
      <c r="F36" s="10">
        <v>78570</v>
      </c>
      <c r="G36" s="10">
        <v>93474</v>
      </c>
      <c r="H36" s="10">
        <v>54.33</v>
      </c>
    </row>
    <row r="37" spans="1:8" x14ac:dyDescent="0.2">
      <c r="A37" s="9" t="s">
        <v>31</v>
      </c>
      <c r="B37" s="10">
        <v>0</v>
      </c>
      <c r="C37" s="10">
        <v>0</v>
      </c>
      <c r="D37" s="10">
        <v>0</v>
      </c>
      <c r="E37" s="10">
        <v>0</v>
      </c>
      <c r="F37" s="10">
        <v>527</v>
      </c>
      <c r="G37" s="10">
        <v>527</v>
      </c>
      <c r="H37" s="10">
        <v>0</v>
      </c>
    </row>
    <row r="38" spans="1:8" x14ac:dyDescent="0.2">
      <c r="A38" s="9" t="s">
        <v>32</v>
      </c>
      <c r="B38" s="10">
        <v>0</v>
      </c>
      <c r="C38" s="10">
        <v>0</v>
      </c>
      <c r="D38" s="10">
        <v>1998014</v>
      </c>
      <c r="E38" s="10">
        <v>0</v>
      </c>
      <c r="F38" s="10">
        <v>15512288</v>
      </c>
      <c r="G38" s="10">
        <v>15512288</v>
      </c>
      <c r="H38" s="10">
        <v>0</v>
      </c>
    </row>
    <row r="39" spans="1:8" x14ac:dyDescent="0.2">
      <c r="A39" s="9" t="s">
        <v>33</v>
      </c>
      <c r="B39" s="10">
        <v>977405601</v>
      </c>
      <c r="C39" s="10">
        <v>0</v>
      </c>
      <c r="D39" s="10">
        <v>73873805</v>
      </c>
      <c r="E39" s="10">
        <v>977405601</v>
      </c>
      <c r="F39" s="10">
        <v>647576354.91000009</v>
      </c>
      <c r="G39" s="10">
        <v>329829246.09000003</v>
      </c>
      <c r="H39" s="10">
        <v>33.75</v>
      </c>
    </row>
    <row r="40" spans="1:8" x14ac:dyDescent="0.2">
      <c r="A40" s="9" t="s">
        <v>34</v>
      </c>
      <c r="B40" s="10">
        <v>24459224</v>
      </c>
      <c r="C40" s="10">
        <v>0</v>
      </c>
      <c r="D40" s="10">
        <v>1865518.89</v>
      </c>
      <c r="E40" s="10">
        <v>24459224</v>
      </c>
      <c r="F40" s="10">
        <v>16958993.780000001</v>
      </c>
      <c r="G40" s="10">
        <v>7500230.2200000007</v>
      </c>
      <c r="H40" s="10">
        <v>30.660000000000004</v>
      </c>
    </row>
    <row r="41" spans="1:8" x14ac:dyDescent="0.2">
      <c r="A41" s="9" t="s">
        <v>35</v>
      </c>
      <c r="B41" s="10">
        <v>13916484</v>
      </c>
      <c r="C41" s="10">
        <v>0</v>
      </c>
      <c r="D41" s="10">
        <v>1042736</v>
      </c>
      <c r="E41" s="10">
        <v>13916484</v>
      </c>
      <c r="F41" s="10">
        <v>11151922</v>
      </c>
      <c r="G41" s="10">
        <v>2764562</v>
      </c>
      <c r="H41" s="10">
        <v>19.869999999999997</v>
      </c>
    </row>
    <row r="42" spans="1:8" x14ac:dyDescent="0.2">
      <c r="A42" s="9" t="s">
        <v>36</v>
      </c>
      <c r="B42" s="10">
        <v>150454213</v>
      </c>
      <c r="C42" s="10">
        <v>0</v>
      </c>
      <c r="D42" s="10">
        <v>14716970</v>
      </c>
      <c r="E42" s="10">
        <v>150454213</v>
      </c>
      <c r="F42" s="10">
        <v>147253771</v>
      </c>
      <c r="G42" s="10">
        <v>3200442</v>
      </c>
      <c r="H42" s="10">
        <v>2.13</v>
      </c>
    </row>
    <row r="43" spans="1:8" s="17" customFormat="1" x14ac:dyDescent="0.2">
      <c r="A43" s="15" t="s">
        <v>210</v>
      </c>
      <c r="B43" s="16">
        <v>0</v>
      </c>
      <c r="C43" s="16">
        <v>0</v>
      </c>
      <c r="D43" s="16">
        <v>38611</v>
      </c>
      <c r="E43" s="16">
        <v>0</v>
      </c>
      <c r="F43" s="16">
        <v>265997</v>
      </c>
      <c r="G43" s="16">
        <v>265997</v>
      </c>
      <c r="H43" s="16">
        <v>0</v>
      </c>
    </row>
    <row r="44" spans="1:8" x14ac:dyDescent="0.2">
      <c r="A44" s="9" t="s">
        <v>15</v>
      </c>
      <c r="B44" s="10">
        <v>481558769</v>
      </c>
      <c r="C44" s="10">
        <v>0</v>
      </c>
      <c r="D44" s="10">
        <v>52820199</v>
      </c>
      <c r="E44" s="10">
        <v>481558769</v>
      </c>
      <c r="F44" s="10">
        <v>498739703.73000002</v>
      </c>
      <c r="G44" s="10">
        <v>17180934.73</v>
      </c>
      <c r="H44" s="10">
        <v>3.5700000000000003</v>
      </c>
    </row>
    <row r="45" spans="1:8" x14ac:dyDescent="0.2">
      <c r="A45" s="9" t="s">
        <v>16</v>
      </c>
      <c r="B45" s="10">
        <v>84183361</v>
      </c>
      <c r="C45" s="10">
        <v>0</v>
      </c>
      <c r="D45" s="10">
        <v>5671461</v>
      </c>
      <c r="E45" s="10">
        <v>84183361</v>
      </c>
      <c r="F45" s="10">
        <v>50396654</v>
      </c>
      <c r="G45" s="10">
        <v>33786707</v>
      </c>
      <c r="H45" s="10">
        <v>40.130000000000003</v>
      </c>
    </row>
    <row r="46" spans="1:8" x14ac:dyDescent="0.2">
      <c r="A46" s="9" t="s">
        <v>17</v>
      </c>
      <c r="B46" s="10">
        <v>36735</v>
      </c>
      <c r="C46" s="10">
        <v>0</v>
      </c>
      <c r="D46" s="10">
        <v>17127</v>
      </c>
      <c r="E46" s="10">
        <v>36735</v>
      </c>
      <c r="F46" s="10">
        <v>46580</v>
      </c>
      <c r="G46" s="10">
        <v>9845</v>
      </c>
      <c r="H46" s="10">
        <v>26.8</v>
      </c>
    </row>
    <row r="47" spans="1:8" x14ac:dyDescent="0.2">
      <c r="A47" s="9" t="s">
        <v>37</v>
      </c>
      <c r="B47" s="10">
        <v>1308</v>
      </c>
      <c r="C47" s="10">
        <v>0</v>
      </c>
      <c r="D47" s="10">
        <v>0</v>
      </c>
      <c r="E47" s="10">
        <v>1308</v>
      </c>
      <c r="F47" s="10">
        <v>63</v>
      </c>
      <c r="G47" s="10">
        <v>1245</v>
      </c>
      <c r="H47" s="10">
        <v>95.179999999999993</v>
      </c>
    </row>
    <row r="48" spans="1:8" x14ac:dyDescent="0.2">
      <c r="A48" s="9" t="s">
        <v>38</v>
      </c>
      <c r="B48" s="10">
        <v>0</v>
      </c>
      <c r="C48" s="10">
        <v>0</v>
      </c>
      <c r="D48" s="10">
        <v>0</v>
      </c>
      <c r="E48" s="10">
        <v>0</v>
      </c>
      <c r="F48" s="10">
        <v>7800</v>
      </c>
      <c r="G48" s="10">
        <v>7800</v>
      </c>
      <c r="H48" s="10">
        <v>0</v>
      </c>
    </row>
    <row r="49" spans="1:8" x14ac:dyDescent="0.2">
      <c r="A49" s="9" t="s">
        <v>39</v>
      </c>
      <c r="B49" s="10">
        <v>11264130</v>
      </c>
      <c r="C49" s="10">
        <v>0</v>
      </c>
      <c r="D49" s="10">
        <v>808171</v>
      </c>
      <c r="E49" s="10">
        <v>11264130</v>
      </c>
      <c r="F49" s="10">
        <v>8411028</v>
      </c>
      <c r="G49" s="10">
        <v>2853102</v>
      </c>
      <c r="H49" s="10">
        <v>25.330000000000002</v>
      </c>
    </row>
    <row r="50" spans="1:8" x14ac:dyDescent="0.2">
      <c r="A50" s="9" t="s">
        <v>40</v>
      </c>
      <c r="B50" s="10">
        <v>256073</v>
      </c>
      <c r="C50" s="10">
        <v>0</v>
      </c>
      <c r="D50" s="10">
        <v>0</v>
      </c>
      <c r="E50" s="10">
        <v>256073</v>
      </c>
      <c r="F50" s="10">
        <v>165440</v>
      </c>
      <c r="G50" s="10">
        <v>90633</v>
      </c>
      <c r="H50" s="10">
        <v>35.39</v>
      </c>
    </row>
    <row r="51" spans="1:8" x14ac:dyDescent="0.2">
      <c r="A51" s="9" t="s">
        <v>41</v>
      </c>
      <c r="B51" s="10">
        <v>3565396</v>
      </c>
      <c r="C51" s="10">
        <v>0</v>
      </c>
      <c r="D51" s="10">
        <v>80378</v>
      </c>
      <c r="E51" s="10">
        <v>3565396</v>
      </c>
      <c r="F51" s="10">
        <v>970760.05999999994</v>
      </c>
      <c r="G51" s="10">
        <v>2594635.94</v>
      </c>
      <c r="H51" s="10">
        <v>72.77000000000001</v>
      </c>
    </row>
    <row r="52" spans="1:8" x14ac:dyDescent="0.2">
      <c r="A52" s="9" t="s">
        <v>42</v>
      </c>
      <c r="B52" s="10">
        <v>17494816</v>
      </c>
      <c r="C52" s="10">
        <v>0</v>
      </c>
      <c r="D52" s="10">
        <v>3244930</v>
      </c>
      <c r="E52" s="10">
        <v>17494816</v>
      </c>
      <c r="F52" s="10">
        <v>49306691.100000001</v>
      </c>
      <c r="G52" s="10">
        <v>31811875.100000001</v>
      </c>
      <c r="H52" s="10">
        <v>181.84</v>
      </c>
    </row>
    <row r="53" spans="1:8" x14ac:dyDescent="0.2">
      <c r="A53" s="9" t="s">
        <v>43</v>
      </c>
      <c r="B53" s="10">
        <v>18695757</v>
      </c>
      <c r="C53" s="10">
        <v>0</v>
      </c>
      <c r="D53" s="10">
        <v>904642</v>
      </c>
      <c r="E53" s="10">
        <v>18695757</v>
      </c>
      <c r="F53" s="10">
        <v>13600919</v>
      </c>
      <c r="G53" s="10">
        <v>5094838</v>
      </c>
      <c r="H53" s="10">
        <v>27.25</v>
      </c>
    </row>
    <row r="54" spans="1:8" x14ac:dyDescent="0.2">
      <c r="A54" s="9" t="s">
        <v>44</v>
      </c>
      <c r="B54" s="10">
        <v>2369487119</v>
      </c>
      <c r="C54" s="10">
        <v>0</v>
      </c>
      <c r="D54" s="10">
        <v>-17185028</v>
      </c>
      <c r="E54" s="10">
        <v>2369487119</v>
      </c>
      <c r="F54" s="10">
        <v>92940841.409999996</v>
      </c>
      <c r="G54" s="10">
        <v>2276546277.5900002</v>
      </c>
      <c r="H54" s="10">
        <v>96.08</v>
      </c>
    </row>
    <row r="55" spans="1:8" x14ac:dyDescent="0.2">
      <c r="A55" s="9" t="s">
        <v>45</v>
      </c>
      <c r="B55" s="10">
        <v>29504207</v>
      </c>
      <c r="C55" s="10">
        <v>0</v>
      </c>
      <c r="D55" s="10">
        <v>1280101</v>
      </c>
      <c r="E55" s="10">
        <v>29504207</v>
      </c>
      <c r="F55" s="10">
        <v>16710781</v>
      </c>
      <c r="G55" s="10">
        <v>12793426</v>
      </c>
      <c r="H55" s="10">
        <v>43.36</v>
      </c>
    </row>
    <row r="56" spans="1:8" x14ac:dyDescent="0.2">
      <c r="A56" s="9" t="s">
        <v>15</v>
      </c>
      <c r="B56" s="10">
        <v>13892533</v>
      </c>
      <c r="C56" s="10">
        <v>0</v>
      </c>
      <c r="D56" s="10">
        <v>714717.7</v>
      </c>
      <c r="E56" s="10">
        <v>13892533</v>
      </c>
      <c r="F56" s="10">
        <v>11250783.1</v>
      </c>
      <c r="G56" s="10">
        <v>2641749.9</v>
      </c>
      <c r="H56" s="10">
        <v>19.02</v>
      </c>
    </row>
    <row r="57" spans="1:8" x14ac:dyDescent="0.2">
      <c r="A57" s="9" t="s">
        <v>17</v>
      </c>
      <c r="B57" s="10">
        <v>5080693</v>
      </c>
      <c r="C57" s="10">
        <v>0</v>
      </c>
      <c r="D57" s="10">
        <v>221270</v>
      </c>
      <c r="E57" s="10">
        <v>5080693</v>
      </c>
      <c r="F57" s="10">
        <v>3036707</v>
      </c>
      <c r="G57" s="10">
        <v>2043986</v>
      </c>
      <c r="H57" s="10">
        <v>40.230000000000004</v>
      </c>
    </row>
    <row r="58" spans="1:8" x14ac:dyDescent="0.2">
      <c r="A58" s="4" t="s">
        <v>18</v>
      </c>
      <c r="B58" s="13">
        <v>35</v>
      </c>
      <c r="C58" s="13">
        <v>0</v>
      </c>
      <c r="D58" s="13">
        <v>0</v>
      </c>
      <c r="E58" s="13">
        <v>35</v>
      </c>
      <c r="F58" s="13">
        <v>0</v>
      </c>
      <c r="G58" s="13">
        <v>35</v>
      </c>
      <c r="H58" s="13">
        <v>100</v>
      </c>
    </row>
    <row r="59" spans="1:8" x14ac:dyDescent="0.2">
      <c r="A59" s="9" t="s">
        <v>46</v>
      </c>
      <c r="B59" s="10">
        <v>0</v>
      </c>
      <c r="C59" s="10">
        <v>0</v>
      </c>
      <c r="D59" s="10">
        <v>522450</v>
      </c>
      <c r="E59" s="10">
        <v>0</v>
      </c>
      <c r="F59" s="10">
        <v>534425</v>
      </c>
      <c r="G59" s="10">
        <v>534425</v>
      </c>
      <c r="H59" s="10">
        <v>0</v>
      </c>
    </row>
    <row r="60" spans="1:8" x14ac:dyDescent="0.2">
      <c r="A60" s="9" t="s">
        <v>47</v>
      </c>
      <c r="B60" s="10">
        <v>3544169</v>
      </c>
      <c r="C60" s="10">
        <v>0</v>
      </c>
      <c r="D60" s="10">
        <v>149519</v>
      </c>
      <c r="E60" s="10">
        <v>3544169</v>
      </c>
      <c r="F60" s="10">
        <v>2106916</v>
      </c>
      <c r="G60" s="10">
        <v>1437253</v>
      </c>
      <c r="H60" s="10">
        <v>40.549999999999997</v>
      </c>
    </row>
    <row r="61" spans="1:8" x14ac:dyDescent="0.2">
      <c r="A61" s="9" t="s">
        <v>48</v>
      </c>
      <c r="B61" s="10">
        <v>37701576</v>
      </c>
      <c r="C61" s="10">
        <v>0</v>
      </c>
      <c r="D61" s="10">
        <v>2237738.1100000003</v>
      </c>
      <c r="E61" s="10">
        <v>37701576</v>
      </c>
      <c r="F61" s="10">
        <v>19543787.890000001</v>
      </c>
      <c r="G61" s="10">
        <v>18157788.109999999</v>
      </c>
      <c r="H61" s="10">
        <v>48.160000000000004</v>
      </c>
    </row>
    <row r="62" spans="1:8" x14ac:dyDescent="0.2">
      <c r="A62" s="9" t="s">
        <v>49</v>
      </c>
      <c r="B62" s="10">
        <v>759128101</v>
      </c>
      <c r="C62" s="10">
        <v>0</v>
      </c>
      <c r="D62" s="10">
        <v>42758891</v>
      </c>
      <c r="E62" s="10">
        <v>759128101</v>
      </c>
      <c r="F62" s="10">
        <v>489650086.12</v>
      </c>
      <c r="G62" s="10">
        <v>269478014.88</v>
      </c>
      <c r="H62" s="10">
        <v>35.5</v>
      </c>
    </row>
    <row r="63" spans="1:8" x14ac:dyDescent="0.2">
      <c r="A63" s="9" t="s">
        <v>50</v>
      </c>
      <c r="B63" s="10">
        <v>2407997395</v>
      </c>
      <c r="C63" s="10">
        <v>0</v>
      </c>
      <c r="D63" s="10">
        <v>123932786.75999999</v>
      </c>
      <c r="E63" s="10">
        <v>2407997395</v>
      </c>
      <c r="F63" s="10">
        <v>1244843056.8399999</v>
      </c>
      <c r="G63" s="10">
        <v>1163154338.1600001</v>
      </c>
      <c r="H63" s="10">
        <v>48.3</v>
      </c>
    </row>
    <row r="64" spans="1:8" x14ac:dyDescent="0.2">
      <c r="A64" s="9" t="s">
        <v>57</v>
      </c>
      <c r="B64" s="10">
        <v>81385378035</v>
      </c>
      <c r="C64" s="10">
        <v>0</v>
      </c>
      <c r="D64" s="10">
        <v>6628456531</v>
      </c>
      <c r="E64" s="10">
        <v>81385378035</v>
      </c>
      <c r="F64" s="10">
        <v>68691344311</v>
      </c>
      <c r="G64" s="10">
        <v>12694033724</v>
      </c>
      <c r="H64" s="10">
        <v>15.6</v>
      </c>
    </row>
    <row r="65" spans="1:8" x14ac:dyDescent="0.2">
      <c r="A65" s="9" t="s">
        <v>58</v>
      </c>
      <c r="B65" s="10">
        <v>3978746335</v>
      </c>
      <c r="C65" s="10">
        <v>0</v>
      </c>
      <c r="D65" s="10">
        <v>261668053</v>
      </c>
      <c r="E65" s="10">
        <v>3978746335</v>
      </c>
      <c r="F65" s="10">
        <v>3134077565</v>
      </c>
      <c r="G65" s="10">
        <v>844668770</v>
      </c>
      <c r="H65" s="10">
        <v>21.23</v>
      </c>
    </row>
    <row r="66" spans="1:8" x14ac:dyDescent="0.2">
      <c r="A66" s="9" t="s">
        <v>59</v>
      </c>
      <c r="B66" s="10">
        <v>2706844034</v>
      </c>
      <c r="C66" s="10">
        <v>0</v>
      </c>
      <c r="D66" s="10">
        <v>204563152</v>
      </c>
      <c r="E66" s="10">
        <v>2706844034</v>
      </c>
      <c r="F66" s="10">
        <v>2232709712</v>
      </c>
      <c r="G66" s="10">
        <v>474134322</v>
      </c>
      <c r="H66" s="10">
        <v>17.52</v>
      </c>
    </row>
    <row r="67" spans="1:8" x14ac:dyDescent="0.2">
      <c r="A67" s="9" t="s">
        <v>60</v>
      </c>
      <c r="B67" s="10">
        <v>1210070856</v>
      </c>
      <c r="C67" s="10">
        <v>0</v>
      </c>
      <c r="D67" s="10">
        <v>74747701</v>
      </c>
      <c r="E67" s="10">
        <v>1210070856</v>
      </c>
      <c r="F67" s="10">
        <v>986069767</v>
      </c>
      <c r="G67" s="10">
        <v>224001089</v>
      </c>
      <c r="H67" s="10">
        <v>18.509999999999998</v>
      </c>
    </row>
    <row r="68" spans="1:8" x14ac:dyDescent="0.2">
      <c r="A68" s="9" t="s">
        <v>61</v>
      </c>
      <c r="B68" s="10">
        <v>430584096</v>
      </c>
      <c r="C68" s="10">
        <v>0</v>
      </c>
      <c r="D68" s="10">
        <v>35987389</v>
      </c>
      <c r="E68" s="10">
        <v>430584096</v>
      </c>
      <c r="F68" s="10">
        <v>320388609</v>
      </c>
      <c r="G68" s="10">
        <v>110195487</v>
      </c>
      <c r="H68" s="10">
        <v>25.59</v>
      </c>
    </row>
    <row r="69" spans="1:8" x14ac:dyDescent="0.2">
      <c r="A69" s="9" t="s">
        <v>62</v>
      </c>
      <c r="B69" s="10">
        <v>7779877171</v>
      </c>
      <c r="C69" s="10">
        <v>0</v>
      </c>
      <c r="D69" s="10">
        <v>993507594</v>
      </c>
      <c r="E69" s="10">
        <v>7779877171</v>
      </c>
      <c r="F69" s="10">
        <v>6534192430</v>
      </c>
      <c r="G69" s="10">
        <v>1245684741</v>
      </c>
      <c r="H69" s="10">
        <v>16.009999999999998</v>
      </c>
    </row>
    <row r="70" spans="1:8" x14ac:dyDescent="0.2">
      <c r="A70" s="9" t="s">
        <v>63</v>
      </c>
      <c r="B70" s="10">
        <v>2629534300</v>
      </c>
      <c r="C70" s="10">
        <v>0</v>
      </c>
      <c r="D70" s="10">
        <v>301862104</v>
      </c>
      <c r="E70" s="10">
        <v>2629534300</v>
      </c>
      <c r="F70" s="10">
        <v>2264595096</v>
      </c>
      <c r="G70" s="10">
        <v>364939204</v>
      </c>
      <c r="H70" s="10">
        <v>13.88</v>
      </c>
    </row>
    <row r="71" spans="1:8" x14ac:dyDescent="0.2">
      <c r="A71" s="9" t="s">
        <v>64</v>
      </c>
      <c r="B71" s="10">
        <v>27197424543</v>
      </c>
      <c r="C71" s="10">
        <v>0</v>
      </c>
      <c r="D71" s="10">
        <v>4110309028.3499999</v>
      </c>
      <c r="E71" s="10">
        <v>27197424543</v>
      </c>
      <c r="F71" s="10">
        <v>17330457032.029999</v>
      </c>
      <c r="G71" s="10">
        <v>9866967510.9699993</v>
      </c>
      <c r="H71" s="10">
        <v>36.28</v>
      </c>
    </row>
    <row r="72" spans="1:8" x14ac:dyDescent="0.2">
      <c r="A72" s="9" t="s">
        <v>65</v>
      </c>
      <c r="B72" s="10">
        <v>698103528</v>
      </c>
      <c r="C72" s="10">
        <v>0</v>
      </c>
      <c r="D72" s="10">
        <v>49277896</v>
      </c>
      <c r="E72" s="10">
        <v>698103528</v>
      </c>
      <c r="F72" s="10">
        <v>492778960</v>
      </c>
      <c r="G72" s="10">
        <v>205324568</v>
      </c>
      <c r="H72" s="10">
        <v>29.410000000000004</v>
      </c>
    </row>
    <row r="73" spans="1:8" x14ac:dyDescent="0.2">
      <c r="A73" s="9" t="s">
        <v>66</v>
      </c>
      <c r="B73" s="10">
        <v>3073191631</v>
      </c>
      <c r="C73" s="10">
        <v>0</v>
      </c>
      <c r="D73" s="10">
        <v>256001544</v>
      </c>
      <c r="E73" s="10">
        <v>3073191631</v>
      </c>
      <c r="F73" s="10">
        <v>2304600446</v>
      </c>
      <c r="G73" s="10">
        <v>768591185</v>
      </c>
      <c r="H73" s="10">
        <v>25.009999999999998</v>
      </c>
    </row>
    <row r="74" spans="1:8" x14ac:dyDescent="0.2">
      <c r="A74" s="9" t="s">
        <v>67</v>
      </c>
      <c r="B74" s="10">
        <v>5718716737</v>
      </c>
      <c r="C74" s="10">
        <v>0</v>
      </c>
      <c r="D74" s="10">
        <v>0</v>
      </c>
      <c r="E74" s="10">
        <v>5718716737</v>
      </c>
      <c r="F74" s="10">
        <v>3813205472</v>
      </c>
      <c r="G74" s="10">
        <v>1905511265</v>
      </c>
      <c r="H74" s="10">
        <v>33.32</v>
      </c>
    </row>
    <row r="75" spans="1:8" x14ac:dyDescent="0.2">
      <c r="A75" s="9" t="s">
        <v>68</v>
      </c>
      <c r="B75" s="10">
        <v>9857062024</v>
      </c>
      <c r="C75" s="10">
        <v>0</v>
      </c>
      <c r="D75" s="10">
        <v>836155989.11000001</v>
      </c>
      <c r="E75" s="10">
        <v>9857062024</v>
      </c>
      <c r="F75" s="10">
        <v>7019436834.8399992</v>
      </c>
      <c r="G75" s="10">
        <v>2837625189.1599998</v>
      </c>
      <c r="H75" s="10">
        <v>28.79</v>
      </c>
    </row>
    <row r="76" spans="1:8" x14ac:dyDescent="0.2">
      <c r="A76" s="9" t="s">
        <v>62</v>
      </c>
      <c r="B76" s="10">
        <v>616304798</v>
      </c>
      <c r="C76" s="10">
        <v>0</v>
      </c>
      <c r="D76" s="10">
        <v>64509095</v>
      </c>
      <c r="E76" s="10">
        <v>616304798</v>
      </c>
      <c r="F76" s="10">
        <v>580581855</v>
      </c>
      <c r="G76" s="10">
        <v>35722943</v>
      </c>
      <c r="H76" s="10">
        <v>5.8</v>
      </c>
    </row>
    <row r="77" spans="1:8" x14ac:dyDescent="0.2">
      <c r="A77" s="9" t="s">
        <v>63</v>
      </c>
      <c r="B77" s="10">
        <v>4468109270</v>
      </c>
      <c r="C77" s="10">
        <v>0</v>
      </c>
      <c r="D77" s="10">
        <v>467680418</v>
      </c>
      <c r="E77" s="10">
        <v>4468109270</v>
      </c>
      <c r="F77" s="10">
        <v>4209123762</v>
      </c>
      <c r="G77" s="10">
        <v>258985508</v>
      </c>
      <c r="H77" s="10">
        <v>5.8</v>
      </c>
    </row>
    <row r="78" spans="1:8" x14ac:dyDescent="0.2">
      <c r="A78" s="9" t="s">
        <v>70</v>
      </c>
      <c r="B78" s="10">
        <v>10306223312</v>
      </c>
      <c r="C78" s="10">
        <v>0</v>
      </c>
      <c r="D78" s="10">
        <v>859513435</v>
      </c>
      <c r="E78" s="10">
        <v>10306223312</v>
      </c>
      <c r="F78" s="10">
        <v>7735620915</v>
      </c>
      <c r="G78" s="10">
        <v>2570602397</v>
      </c>
      <c r="H78" s="10">
        <v>24.94</v>
      </c>
    </row>
    <row r="79" spans="1:8" x14ac:dyDescent="0.2">
      <c r="A79" s="9" t="s">
        <v>71</v>
      </c>
      <c r="B79" s="10">
        <v>1255349722</v>
      </c>
      <c r="C79" s="10">
        <v>0</v>
      </c>
      <c r="D79" s="10">
        <v>101008699</v>
      </c>
      <c r="E79" s="10">
        <v>1255349722</v>
      </c>
      <c r="F79" s="10">
        <v>909078283</v>
      </c>
      <c r="G79" s="10">
        <v>346271439</v>
      </c>
      <c r="H79" s="10">
        <v>27.580000000000002</v>
      </c>
    </row>
    <row r="80" spans="1:8" x14ac:dyDescent="0.2">
      <c r="A80" s="9" t="s">
        <v>72</v>
      </c>
      <c r="B80" s="10">
        <v>729247766</v>
      </c>
      <c r="C80" s="10">
        <v>0</v>
      </c>
      <c r="D80" s="10">
        <v>58325111</v>
      </c>
      <c r="E80" s="10">
        <v>729247766</v>
      </c>
      <c r="F80" s="10">
        <v>524925999</v>
      </c>
      <c r="G80" s="10">
        <v>204321767</v>
      </c>
      <c r="H80" s="10">
        <v>28.02</v>
      </c>
    </row>
    <row r="81" spans="1:8" x14ac:dyDescent="0.2">
      <c r="A81" s="9" t="s">
        <v>73</v>
      </c>
      <c r="B81" s="10">
        <v>251524723</v>
      </c>
      <c r="C81" s="10">
        <v>0</v>
      </c>
      <c r="D81" s="10">
        <v>22756037</v>
      </c>
      <c r="E81" s="10">
        <v>251524723</v>
      </c>
      <c r="F81" s="10">
        <v>204804333</v>
      </c>
      <c r="G81" s="10">
        <v>46720390</v>
      </c>
      <c r="H81" s="10">
        <v>18.57</v>
      </c>
    </row>
    <row r="82" spans="1:8" x14ac:dyDescent="0.2">
      <c r="A82" s="9" t="s">
        <v>74</v>
      </c>
      <c r="B82" s="10">
        <v>96814903</v>
      </c>
      <c r="C82" s="10">
        <v>0</v>
      </c>
      <c r="D82" s="10">
        <v>8132012</v>
      </c>
      <c r="E82" s="10">
        <v>96814903</v>
      </c>
      <c r="F82" s="10">
        <v>73188108</v>
      </c>
      <c r="G82" s="10">
        <v>23626795</v>
      </c>
      <c r="H82" s="10">
        <v>24.4</v>
      </c>
    </row>
    <row r="83" spans="1:8" x14ac:dyDescent="0.2">
      <c r="A83" s="9" t="s">
        <v>75</v>
      </c>
      <c r="B83" s="10">
        <v>495942669</v>
      </c>
      <c r="C83" s="10">
        <v>0</v>
      </c>
      <c r="D83" s="10">
        <v>50283523</v>
      </c>
      <c r="E83" s="10">
        <v>495942669</v>
      </c>
      <c r="F83" s="10">
        <v>452551707</v>
      </c>
      <c r="G83" s="10">
        <v>43390962</v>
      </c>
      <c r="H83" s="10">
        <v>8.75</v>
      </c>
    </row>
    <row r="84" spans="1:8" x14ac:dyDescent="0.2">
      <c r="A84" s="9" t="s">
        <v>76</v>
      </c>
      <c r="B84" s="10">
        <v>742134704</v>
      </c>
      <c r="C84" s="10">
        <v>0</v>
      </c>
      <c r="D84" s="10">
        <v>56657470.359999999</v>
      </c>
      <c r="E84" s="10">
        <v>742134704</v>
      </c>
      <c r="F84" s="10">
        <v>521316329.88</v>
      </c>
      <c r="G84" s="10">
        <v>220818374.11999997</v>
      </c>
      <c r="H84" s="10">
        <v>29.75</v>
      </c>
    </row>
    <row r="85" spans="1:8" x14ac:dyDescent="0.2">
      <c r="A85" s="9" t="s">
        <v>77</v>
      </c>
      <c r="B85" s="10">
        <v>6016221093</v>
      </c>
      <c r="C85" s="10">
        <v>0</v>
      </c>
      <c r="D85" s="10">
        <v>518710376</v>
      </c>
      <c r="E85" s="10">
        <v>6016221093</v>
      </c>
      <c r="F85" s="10">
        <v>4668393384</v>
      </c>
      <c r="G85" s="10">
        <v>1347827709</v>
      </c>
      <c r="H85" s="10">
        <v>22.4</v>
      </c>
    </row>
    <row r="86" spans="1:8" x14ac:dyDescent="0.2">
      <c r="A86" s="9" t="s">
        <v>52</v>
      </c>
      <c r="B86" s="10">
        <v>0</v>
      </c>
      <c r="C86" s="10">
        <v>0</v>
      </c>
      <c r="D86" s="10">
        <v>0</v>
      </c>
      <c r="E86" s="10">
        <v>0</v>
      </c>
      <c r="F86" s="10">
        <v>191449765</v>
      </c>
      <c r="G86" s="10">
        <v>191449765</v>
      </c>
      <c r="H86" s="10">
        <v>0</v>
      </c>
    </row>
    <row r="87" spans="1:8" x14ac:dyDescent="0.2">
      <c r="A87" s="9" t="s">
        <v>51</v>
      </c>
      <c r="B87" s="10">
        <v>0</v>
      </c>
      <c r="C87" s="10">
        <v>0</v>
      </c>
      <c r="D87" s="10">
        <v>0</v>
      </c>
      <c r="E87" s="10">
        <v>0</v>
      </c>
      <c r="F87" s="10">
        <v>291305107</v>
      </c>
      <c r="G87" s="10">
        <v>291305107</v>
      </c>
      <c r="H87" s="10">
        <v>0</v>
      </c>
    </row>
    <row r="88" spans="1:8" x14ac:dyDescent="0.2">
      <c r="A88" s="4" t="s">
        <v>53</v>
      </c>
      <c r="B88" s="13">
        <v>0</v>
      </c>
      <c r="C88" s="13">
        <v>0</v>
      </c>
      <c r="D88" s="13">
        <v>2496000</v>
      </c>
      <c r="E88" s="13">
        <v>0</v>
      </c>
      <c r="F88" s="13">
        <v>30561974</v>
      </c>
      <c r="G88" s="13">
        <v>30561974</v>
      </c>
      <c r="H88" s="13">
        <v>0</v>
      </c>
    </row>
    <row r="89" spans="1:8" x14ac:dyDescent="0.2">
      <c r="A89" s="9" t="s">
        <v>56</v>
      </c>
      <c r="B89" s="10">
        <v>0</v>
      </c>
      <c r="C89" s="10">
        <v>0</v>
      </c>
      <c r="D89" s="10">
        <v>1109000</v>
      </c>
      <c r="E89" s="10">
        <v>0</v>
      </c>
      <c r="F89" s="10">
        <v>13562796</v>
      </c>
      <c r="G89" s="10">
        <v>13562796</v>
      </c>
      <c r="H89" s="10">
        <v>0</v>
      </c>
    </row>
    <row r="90" spans="1:8" x14ac:dyDescent="0.2">
      <c r="A90" s="9" t="s">
        <v>54</v>
      </c>
      <c r="B90" s="10">
        <v>0</v>
      </c>
      <c r="C90" s="10">
        <v>0</v>
      </c>
      <c r="D90" s="10">
        <v>3040000</v>
      </c>
      <c r="E90" s="10">
        <v>0</v>
      </c>
      <c r="F90" s="10">
        <v>41323326</v>
      </c>
      <c r="G90" s="10">
        <v>41323326</v>
      </c>
      <c r="H90" s="10">
        <v>0</v>
      </c>
    </row>
    <row r="91" spans="1:8" x14ac:dyDescent="0.2">
      <c r="A91" s="9" t="s">
        <v>55</v>
      </c>
      <c r="B91" s="10">
        <v>0</v>
      </c>
      <c r="C91" s="10">
        <v>0</v>
      </c>
      <c r="D91" s="10">
        <v>4435000</v>
      </c>
      <c r="E91" s="10">
        <v>0</v>
      </c>
      <c r="F91" s="10">
        <v>53281024</v>
      </c>
      <c r="G91" s="10">
        <v>53281024</v>
      </c>
      <c r="H91" s="10">
        <v>0</v>
      </c>
    </row>
    <row r="92" spans="1:8" x14ac:dyDescent="0.2">
      <c r="A92" s="9" t="s">
        <v>78</v>
      </c>
      <c r="B92" s="10">
        <v>0</v>
      </c>
      <c r="C92" s="10">
        <v>0</v>
      </c>
      <c r="D92" s="10">
        <v>0</v>
      </c>
      <c r="E92" s="10">
        <v>0</v>
      </c>
      <c r="F92" s="10">
        <v>186642946.30000001</v>
      </c>
      <c r="G92" s="10">
        <v>186642946.30000001</v>
      </c>
      <c r="H92" s="10">
        <v>0</v>
      </c>
    </row>
    <row r="93" spans="1:8" x14ac:dyDescent="0.2">
      <c r="A93" s="9" t="s">
        <v>79</v>
      </c>
      <c r="B93" s="10">
        <v>1443981262</v>
      </c>
      <c r="C93" s="10">
        <v>0</v>
      </c>
      <c r="D93" s="10">
        <v>0</v>
      </c>
      <c r="E93" s="10">
        <v>1443981262</v>
      </c>
      <c r="F93" s="10">
        <v>0</v>
      </c>
      <c r="G93" s="10">
        <v>1443981262</v>
      </c>
      <c r="H93" s="10">
        <v>100</v>
      </c>
    </row>
    <row r="94" spans="1:8" x14ac:dyDescent="0.2">
      <c r="A94" s="9" t="s">
        <v>80</v>
      </c>
      <c r="B94" s="10">
        <v>0</v>
      </c>
      <c r="C94" s="10">
        <v>0</v>
      </c>
      <c r="D94" s="10">
        <v>116033000</v>
      </c>
      <c r="E94" s="10">
        <v>0</v>
      </c>
      <c r="F94" s="10">
        <v>1465079930</v>
      </c>
      <c r="G94" s="10">
        <v>1465079930</v>
      </c>
      <c r="H94" s="10">
        <v>0</v>
      </c>
    </row>
    <row r="95" spans="1:8" x14ac:dyDescent="0.2">
      <c r="A95" s="9" t="s">
        <v>81</v>
      </c>
      <c r="B95" s="10">
        <v>0</v>
      </c>
      <c r="C95" s="10">
        <v>0</v>
      </c>
      <c r="D95" s="10">
        <v>0</v>
      </c>
      <c r="E95" s="10">
        <v>0</v>
      </c>
      <c r="F95" s="10">
        <v>1050000000</v>
      </c>
      <c r="G95" s="10">
        <v>1050000000</v>
      </c>
      <c r="H95" s="10">
        <v>0</v>
      </c>
    </row>
    <row r="96" spans="1:8" x14ac:dyDescent="0.2">
      <c r="A96" s="9" t="s">
        <v>82</v>
      </c>
      <c r="B96" s="10">
        <v>0</v>
      </c>
      <c r="C96" s="10">
        <v>0</v>
      </c>
      <c r="D96" s="10">
        <v>0</v>
      </c>
      <c r="E96" s="10">
        <v>0</v>
      </c>
      <c r="F96" s="10">
        <v>839005982</v>
      </c>
      <c r="G96" s="10">
        <v>839005982</v>
      </c>
      <c r="H96" s="10">
        <v>0</v>
      </c>
    </row>
    <row r="97" spans="1:8" x14ac:dyDescent="0.2">
      <c r="A97" s="9" t="s">
        <v>83</v>
      </c>
      <c r="B97" s="10">
        <v>17369869064</v>
      </c>
      <c r="C97" s="10">
        <v>0</v>
      </c>
      <c r="D97" s="10">
        <f>SUM(D98:D161)</f>
        <v>1575138723.9800005</v>
      </c>
      <c r="E97" s="10">
        <v>0</v>
      </c>
      <c r="F97" s="10">
        <f>SUM(F98:F161)</f>
        <v>18122366135.740002</v>
      </c>
      <c r="G97" s="10">
        <f>SUM(G98:G161)</f>
        <v>18122366135.740002</v>
      </c>
      <c r="H97" s="10">
        <v>0</v>
      </c>
    </row>
    <row r="98" spans="1:8" x14ac:dyDescent="0.2">
      <c r="A98" s="9" t="s">
        <v>84</v>
      </c>
      <c r="B98" s="10">
        <v>0</v>
      </c>
      <c r="C98" s="10">
        <v>0</v>
      </c>
      <c r="D98" s="10">
        <v>0</v>
      </c>
      <c r="E98" s="10">
        <v>0</v>
      </c>
      <c r="F98" s="10">
        <v>103633717.28999999</v>
      </c>
      <c r="G98" s="10">
        <v>103633717.28999999</v>
      </c>
      <c r="H98" s="10">
        <v>0</v>
      </c>
    </row>
    <row r="99" spans="1:8" x14ac:dyDescent="0.2">
      <c r="A99" s="9" t="s">
        <v>85</v>
      </c>
      <c r="B99" s="10">
        <v>0</v>
      </c>
      <c r="C99" s="10">
        <v>0</v>
      </c>
      <c r="D99" s="10">
        <v>0</v>
      </c>
      <c r="E99" s="10">
        <v>0</v>
      </c>
      <c r="F99" s="10">
        <v>5775059212.71</v>
      </c>
      <c r="G99" s="10">
        <v>5775059212.71</v>
      </c>
      <c r="H99" s="10">
        <v>0</v>
      </c>
    </row>
    <row r="100" spans="1:8" x14ac:dyDescent="0.2">
      <c r="A100" s="9" t="s">
        <v>86</v>
      </c>
      <c r="B100" s="10">
        <v>0</v>
      </c>
      <c r="C100" s="10">
        <v>0</v>
      </c>
      <c r="D100" s="10">
        <v>0</v>
      </c>
      <c r="E100" s="10">
        <v>0</v>
      </c>
      <c r="F100" s="10">
        <v>401869473</v>
      </c>
      <c r="G100" s="10">
        <v>401869473</v>
      </c>
      <c r="H100" s="10">
        <v>0</v>
      </c>
    </row>
    <row r="101" spans="1:8" x14ac:dyDescent="0.2">
      <c r="A101" s="9" t="s">
        <v>87</v>
      </c>
      <c r="B101" s="10">
        <v>0</v>
      </c>
      <c r="C101" s="10">
        <v>0</v>
      </c>
      <c r="D101" s="10">
        <v>0</v>
      </c>
      <c r="E101" s="10">
        <v>0</v>
      </c>
      <c r="F101" s="10">
        <v>17456210</v>
      </c>
      <c r="G101" s="10">
        <v>17456210</v>
      </c>
      <c r="H101" s="10">
        <v>0</v>
      </c>
    </row>
    <row r="102" spans="1:8" x14ac:dyDescent="0.2">
      <c r="A102" s="9" t="s">
        <v>88</v>
      </c>
      <c r="B102" s="10">
        <v>0</v>
      </c>
      <c r="C102" s="10">
        <v>0</v>
      </c>
      <c r="D102" s="10">
        <v>0</v>
      </c>
      <c r="E102" s="10">
        <v>0</v>
      </c>
      <c r="F102" s="10">
        <v>6759270</v>
      </c>
      <c r="G102" s="10">
        <v>6759270</v>
      </c>
      <c r="H102" s="10">
        <v>0</v>
      </c>
    </row>
    <row r="103" spans="1:8" x14ac:dyDescent="0.2">
      <c r="A103" s="9" t="s">
        <v>89</v>
      </c>
      <c r="B103" s="10">
        <v>0</v>
      </c>
      <c r="C103" s="10">
        <v>0</v>
      </c>
      <c r="D103" s="10">
        <v>0</v>
      </c>
      <c r="E103" s="10">
        <v>0</v>
      </c>
      <c r="F103" s="10">
        <v>6128052.21</v>
      </c>
      <c r="G103" s="10">
        <v>6128052.21</v>
      </c>
      <c r="H103" s="10">
        <v>0</v>
      </c>
    </row>
    <row r="104" spans="1:8" x14ac:dyDescent="0.2">
      <c r="A104" s="9" t="s">
        <v>90</v>
      </c>
      <c r="B104" s="10">
        <v>0</v>
      </c>
      <c r="C104" s="10">
        <v>0</v>
      </c>
      <c r="D104" s="10">
        <v>0</v>
      </c>
      <c r="E104" s="10">
        <v>0</v>
      </c>
      <c r="F104" s="10">
        <v>9021186.5599999987</v>
      </c>
      <c r="G104" s="10">
        <v>9021186.5599999987</v>
      </c>
      <c r="H104" s="10">
        <v>0</v>
      </c>
    </row>
    <row r="105" spans="1:8" x14ac:dyDescent="0.2">
      <c r="A105" s="9" t="s">
        <v>91</v>
      </c>
      <c r="B105" s="10">
        <v>0</v>
      </c>
      <c r="C105" s="10">
        <v>0</v>
      </c>
      <c r="D105" s="10">
        <v>0</v>
      </c>
      <c r="E105" s="10">
        <v>0</v>
      </c>
      <c r="F105" s="10">
        <v>8756623.9000000004</v>
      </c>
      <c r="G105" s="10">
        <v>8756623.9000000004</v>
      </c>
      <c r="H105" s="10">
        <v>0</v>
      </c>
    </row>
    <row r="106" spans="1:8" x14ac:dyDescent="0.2">
      <c r="A106" s="9" t="s">
        <v>92</v>
      </c>
      <c r="B106" s="10">
        <v>0</v>
      </c>
      <c r="C106" s="10">
        <v>0</v>
      </c>
      <c r="D106" s="10">
        <v>0</v>
      </c>
      <c r="E106" s="10">
        <v>0</v>
      </c>
      <c r="F106" s="10">
        <v>7655738.3499999996</v>
      </c>
      <c r="G106" s="10">
        <v>7655738.3499999996</v>
      </c>
      <c r="H106" s="10">
        <v>0</v>
      </c>
    </row>
    <row r="107" spans="1:8" x14ac:dyDescent="0.2">
      <c r="A107" s="9" t="s">
        <v>93</v>
      </c>
      <c r="B107" s="10">
        <v>0</v>
      </c>
      <c r="C107" s="10">
        <v>0</v>
      </c>
      <c r="D107" s="10">
        <v>0</v>
      </c>
      <c r="E107" s="10">
        <v>0</v>
      </c>
      <c r="F107" s="10">
        <v>810000000</v>
      </c>
      <c r="G107" s="10">
        <v>810000000</v>
      </c>
      <c r="H107" s="10">
        <v>0</v>
      </c>
    </row>
    <row r="108" spans="1:8" x14ac:dyDescent="0.2">
      <c r="A108" s="9" t="s">
        <v>94</v>
      </c>
      <c r="B108" s="10">
        <v>0</v>
      </c>
      <c r="C108" s="10">
        <v>0</v>
      </c>
      <c r="D108" s="10">
        <v>0</v>
      </c>
      <c r="E108" s="10">
        <v>0</v>
      </c>
      <c r="F108" s="10">
        <v>382062444.41999996</v>
      </c>
      <c r="G108" s="10">
        <v>382062444.41999996</v>
      </c>
      <c r="H108" s="10">
        <v>0</v>
      </c>
    </row>
    <row r="109" spans="1:8" x14ac:dyDescent="0.2">
      <c r="A109" s="9" t="s">
        <v>95</v>
      </c>
      <c r="B109" s="10">
        <v>0</v>
      </c>
      <c r="C109" s="10">
        <v>0</v>
      </c>
      <c r="D109" s="10">
        <v>0</v>
      </c>
      <c r="E109" s="10">
        <v>0</v>
      </c>
      <c r="F109" s="10">
        <v>1500000000</v>
      </c>
      <c r="G109" s="10">
        <v>1500000000</v>
      </c>
      <c r="H109" s="10">
        <v>0</v>
      </c>
    </row>
    <row r="110" spans="1:8" x14ac:dyDescent="0.2">
      <c r="A110" s="9" t="s">
        <v>96</v>
      </c>
      <c r="B110" s="10">
        <v>0</v>
      </c>
      <c r="C110" s="10">
        <v>0</v>
      </c>
      <c r="D110" s="10">
        <v>0</v>
      </c>
      <c r="E110" s="10">
        <v>0</v>
      </c>
      <c r="F110" s="10">
        <v>26958967.539999999</v>
      </c>
      <c r="G110" s="10">
        <v>26958967.539999999</v>
      </c>
      <c r="H110" s="10">
        <v>0</v>
      </c>
    </row>
    <row r="111" spans="1:8" x14ac:dyDescent="0.2">
      <c r="A111" s="9" t="s">
        <v>69</v>
      </c>
      <c r="B111" s="10">
        <v>0</v>
      </c>
      <c r="C111" s="10">
        <v>0</v>
      </c>
      <c r="D111" s="10">
        <v>117578239.64000002</v>
      </c>
      <c r="E111" s="10">
        <v>0</v>
      </c>
      <c r="F111" s="10">
        <v>711947628.48000002</v>
      </c>
      <c r="G111" s="10">
        <v>711947628.48000002</v>
      </c>
      <c r="H111" s="10">
        <v>0</v>
      </c>
    </row>
    <row r="112" spans="1:8" x14ac:dyDescent="0.2">
      <c r="A112" s="9" t="s">
        <v>97</v>
      </c>
      <c r="B112" s="10">
        <v>0</v>
      </c>
      <c r="C112" s="10">
        <v>0</v>
      </c>
      <c r="D112" s="10">
        <v>0</v>
      </c>
      <c r="E112" s="10">
        <v>0</v>
      </c>
      <c r="F112" s="10">
        <v>220000000</v>
      </c>
      <c r="G112" s="10">
        <v>220000000</v>
      </c>
      <c r="H112" s="10">
        <v>0</v>
      </c>
    </row>
    <row r="113" spans="1:8" x14ac:dyDescent="0.2">
      <c r="A113" s="9" t="s">
        <v>98</v>
      </c>
      <c r="B113" s="10">
        <v>0</v>
      </c>
      <c r="C113" s="10">
        <v>0</v>
      </c>
      <c r="D113" s="10">
        <v>0</v>
      </c>
      <c r="E113" s="10">
        <v>0</v>
      </c>
      <c r="F113" s="10">
        <v>551577390.48000002</v>
      </c>
      <c r="G113" s="10">
        <v>551577390.48000002</v>
      </c>
      <c r="H113" s="10">
        <v>0</v>
      </c>
    </row>
    <row r="114" spans="1:8" x14ac:dyDescent="0.2">
      <c r="A114" s="9" t="s">
        <v>99</v>
      </c>
      <c r="B114" s="10">
        <v>0</v>
      </c>
      <c r="C114" s="10">
        <v>0</v>
      </c>
      <c r="D114" s="10">
        <v>0</v>
      </c>
      <c r="E114" s="10">
        <v>0</v>
      </c>
      <c r="F114" s="10">
        <v>1083061450.46</v>
      </c>
      <c r="G114" s="10">
        <v>1083061450.46</v>
      </c>
      <c r="H114" s="10">
        <v>0</v>
      </c>
    </row>
    <row r="115" spans="1:8" x14ac:dyDescent="0.2">
      <c r="A115" s="9" t="s">
        <v>100</v>
      </c>
      <c r="B115" s="10">
        <v>0</v>
      </c>
      <c r="C115" s="10">
        <v>0</v>
      </c>
      <c r="D115" s="10">
        <v>0</v>
      </c>
      <c r="E115" s="10">
        <v>0</v>
      </c>
      <c r="F115" s="10">
        <v>64429988.910000004</v>
      </c>
      <c r="G115" s="10">
        <v>64429988.910000004</v>
      </c>
      <c r="H115" s="10">
        <v>0</v>
      </c>
    </row>
    <row r="116" spans="1:8" x14ac:dyDescent="0.2">
      <c r="A116" s="4" t="s">
        <v>101</v>
      </c>
      <c r="B116" s="13">
        <v>0</v>
      </c>
      <c r="C116" s="13">
        <v>0</v>
      </c>
      <c r="D116" s="13">
        <v>0</v>
      </c>
      <c r="E116" s="13">
        <v>0</v>
      </c>
      <c r="F116" s="13">
        <v>1866000000</v>
      </c>
      <c r="G116" s="13">
        <v>1866000000</v>
      </c>
      <c r="H116" s="13">
        <v>0</v>
      </c>
    </row>
    <row r="117" spans="1:8" x14ac:dyDescent="0.2">
      <c r="A117" s="9" t="s">
        <v>102</v>
      </c>
      <c r="B117" s="10">
        <v>0</v>
      </c>
      <c r="C117" s="10">
        <v>0</v>
      </c>
      <c r="D117" s="10">
        <v>0</v>
      </c>
      <c r="E117" s="10">
        <v>0</v>
      </c>
      <c r="F117" s="10">
        <v>84401198.210000008</v>
      </c>
      <c r="G117" s="10">
        <v>84401198.210000008</v>
      </c>
      <c r="H117" s="10">
        <v>0</v>
      </c>
    </row>
    <row r="118" spans="1:8" x14ac:dyDescent="0.2">
      <c r="A118" s="9" t="s">
        <v>103</v>
      </c>
      <c r="B118" s="10">
        <v>0</v>
      </c>
      <c r="C118" s="10">
        <v>0</v>
      </c>
      <c r="D118" s="10">
        <v>1389849228.5700002</v>
      </c>
      <c r="E118" s="10">
        <v>0</v>
      </c>
      <c r="F118" s="10">
        <v>1704698457.1500001</v>
      </c>
      <c r="G118" s="10">
        <v>1704698457.1500001</v>
      </c>
      <c r="H118" s="10">
        <v>0</v>
      </c>
    </row>
    <row r="119" spans="1:8" x14ac:dyDescent="0.2">
      <c r="A119" s="9" t="s">
        <v>104</v>
      </c>
      <c r="B119" s="10">
        <v>0</v>
      </c>
      <c r="C119" s="10">
        <v>0</v>
      </c>
      <c r="D119" s="10">
        <v>3589101.6399999997</v>
      </c>
      <c r="E119" s="10">
        <v>0</v>
      </c>
      <c r="F119" s="10">
        <v>775334964.25</v>
      </c>
      <c r="G119" s="10">
        <v>775334964.25</v>
      </c>
      <c r="H119" s="10">
        <v>0</v>
      </c>
    </row>
    <row r="120" spans="1:8" x14ac:dyDescent="0.2">
      <c r="A120" s="9" t="s">
        <v>105</v>
      </c>
      <c r="B120" s="10">
        <v>0</v>
      </c>
      <c r="C120" s="10">
        <v>0</v>
      </c>
      <c r="D120" s="10">
        <v>0</v>
      </c>
      <c r="E120" s="10">
        <v>0</v>
      </c>
      <c r="F120" s="10">
        <v>35241820.089999996</v>
      </c>
      <c r="G120" s="10">
        <v>35241820.089999996</v>
      </c>
      <c r="H120" s="10">
        <v>0</v>
      </c>
    </row>
    <row r="121" spans="1:8" x14ac:dyDescent="0.2">
      <c r="A121" s="9" t="s">
        <v>106</v>
      </c>
      <c r="B121" s="10">
        <v>0</v>
      </c>
      <c r="C121" s="10">
        <v>0</v>
      </c>
      <c r="D121" s="10">
        <v>0</v>
      </c>
      <c r="E121" s="10">
        <v>0</v>
      </c>
      <c r="F121" s="10">
        <v>35828233.710000001</v>
      </c>
      <c r="G121" s="10">
        <v>35828233.710000001</v>
      </c>
      <c r="H121" s="10">
        <v>0</v>
      </c>
    </row>
    <row r="122" spans="1:8" x14ac:dyDescent="0.2">
      <c r="A122" s="9" t="s">
        <v>107</v>
      </c>
      <c r="B122" s="10">
        <v>0</v>
      </c>
      <c r="C122" s="10">
        <v>0</v>
      </c>
      <c r="D122" s="10">
        <v>0</v>
      </c>
      <c r="E122" s="10">
        <v>0</v>
      </c>
      <c r="F122" s="10">
        <v>9545312</v>
      </c>
      <c r="G122" s="10">
        <v>9545312</v>
      </c>
      <c r="H122" s="10">
        <v>0</v>
      </c>
    </row>
    <row r="123" spans="1:8" x14ac:dyDescent="0.2">
      <c r="A123" s="9" t="s">
        <v>108</v>
      </c>
      <c r="B123" s="10">
        <v>0</v>
      </c>
      <c r="C123" s="10">
        <v>0</v>
      </c>
      <c r="D123" s="10">
        <v>0</v>
      </c>
      <c r="E123" s="10">
        <v>0</v>
      </c>
      <c r="F123" s="10">
        <v>8742014.129999999</v>
      </c>
      <c r="G123" s="10">
        <v>8742014.129999999</v>
      </c>
      <c r="H123" s="10">
        <v>0</v>
      </c>
    </row>
    <row r="124" spans="1:8" x14ac:dyDescent="0.2">
      <c r="A124" s="9" t="s">
        <v>109</v>
      </c>
      <c r="B124" s="10">
        <v>0</v>
      </c>
      <c r="C124" s="10">
        <v>0</v>
      </c>
      <c r="D124" s="10">
        <v>0</v>
      </c>
      <c r="E124" s="10">
        <v>0</v>
      </c>
      <c r="F124" s="10">
        <v>3324520.12</v>
      </c>
      <c r="G124" s="10">
        <v>3324520.12</v>
      </c>
      <c r="H124" s="10">
        <v>0</v>
      </c>
    </row>
    <row r="125" spans="1:8" x14ac:dyDescent="0.2">
      <c r="A125" s="9" t="s">
        <v>110</v>
      </c>
      <c r="B125" s="10">
        <v>0</v>
      </c>
      <c r="C125" s="10">
        <v>0</v>
      </c>
      <c r="D125" s="10">
        <v>0</v>
      </c>
      <c r="E125" s="10">
        <v>0</v>
      </c>
      <c r="F125" s="10">
        <v>1919794.61</v>
      </c>
      <c r="G125" s="10">
        <v>1919794.61</v>
      </c>
      <c r="H125" s="10">
        <v>0</v>
      </c>
    </row>
    <row r="126" spans="1:8" x14ac:dyDescent="0.2">
      <c r="A126" s="9" t="s">
        <v>111</v>
      </c>
      <c r="B126" s="10">
        <v>0</v>
      </c>
      <c r="C126" s="10">
        <v>0</v>
      </c>
      <c r="D126" s="10">
        <v>0</v>
      </c>
      <c r="E126" s="10">
        <v>0</v>
      </c>
      <c r="F126" s="10">
        <v>2831203.8899999997</v>
      </c>
      <c r="G126" s="10">
        <v>2831203.8899999997</v>
      </c>
      <c r="H126" s="10">
        <v>0</v>
      </c>
    </row>
    <row r="127" spans="1:8" x14ac:dyDescent="0.2">
      <c r="A127" s="9" t="s">
        <v>112</v>
      </c>
      <c r="B127" s="10">
        <v>0</v>
      </c>
      <c r="C127" s="10">
        <v>0</v>
      </c>
      <c r="D127" s="10">
        <v>0</v>
      </c>
      <c r="E127" s="10">
        <v>0</v>
      </c>
      <c r="F127" s="10">
        <v>5383000</v>
      </c>
      <c r="G127" s="10">
        <v>5383000</v>
      </c>
      <c r="H127" s="10">
        <v>0</v>
      </c>
    </row>
    <row r="128" spans="1:8" x14ac:dyDescent="0.2">
      <c r="A128" s="9" t="s">
        <v>113</v>
      </c>
      <c r="B128" s="10">
        <v>0</v>
      </c>
      <c r="C128" s="10">
        <v>0</v>
      </c>
      <c r="D128" s="10">
        <v>0</v>
      </c>
      <c r="E128" s="10">
        <v>0</v>
      </c>
      <c r="F128" s="10">
        <v>36317758.950000003</v>
      </c>
      <c r="G128" s="10">
        <v>36317758.950000003</v>
      </c>
      <c r="H128" s="10">
        <v>0</v>
      </c>
    </row>
    <row r="129" spans="1:8" x14ac:dyDescent="0.2">
      <c r="A129" s="9" t="s">
        <v>114</v>
      </c>
      <c r="B129" s="10">
        <v>0</v>
      </c>
      <c r="C129" s="10">
        <v>0</v>
      </c>
      <c r="D129" s="10">
        <v>11889691.67</v>
      </c>
      <c r="E129" s="10">
        <v>0</v>
      </c>
      <c r="F129" s="10">
        <v>107007225.03</v>
      </c>
      <c r="G129" s="10">
        <v>107007225.03</v>
      </c>
      <c r="H129" s="10">
        <v>0</v>
      </c>
    </row>
    <row r="130" spans="1:8" x14ac:dyDescent="0.2">
      <c r="A130" s="9" t="s">
        <v>115</v>
      </c>
      <c r="B130" s="10">
        <v>0</v>
      </c>
      <c r="C130" s="10">
        <v>0</v>
      </c>
      <c r="D130" s="10">
        <v>0</v>
      </c>
      <c r="E130" s="10">
        <v>0</v>
      </c>
      <c r="F130" s="10">
        <v>9271500</v>
      </c>
      <c r="G130" s="10">
        <v>9271500</v>
      </c>
      <c r="H130" s="10">
        <v>0</v>
      </c>
    </row>
    <row r="131" spans="1:8" x14ac:dyDescent="0.2">
      <c r="A131" s="9" t="s">
        <v>116</v>
      </c>
      <c r="B131" s="10">
        <v>0</v>
      </c>
      <c r="C131" s="10">
        <v>0</v>
      </c>
      <c r="D131" s="10">
        <v>962700</v>
      </c>
      <c r="E131" s="10">
        <v>0</v>
      </c>
      <c r="F131" s="10">
        <v>962700</v>
      </c>
      <c r="G131" s="10">
        <v>962700</v>
      </c>
      <c r="H131" s="10">
        <v>0</v>
      </c>
    </row>
    <row r="132" spans="1:8" x14ac:dyDescent="0.2">
      <c r="A132" s="9" t="s">
        <v>117</v>
      </c>
      <c r="B132" s="10">
        <v>0</v>
      </c>
      <c r="C132" s="10">
        <v>0</v>
      </c>
      <c r="D132" s="10">
        <v>0</v>
      </c>
      <c r="E132" s="10">
        <v>0</v>
      </c>
      <c r="F132" s="10">
        <v>3570000</v>
      </c>
      <c r="G132" s="10">
        <v>3570000</v>
      </c>
      <c r="H132" s="10">
        <v>0</v>
      </c>
    </row>
    <row r="133" spans="1:8" x14ac:dyDescent="0.2">
      <c r="A133" s="9" t="s">
        <v>118</v>
      </c>
      <c r="B133" s="10">
        <v>0</v>
      </c>
      <c r="C133" s="10">
        <v>0</v>
      </c>
      <c r="D133" s="10">
        <v>0</v>
      </c>
      <c r="E133" s="10">
        <v>0</v>
      </c>
      <c r="F133" s="10">
        <v>19500000</v>
      </c>
      <c r="G133" s="10">
        <v>19500000</v>
      </c>
      <c r="H133" s="10">
        <v>0</v>
      </c>
    </row>
    <row r="134" spans="1:8" x14ac:dyDescent="0.2">
      <c r="A134" s="9" t="s">
        <v>119</v>
      </c>
      <c r="B134" s="10">
        <v>0</v>
      </c>
      <c r="C134" s="10">
        <v>0</v>
      </c>
      <c r="D134" s="10">
        <v>0</v>
      </c>
      <c r="E134" s="10">
        <v>0</v>
      </c>
      <c r="F134" s="10">
        <v>5483000</v>
      </c>
      <c r="G134" s="10">
        <v>5483000</v>
      </c>
      <c r="H134" s="10">
        <v>0</v>
      </c>
    </row>
    <row r="135" spans="1:8" x14ac:dyDescent="0.2">
      <c r="A135" s="9" t="s">
        <v>120</v>
      </c>
      <c r="B135" s="10">
        <v>0</v>
      </c>
      <c r="C135" s="10">
        <v>0</v>
      </c>
      <c r="D135" s="10">
        <v>0</v>
      </c>
      <c r="E135" s="10">
        <v>0</v>
      </c>
      <c r="F135" s="10">
        <v>599006034.26999998</v>
      </c>
      <c r="G135" s="10">
        <v>599006034.26999998</v>
      </c>
      <c r="H135" s="10">
        <v>0</v>
      </c>
    </row>
    <row r="136" spans="1:8" x14ac:dyDescent="0.2">
      <c r="A136" s="9" t="s">
        <v>121</v>
      </c>
      <c r="B136" s="10">
        <v>0</v>
      </c>
      <c r="C136" s="10">
        <v>0</v>
      </c>
      <c r="D136" s="10">
        <v>9353977.1900000013</v>
      </c>
      <c r="E136" s="10">
        <v>0</v>
      </c>
      <c r="F136" s="10">
        <v>30033463.189999998</v>
      </c>
      <c r="G136" s="10">
        <v>30033463.189999998</v>
      </c>
      <c r="H136" s="10">
        <v>0</v>
      </c>
    </row>
    <row r="137" spans="1:8" x14ac:dyDescent="0.2">
      <c r="A137" s="9" t="s">
        <v>122</v>
      </c>
      <c r="B137" s="10">
        <v>0</v>
      </c>
      <c r="C137" s="10">
        <v>0</v>
      </c>
      <c r="D137" s="10">
        <v>0</v>
      </c>
      <c r="E137" s="10">
        <v>0</v>
      </c>
      <c r="F137" s="10">
        <v>250000000</v>
      </c>
      <c r="G137" s="10">
        <v>250000000</v>
      </c>
      <c r="H137" s="10">
        <v>0</v>
      </c>
    </row>
    <row r="138" spans="1:8" x14ac:dyDescent="0.2">
      <c r="A138" s="9" t="s">
        <v>123</v>
      </c>
      <c r="B138" s="10">
        <v>0</v>
      </c>
      <c r="C138" s="10">
        <v>0</v>
      </c>
      <c r="D138" s="10">
        <v>0</v>
      </c>
      <c r="E138" s="10">
        <v>0</v>
      </c>
      <c r="F138" s="10">
        <v>11027012.949999999</v>
      </c>
      <c r="G138" s="10">
        <v>11027012.949999999</v>
      </c>
      <c r="H138" s="10">
        <v>0</v>
      </c>
    </row>
    <row r="139" spans="1:8" x14ac:dyDescent="0.2">
      <c r="A139" s="9" t="s">
        <v>124</v>
      </c>
      <c r="B139" s="10">
        <v>0</v>
      </c>
      <c r="C139" s="10">
        <v>0</v>
      </c>
      <c r="D139" s="10">
        <v>0</v>
      </c>
      <c r="E139" s="10">
        <v>0</v>
      </c>
      <c r="F139" s="10">
        <v>14200000</v>
      </c>
      <c r="G139" s="10">
        <v>14200000</v>
      </c>
      <c r="H139" s="10">
        <v>0</v>
      </c>
    </row>
    <row r="140" spans="1:8" x14ac:dyDescent="0.2">
      <c r="A140" s="9" t="s">
        <v>125</v>
      </c>
      <c r="B140" s="10">
        <v>0</v>
      </c>
      <c r="C140" s="10">
        <v>0</v>
      </c>
      <c r="D140" s="10">
        <v>0</v>
      </c>
      <c r="E140" s="10">
        <v>0</v>
      </c>
      <c r="F140" s="10">
        <v>6950000</v>
      </c>
      <c r="G140" s="10">
        <v>6950000</v>
      </c>
      <c r="H140" s="10">
        <v>0</v>
      </c>
    </row>
    <row r="141" spans="1:8" x14ac:dyDescent="0.2">
      <c r="A141" s="9" t="s">
        <v>126</v>
      </c>
      <c r="B141" s="10">
        <v>0</v>
      </c>
      <c r="C141" s="10">
        <v>0</v>
      </c>
      <c r="D141" s="10">
        <v>0</v>
      </c>
      <c r="E141" s="10">
        <v>0</v>
      </c>
      <c r="F141" s="10">
        <v>2738650</v>
      </c>
      <c r="G141" s="10">
        <v>2738650</v>
      </c>
      <c r="H141" s="10">
        <v>0</v>
      </c>
    </row>
    <row r="142" spans="1:8" x14ac:dyDescent="0.2">
      <c r="A142" s="9" t="s">
        <v>127</v>
      </c>
      <c r="B142" s="10">
        <v>0</v>
      </c>
      <c r="C142" s="10">
        <v>0</v>
      </c>
      <c r="D142" s="10">
        <v>0</v>
      </c>
      <c r="E142" s="10">
        <v>0</v>
      </c>
      <c r="F142" s="10">
        <v>4700000</v>
      </c>
      <c r="G142" s="10">
        <v>4700000</v>
      </c>
      <c r="H142" s="10">
        <v>0</v>
      </c>
    </row>
    <row r="143" spans="1:8" x14ac:dyDescent="0.2">
      <c r="A143" s="9" t="s">
        <v>128</v>
      </c>
      <c r="B143" s="10">
        <v>0</v>
      </c>
      <c r="C143" s="10">
        <v>0</v>
      </c>
      <c r="D143" s="10">
        <v>0</v>
      </c>
      <c r="E143" s="10">
        <v>0</v>
      </c>
      <c r="F143" s="10">
        <v>2000000</v>
      </c>
      <c r="G143" s="10">
        <v>2000000</v>
      </c>
      <c r="H143" s="10">
        <v>0</v>
      </c>
    </row>
    <row r="144" spans="1:8" x14ac:dyDescent="0.2">
      <c r="A144" s="9" t="s">
        <v>129</v>
      </c>
      <c r="B144" s="10">
        <v>0</v>
      </c>
      <c r="C144" s="10">
        <v>0</v>
      </c>
      <c r="D144" s="10">
        <v>0</v>
      </c>
      <c r="E144" s="10">
        <v>0</v>
      </c>
      <c r="F144" s="10">
        <v>2782220</v>
      </c>
      <c r="G144" s="10">
        <v>2782220</v>
      </c>
      <c r="H144" s="10">
        <v>0</v>
      </c>
    </row>
    <row r="145" spans="1:8" x14ac:dyDescent="0.2">
      <c r="A145" s="9" t="s">
        <v>130</v>
      </c>
      <c r="B145" s="10">
        <v>0</v>
      </c>
      <c r="C145" s="10">
        <v>0</v>
      </c>
      <c r="D145" s="10">
        <v>1700000</v>
      </c>
      <c r="E145" s="10">
        <v>0</v>
      </c>
      <c r="F145" s="10">
        <v>1700000</v>
      </c>
      <c r="G145" s="10">
        <v>1700000</v>
      </c>
      <c r="H145" s="10">
        <v>0</v>
      </c>
    </row>
    <row r="146" spans="1:8" x14ac:dyDescent="0.2">
      <c r="A146" s="9" t="s">
        <v>131</v>
      </c>
      <c r="B146" s="10">
        <v>0</v>
      </c>
      <c r="C146" s="10">
        <v>0</v>
      </c>
      <c r="D146" s="10">
        <v>10000000</v>
      </c>
      <c r="E146" s="10">
        <v>0</v>
      </c>
      <c r="F146" s="10">
        <v>10000000</v>
      </c>
      <c r="G146" s="10">
        <v>10000000</v>
      </c>
      <c r="H146" s="10">
        <v>0</v>
      </c>
    </row>
    <row r="147" spans="1:8" x14ac:dyDescent="0.2">
      <c r="A147" s="9" t="s">
        <v>132</v>
      </c>
      <c r="B147" s="10">
        <v>0</v>
      </c>
      <c r="C147" s="10">
        <v>0</v>
      </c>
      <c r="D147" s="10">
        <v>1000000</v>
      </c>
      <c r="E147" s="10">
        <v>0</v>
      </c>
      <c r="F147" s="10">
        <v>1000000</v>
      </c>
      <c r="G147" s="10">
        <v>1000000</v>
      </c>
      <c r="H147" s="10">
        <v>0</v>
      </c>
    </row>
    <row r="148" spans="1:8" x14ac:dyDescent="0.2">
      <c r="A148" s="4" t="s">
        <v>133</v>
      </c>
      <c r="B148" s="13">
        <v>0</v>
      </c>
      <c r="C148" s="13">
        <v>0</v>
      </c>
      <c r="D148" s="13">
        <v>18105085.27</v>
      </c>
      <c r="E148" s="13">
        <v>0</v>
      </c>
      <c r="F148" s="13">
        <v>169849868.27000001</v>
      </c>
      <c r="G148" s="13">
        <v>169849868.27000001</v>
      </c>
      <c r="H148" s="13">
        <v>0</v>
      </c>
    </row>
    <row r="149" spans="1:8" x14ac:dyDescent="0.2">
      <c r="A149" s="9" t="s">
        <v>134</v>
      </c>
      <c r="B149" s="10">
        <v>0</v>
      </c>
      <c r="C149" s="10">
        <v>0</v>
      </c>
      <c r="D149" s="10">
        <v>0</v>
      </c>
      <c r="E149" s="10">
        <v>0</v>
      </c>
      <c r="F149" s="10">
        <v>225327881.78000003</v>
      </c>
      <c r="G149" s="10">
        <v>225327881.78000003</v>
      </c>
      <c r="H149" s="10">
        <v>0</v>
      </c>
    </row>
    <row r="150" spans="1:8" x14ac:dyDescent="0.2">
      <c r="A150" s="9" t="s">
        <v>135</v>
      </c>
      <c r="B150" s="10">
        <v>0</v>
      </c>
      <c r="C150" s="10">
        <v>0</v>
      </c>
      <c r="D150" s="10">
        <v>0</v>
      </c>
      <c r="E150" s="10">
        <v>0</v>
      </c>
      <c r="F150" s="10">
        <v>49694349.960000001</v>
      </c>
      <c r="G150" s="10">
        <v>49694349.960000001</v>
      </c>
      <c r="H150" s="10">
        <v>0</v>
      </c>
    </row>
    <row r="151" spans="1:8" x14ac:dyDescent="0.2">
      <c r="A151" s="9" t="s">
        <v>136</v>
      </c>
      <c r="B151" s="10">
        <v>0</v>
      </c>
      <c r="C151" s="10">
        <v>0</v>
      </c>
      <c r="D151" s="10">
        <v>0</v>
      </c>
      <c r="E151" s="10">
        <v>0</v>
      </c>
      <c r="F151" s="10">
        <v>3269943.57</v>
      </c>
      <c r="G151" s="10">
        <v>3269943.57</v>
      </c>
      <c r="H151" s="10">
        <v>0</v>
      </c>
    </row>
    <row r="152" spans="1:8" x14ac:dyDescent="0.2">
      <c r="A152" s="9" t="s">
        <v>137</v>
      </c>
      <c r="B152" s="10">
        <v>0</v>
      </c>
      <c r="C152" s="10">
        <v>0</v>
      </c>
      <c r="D152" s="10">
        <v>0</v>
      </c>
      <c r="E152" s="10">
        <v>0</v>
      </c>
      <c r="F152" s="10">
        <v>21229828.800000001</v>
      </c>
      <c r="G152" s="10">
        <v>21229828.800000001</v>
      </c>
      <c r="H152" s="10">
        <v>0</v>
      </c>
    </row>
    <row r="153" spans="1:8" x14ac:dyDescent="0.2">
      <c r="A153" s="9" t="s">
        <v>138</v>
      </c>
      <c r="B153" s="10">
        <v>0</v>
      </c>
      <c r="C153" s="10">
        <v>0</v>
      </c>
      <c r="D153" s="10">
        <v>0</v>
      </c>
      <c r="E153" s="10">
        <v>0</v>
      </c>
      <c r="F153" s="10">
        <v>20287712</v>
      </c>
      <c r="G153" s="10">
        <v>20287712</v>
      </c>
      <c r="H153" s="10">
        <v>0</v>
      </c>
    </row>
    <row r="154" spans="1:8" x14ac:dyDescent="0.2">
      <c r="A154" s="9" t="s">
        <v>139</v>
      </c>
      <c r="B154" s="10">
        <v>0</v>
      </c>
      <c r="C154" s="10">
        <v>0</v>
      </c>
      <c r="D154" s="10">
        <v>0</v>
      </c>
      <c r="E154" s="10">
        <v>0</v>
      </c>
      <c r="F154" s="10">
        <v>1350000</v>
      </c>
      <c r="G154" s="10">
        <v>1350000</v>
      </c>
      <c r="H154" s="10">
        <v>0</v>
      </c>
    </row>
    <row r="155" spans="1:8" x14ac:dyDescent="0.2">
      <c r="A155" s="9" t="s">
        <v>140</v>
      </c>
      <c r="B155" s="10">
        <v>0</v>
      </c>
      <c r="C155" s="10">
        <v>0</v>
      </c>
      <c r="D155" s="10">
        <v>5618200</v>
      </c>
      <c r="E155" s="10">
        <v>0</v>
      </c>
      <c r="F155" s="10">
        <v>5618200</v>
      </c>
      <c r="G155" s="10">
        <v>5618200</v>
      </c>
      <c r="H155" s="10">
        <v>0</v>
      </c>
    </row>
    <row r="156" spans="1:8" x14ac:dyDescent="0.2">
      <c r="A156" s="9" t="s">
        <v>141</v>
      </c>
      <c r="B156" s="10">
        <v>0</v>
      </c>
      <c r="C156" s="10">
        <v>0</v>
      </c>
      <c r="D156" s="10">
        <v>0</v>
      </c>
      <c r="E156" s="10">
        <v>0</v>
      </c>
      <c r="F156" s="10">
        <v>279540110</v>
      </c>
      <c r="G156" s="10">
        <v>279540110</v>
      </c>
      <c r="H156" s="10">
        <v>0</v>
      </c>
    </row>
    <row r="157" spans="1:8" x14ac:dyDescent="0.2">
      <c r="A157" s="9" t="s">
        <v>142</v>
      </c>
      <c r="B157" s="10">
        <v>0</v>
      </c>
      <c r="C157" s="10">
        <v>0</v>
      </c>
      <c r="D157" s="10">
        <v>0</v>
      </c>
      <c r="E157" s="10">
        <v>0</v>
      </c>
      <c r="F157" s="10">
        <v>100000</v>
      </c>
      <c r="G157" s="10">
        <v>100000</v>
      </c>
      <c r="H157" s="10">
        <v>0</v>
      </c>
    </row>
    <row r="158" spans="1:8" x14ac:dyDescent="0.2">
      <c r="A158" s="9" t="s">
        <v>143</v>
      </c>
      <c r="B158" s="10">
        <v>0</v>
      </c>
      <c r="C158" s="10">
        <v>0</v>
      </c>
      <c r="D158" s="10">
        <v>0</v>
      </c>
      <c r="E158" s="10">
        <v>0</v>
      </c>
      <c r="F158" s="10">
        <v>480000</v>
      </c>
      <c r="G158" s="10">
        <v>480000</v>
      </c>
      <c r="H158" s="10">
        <v>0</v>
      </c>
    </row>
    <row r="159" spans="1:8" x14ac:dyDescent="0.2">
      <c r="A159" s="9" t="s">
        <v>144</v>
      </c>
      <c r="B159" s="10">
        <v>0</v>
      </c>
      <c r="C159" s="10">
        <v>0</v>
      </c>
      <c r="D159" s="10">
        <v>180000</v>
      </c>
      <c r="E159" s="10">
        <v>0</v>
      </c>
      <c r="F159" s="10">
        <v>180000</v>
      </c>
      <c r="G159" s="10">
        <v>180000</v>
      </c>
      <c r="H159" s="10">
        <v>0</v>
      </c>
    </row>
    <row r="160" spans="1:8" x14ac:dyDescent="0.2">
      <c r="A160" s="9" t="s">
        <v>145</v>
      </c>
      <c r="B160" s="10">
        <v>0</v>
      </c>
      <c r="C160" s="10">
        <v>0</v>
      </c>
      <c r="D160" s="10">
        <v>0</v>
      </c>
      <c r="E160" s="10">
        <v>0</v>
      </c>
      <c r="F160" s="10">
        <v>2248304.5</v>
      </c>
      <c r="G160" s="10">
        <v>2248304.5</v>
      </c>
      <c r="H160" s="10">
        <v>0</v>
      </c>
    </row>
    <row r="161" spans="1:8" x14ac:dyDescent="0.2">
      <c r="A161" s="9" t="s">
        <v>146</v>
      </c>
      <c r="B161" s="10">
        <v>0</v>
      </c>
      <c r="C161" s="10">
        <v>0</v>
      </c>
      <c r="D161" s="10">
        <v>5312500</v>
      </c>
      <c r="E161" s="10">
        <v>0</v>
      </c>
      <c r="F161" s="10">
        <v>5312500</v>
      </c>
      <c r="G161" s="10">
        <v>5312500</v>
      </c>
      <c r="H161" s="10">
        <v>0</v>
      </c>
    </row>
    <row r="162" spans="1:8" x14ac:dyDescent="0.2">
      <c r="A162" s="9" t="s">
        <v>147</v>
      </c>
      <c r="B162" s="10">
        <v>1258676877</v>
      </c>
      <c r="C162" s="10">
        <v>0</v>
      </c>
      <c r="D162" s="10">
        <v>104952430</v>
      </c>
      <c r="E162" s="10">
        <v>1258676877</v>
      </c>
      <c r="F162" s="10">
        <v>971853877</v>
      </c>
      <c r="G162" s="10">
        <v>286823000</v>
      </c>
      <c r="H162" s="10">
        <v>22.79</v>
      </c>
    </row>
    <row r="163" spans="1:8" x14ac:dyDescent="0.2">
      <c r="A163" s="9" t="s">
        <v>148</v>
      </c>
      <c r="B163" s="10">
        <v>1205371496</v>
      </c>
      <c r="C163" s="10">
        <v>0</v>
      </c>
      <c r="D163" s="10">
        <v>221743275</v>
      </c>
      <c r="E163" s="10">
        <v>1205371496</v>
      </c>
      <c r="F163" s="10">
        <v>1514928458</v>
      </c>
      <c r="G163" s="10">
        <v>309556962</v>
      </c>
      <c r="H163" s="10">
        <v>25.68</v>
      </c>
    </row>
    <row r="164" spans="1:8" x14ac:dyDescent="0.2">
      <c r="A164" s="9" t="s">
        <v>149</v>
      </c>
      <c r="B164" s="10">
        <v>2609872558</v>
      </c>
      <c r="C164" s="10">
        <v>0</v>
      </c>
      <c r="D164" s="10">
        <v>199058997</v>
      </c>
      <c r="E164" s="10">
        <v>2609872558</v>
      </c>
      <c r="F164" s="10">
        <v>1817476650</v>
      </c>
      <c r="G164" s="10">
        <v>792395908</v>
      </c>
      <c r="H164" s="10">
        <v>30.360000000000003</v>
      </c>
    </row>
    <row r="165" spans="1:8" x14ac:dyDescent="0.2">
      <c r="A165" s="9" t="s">
        <v>150</v>
      </c>
      <c r="B165" s="10">
        <v>128868</v>
      </c>
      <c r="C165" s="10">
        <v>0</v>
      </c>
      <c r="D165" s="10">
        <v>0</v>
      </c>
      <c r="E165" s="10">
        <v>128868</v>
      </c>
      <c r="F165" s="10">
        <v>31094</v>
      </c>
      <c r="G165" s="10">
        <v>97774</v>
      </c>
      <c r="H165" s="10">
        <v>75.87</v>
      </c>
    </row>
    <row r="166" spans="1:8" x14ac:dyDescent="0.2">
      <c r="A166" s="9" t="s">
        <v>151</v>
      </c>
      <c r="B166" s="10">
        <v>883733928</v>
      </c>
      <c r="C166" s="10">
        <v>0</v>
      </c>
      <c r="D166" s="10">
        <v>68027927</v>
      </c>
      <c r="E166" s="10">
        <v>883733928</v>
      </c>
      <c r="F166" s="10">
        <v>687808100</v>
      </c>
      <c r="G166" s="10">
        <v>195925828</v>
      </c>
      <c r="H166" s="10">
        <v>22.169999999999998</v>
      </c>
    </row>
    <row r="167" spans="1:8" x14ac:dyDescent="0.2">
      <c r="A167" s="9" t="s">
        <v>152</v>
      </c>
      <c r="B167" s="10">
        <v>268928858</v>
      </c>
      <c r="C167" s="10">
        <v>0</v>
      </c>
      <c r="D167" s="10">
        <v>22457756</v>
      </c>
      <c r="E167" s="10">
        <v>268928858</v>
      </c>
      <c r="F167" s="10">
        <v>202119804</v>
      </c>
      <c r="G167" s="10">
        <v>66809054</v>
      </c>
      <c r="H167" s="10">
        <v>24.84</v>
      </c>
    </row>
    <row r="168" spans="1:8" x14ac:dyDescent="0.2">
      <c r="A168" s="9" t="s">
        <v>153</v>
      </c>
      <c r="B168" s="10">
        <v>0</v>
      </c>
      <c r="C168" s="10">
        <v>0</v>
      </c>
      <c r="D168" s="10">
        <v>0</v>
      </c>
      <c r="E168" s="10">
        <v>0</v>
      </c>
      <c r="F168" s="10">
        <v>18947.05</v>
      </c>
      <c r="G168" s="10">
        <v>18947.05</v>
      </c>
      <c r="H168" s="10">
        <v>0</v>
      </c>
    </row>
    <row r="169" spans="1:8" x14ac:dyDescent="0.2">
      <c r="A169" s="9" t="s">
        <v>154</v>
      </c>
      <c r="B169" s="10">
        <v>0</v>
      </c>
      <c r="C169" s="10">
        <v>0</v>
      </c>
      <c r="D169" s="10">
        <v>0</v>
      </c>
      <c r="E169" s="10">
        <v>0</v>
      </c>
      <c r="F169" s="10">
        <v>257.91999999999996</v>
      </c>
      <c r="G169" s="10">
        <v>257.91999999999996</v>
      </c>
      <c r="H169" s="10">
        <v>0</v>
      </c>
    </row>
    <row r="170" spans="1:8" x14ac:dyDescent="0.2">
      <c r="A170" s="9" t="s">
        <v>155</v>
      </c>
      <c r="B170" s="10">
        <v>0</v>
      </c>
      <c r="C170" s="10">
        <v>0</v>
      </c>
      <c r="D170" s="10">
        <v>0</v>
      </c>
      <c r="E170" s="10">
        <v>0</v>
      </c>
      <c r="F170" s="10">
        <v>805089.8</v>
      </c>
      <c r="G170" s="10">
        <v>805089.8</v>
      </c>
      <c r="H170" s="10">
        <v>0</v>
      </c>
    </row>
    <row r="171" spans="1:8" x14ac:dyDescent="0.2">
      <c r="A171" s="9" t="s">
        <v>156</v>
      </c>
      <c r="B171" s="10">
        <v>0</v>
      </c>
      <c r="C171" s="10">
        <v>0</v>
      </c>
      <c r="D171" s="10">
        <v>3075.2200000000003</v>
      </c>
      <c r="E171" s="10">
        <v>0</v>
      </c>
      <c r="F171" s="10">
        <v>59594.33</v>
      </c>
      <c r="G171" s="10">
        <v>59594.33</v>
      </c>
      <c r="H171" s="10">
        <v>0</v>
      </c>
    </row>
    <row r="172" spans="1:8" x14ac:dyDescent="0.2">
      <c r="A172" s="9" t="s">
        <v>157</v>
      </c>
      <c r="B172" s="10">
        <v>0</v>
      </c>
      <c r="C172" s="10">
        <v>0</v>
      </c>
      <c r="D172" s="10">
        <v>917.04</v>
      </c>
      <c r="E172" s="10">
        <v>0</v>
      </c>
      <c r="F172" s="10">
        <v>16241.439999999999</v>
      </c>
      <c r="G172" s="10">
        <v>16241.439999999999</v>
      </c>
      <c r="H172" s="10">
        <v>0</v>
      </c>
    </row>
    <row r="173" spans="1:8" x14ac:dyDescent="0.2">
      <c r="A173" s="9" t="s">
        <v>158</v>
      </c>
      <c r="B173" s="10">
        <v>0</v>
      </c>
      <c r="C173" s="10">
        <v>0</v>
      </c>
      <c r="D173" s="10">
        <v>4458.63</v>
      </c>
      <c r="E173" s="10">
        <v>0</v>
      </c>
      <c r="F173" s="10">
        <v>2917098.87</v>
      </c>
      <c r="G173" s="10">
        <v>2917098.87</v>
      </c>
      <c r="H173" s="10">
        <v>0</v>
      </c>
    </row>
    <row r="174" spans="1:8" x14ac:dyDescent="0.2">
      <c r="A174" s="9" t="s">
        <v>159</v>
      </c>
      <c r="B174" s="10">
        <v>0</v>
      </c>
      <c r="C174" s="10">
        <v>0</v>
      </c>
      <c r="D174" s="10">
        <v>540790.92999999993</v>
      </c>
      <c r="E174" s="10">
        <v>0</v>
      </c>
      <c r="F174" s="10">
        <v>3111341.13</v>
      </c>
      <c r="G174" s="10">
        <v>3111341.13</v>
      </c>
      <c r="H174" s="10">
        <v>0</v>
      </c>
    </row>
    <row r="175" spans="1:8" x14ac:dyDescent="0.2">
      <c r="A175" s="9" t="s">
        <v>160</v>
      </c>
      <c r="B175" s="10">
        <v>0</v>
      </c>
      <c r="C175" s="10">
        <v>0</v>
      </c>
      <c r="D175" s="10">
        <v>105084.6</v>
      </c>
      <c r="E175" s="10">
        <v>0</v>
      </c>
      <c r="F175" s="10">
        <v>759996.26</v>
      </c>
      <c r="G175" s="10">
        <v>759996.26</v>
      </c>
      <c r="H175" s="10">
        <v>0</v>
      </c>
    </row>
    <row r="176" spans="1:8" x14ac:dyDescent="0.2">
      <c r="A176" s="9" t="s">
        <v>161</v>
      </c>
      <c r="B176" s="10">
        <v>0</v>
      </c>
      <c r="C176" s="10">
        <v>0</v>
      </c>
      <c r="D176" s="10">
        <v>0</v>
      </c>
      <c r="E176" s="10">
        <v>0</v>
      </c>
      <c r="F176" s="10">
        <v>37375.520000000004</v>
      </c>
      <c r="G176" s="10">
        <v>37375.520000000004</v>
      </c>
      <c r="H176" s="10">
        <v>0</v>
      </c>
    </row>
    <row r="177" spans="1:8" x14ac:dyDescent="0.2">
      <c r="A177" s="9" t="s">
        <v>162</v>
      </c>
      <c r="B177" s="10">
        <v>0</v>
      </c>
      <c r="C177" s="10">
        <v>0</v>
      </c>
      <c r="D177" s="10">
        <v>179413.41999999998</v>
      </c>
      <c r="E177" s="10">
        <v>0</v>
      </c>
      <c r="F177" s="10">
        <v>2012666.6199999999</v>
      </c>
      <c r="G177" s="10">
        <v>2012666.6199999999</v>
      </c>
      <c r="H177" s="10">
        <v>0</v>
      </c>
    </row>
    <row r="178" spans="1:8" x14ac:dyDescent="0.2">
      <c r="A178" s="9" t="s">
        <v>163</v>
      </c>
      <c r="B178" s="10">
        <v>0</v>
      </c>
      <c r="C178" s="10">
        <v>0</v>
      </c>
      <c r="D178" s="10">
        <v>0.16</v>
      </c>
      <c r="E178" s="10">
        <v>0</v>
      </c>
      <c r="F178" s="10">
        <v>1.45</v>
      </c>
      <c r="G178" s="10">
        <v>1.45</v>
      </c>
      <c r="H178" s="10">
        <v>0</v>
      </c>
    </row>
    <row r="179" spans="1:8" x14ac:dyDescent="0.2">
      <c r="A179" s="9" t="s">
        <v>164</v>
      </c>
      <c r="B179" s="10">
        <v>0</v>
      </c>
      <c r="C179" s="10">
        <v>0</v>
      </c>
      <c r="D179" s="10">
        <v>0.79</v>
      </c>
      <c r="E179" s="10">
        <v>0</v>
      </c>
      <c r="F179" s="10">
        <v>6.93</v>
      </c>
      <c r="G179" s="10">
        <v>6.93</v>
      </c>
      <c r="H179" s="10">
        <v>0</v>
      </c>
    </row>
    <row r="180" spans="1:8" x14ac:dyDescent="0.2">
      <c r="A180" s="9" t="s">
        <v>165</v>
      </c>
      <c r="B180" s="10">
        <v>0</v>
      </c>
      <c r="C180" s="10">
        <v>0</v>
      </c>
      <c r="D180" s="10">
        <v>568.02</v>
      </c>
      <c r="E180" s="10">
        <v>0</v>
      </c>
      <c r="F180" s="10">
        <v>5214.3099999999995</v>
      </c>
      <c r="G180" s="10">
        <v>5214.3099999999995</v>
      </c>
      <c r="H180" s="10">
        <v>0</v>
      </c>
    </row>
    <row r="181" spans="1:8" x14ac:dyDescent="0.2">
      <c r="A181" s="9" t="s">
        <v>166</v>
      </c>
      <c r="B181" s="10">
        <v>0</v>
      </c>
      <c r="C181" s="10">
        <v>0</v>
      </c>
      <c r="D181" s="10">
        <v>30.45</v>
      </c>
      <c r="E181" s="10">
        <v>0</v>
      </c>
      <c r="F181" s="10">
        <v>3320.29</v>
      </c>
      <c r="G181" s="10">
        <v>3320.29</v>
      </c>
      <c r="H181" s="10">
        <v>0</v>
      </c>
    </row>
    <row r="182" spans="1:8" x14ac:dyDescent="0.2">
      <c r="A182" s="9" t="s">
        <v>167</v>
      </c>
      <c r="B182" s="10">
        <v>0</v>
      </c>
      <c r="C182" s="10">
        <v>0</v>
      </c>
      <c r="D182" s="10">
        <v>93699.45</v>
      </c>
      <c r="E182" s="10">
        <v>0</v>
      </c>
      <c r="F182" s="10">
        <v>870416.5</v>
      </c>
      <c r="G182" s="10">
        <v>870416.5</v>
      </c>
      <c r="H182" s="10">
        <v>0</v>
      </c>
    </row>
    <row r="183" spans="1:8" x14ac:dyDescent="0.2">
      <c r="A183" s="9" t="s">
        <v>168</v>
      </c>
      <c r="B183" s="10">
        <v>0</v>
      </c>
      <c r="C183" s="10">
        <v>0</v>
      </c>
      <c r="D183" s="10">
        <v>2272427.4300000002</v>
      </c>
      <c r="E183" s="10">
        <v>0</v>
      </c>
      <c r="F183" s="10">
        <v>14274710.51</v>
      </c>
      <c r="G183" s="10">
        <v>14274710.51</v>
      </c>
      <c r="H183" s="10">
        <v>0</v>
      </c>
    </row>
    <row r="184" spans="1:8" x14ac:dyDescent="0.2">
      <c r="A184" s="9" t="s">
        <v>169</v>
      </c>
      <c r="B184" s="10">
        <v>0</v>
      </c>
      <c r="C184" s="10">
        <v>0</v>
      </c>
      <c r="D184" s="10">
        <v>0.2</v>
      </c>
      <c r="E184" s="10">
        <v>0</v>
      </c>
      <c r="F184" s="10">
        <v>1.78</v>
      </c>
      <c r="G184" s="10">
        <v>1.78</v>
      </c>
      <c r="H184" s="10">
        <v>0</v>
      </c>
    </row>
    <row r="185" spans="1:8" x14ac:dyDescent="0.2">
      <c r="A185" s="9" t="s">
        <v>170</v>
      </c>
      <c r="B185" s="10">
        <v>0</v>
      </c>
      <c r="C185" s="10">
        <v>0</v>
      </c>
      <c r="D185" s="10">
        <v>1.3199999999999998</v>
      </c>
      <c r="E185" s="10">
        <v>0</v>
      </c>
      <c r="F185" s="10">
        <v>11470.5</v>
      </c>
      <c r="G185" s="10">
        <v>11470.5</v>
      </c>
      <c r="H185" s="10">
        <v>0</v>
      </c>
    </row>
    <row r="186" spans="1:8" x14ac:dyDescent="0.2">
      <c r="A186" s="9" t="s">
        <v>171</v>
      </c>
      <c r="B186" s="10">
        <v>0</v>
      </c>
      <c r="C186" s="10">
        <v>0</v>
      </c>
      <c r="D186" s="10">
        <v>0.22999999999999998</v>
      </c>
      <c r="E186" s="10">
        <v>0</v>
      </c>
      <c r="F186" s="10">
        <v>2.0499999999999998</v>
      </c>
      <c r="G186" s="10">
        <v>2.0499999999999998</v>
      </c>
      <c r="H186" s="10">
        <v>0</v>
      </c>
    </row>
    <row r="187" spans="1:8" x14ac:dyDescent="0.2">
      <c r="A187" s="9" t="s">
        <v>172</v>
      </c>
      <c r="B187" s="10">
        <v>0</v>
      </c>
      <c r="C187" s="10">
        <v>0</v>
      </c>
      <c r="D187" s="10">
        <v>0.78</v>
      </c>
      <c r="E187" s="10">
        <v>0</v>
      </c>
      <c r="F187" s="10">
        <v>5.5</v>
      </c>
      <c r="G187" s="10">
        <v>5.5</v>
      </c>
      <c r="H187" s="10">
        <v>0</v>
      </c>
    </row>
    <row r="188" spans="1:8" x14ac:dyDescent="0.2">
      <c r="A188" s="9" t="s">
        <v>173</v>
      </c>
      <c r="B188" s="10">
        <v>0</v>
      </c>
      <c r="C188" s="10">
        <v>0</v>
      </c>
      <c r="D188" s="10">
        <v>5993.88</v>
      </c>
      <c r="E188" s="10">
        <v>0</v>
      </c>
      <c r="F188" s="10">
        <v>43163.1</v>
      </c>
      <c r="G188" s="10">
        <v>43163.1</v>
      </c>
      <c r="H188" s="10">
        <v>0</v>
      </c>
    </row>
    <row r="189" spans="1:8" x14ac:dyDescent="0.2">
      <c r="A189" s="9" t="s">
        <v>174</v>
      </c>
      <c r="B189" s="10">
        <v>0</v>
      </c>
      <c r="C189" s="10">
        <v>0</v>
      </c>
      <c r="D189" s="10">
        <v>1557.08</v>
      </c>
      <c r="E189" s="10">
        <v>0</v>
      </c>
      <c r="F189" s="10">
        <v>12220.189999999999</v>
      </c>
      <c r="G189" s="10">
        <v>12220.189999999999</v>
      </c>
      <c r="H189" s="10">
        <v>0</v>
      </c>
    </row>
    <row r="190" spans="1:8" x14ac:dyDescent="0.2">
      <c r="A190" s="9" t="s">
        <v>175</v>
      </c>
      <c r="B190" s="10">
        <v>0</v>
      </c>
      <c r="C190" s="10">
        <v>0</v>
      </c>
      <c r="D190" s="10">
        <v>27019.3</v>
      </c>
      <c r="E190" s="10">
        <v>0</v>
      </c>
      <c r="F190" s="10">
        <v>234045.44</v>
      </c>
      <c r="G190" s="10">
        <v>234045.44</v>
      </c>
      <c r="H190" s="10">
        <v>0</v>
      </c>
    </row>
    <row r="191" spans="1:8" x14ac:dyDescent="0.2">
      <c r="A191" s="9" t="s">
        <v>176</v>
      </c>
      <c r="B191" s="10">
        <v>0</v>
      </c>
      <c r="C191" s="10">
        <v>0</v>
      </c>
      <c r="D191" s="10">
        <v>8</v>
      </c>
      <c r="E191" s="10">
        <v>0</v>
      </c>
      <c r="F191" s="10">
        <v>70.7</v>
      </c>
      <c r="G191" s="10">
        <v>70.7</v>
      </c>
      <c r="H191" s="10">
        <v>0</v>
      </c>
    </row>
    <row r="192" spans="1:8" x14ac:dyDescent="0.2">
      <c r="A192" s="4" t="s">
        <v>177</v>
      </c>
      <c r="B192" s="13">
        <v>0</v>
      </c>
      <c r="C192" s="13">
        <v>0</v>
      </c>
      <c r="D192" s="13">
        <v>4364.2</v>
      </c>
      <c r="E192" s="13">
        <v>0</v>
      </c>
      <c r="F192" s="13">
        <v>53150.619999999995</v>
      </c>
      <c r="G192" s="13">
        <v>53150.619999999995</v>
      </c>
      <c r="H192" s="13">
        <v>0</v>
      </c>
    </row>
    <row r="193" spans="1:8" x14ac:dyDescent="0.2">
      <c r="A193" s="9" t="s">
        <v>178</v>
      </c>
      <c r="B193" s="10">
        <v>0</v>
      </c>
      <c r="C193" s="10">
        <v>0</v>
      </c>
      <c r="D193" s="10">
        <v>1576.58</v>
      </c>
      <c r="E193" s="10">
        <v>0</v>
      </c>
      <c r="F193" s="10">
        <v>3742.7400000000002</v>
      </c>
      <c r="G193" s="10">
        <v>3742.7400000000002</v>
      </c>
      <c r="H193" s="10">
        <v>0</v>
      </c>
    </row>
    <row r="194" spans="1:8" x14ac:dyDescent="0.2">
      <c r="A194" s="9" t="s">
        <v>179</v>
      </c>
      <c r="B194" s="10">
        <v>0</v>
      </c>
      <c r="C194" s="10">
        <v>0</v>
      </c>
      <c r="D194" s="10">
        <v>0</v>
      </c>
      <c r="E194" s="10">
        <v>0</v>
      </c>
      <c r="F194" s="10">
        <v>153982.39999999999</v>
      </c>
      <c r="G194" s="10">
        <v>153982.39999999999</v>
      </c>
      <c r="H194" s="10">
        <v>0</v>
      </c>
    </row>
    <row r="195" spans="1:8" x14ac:dyDescent="0.2">
      <c r="A195" s="9" t="s">
        <v>180</v>
      </c>
      <c r="B195" s="10">
        <v>0</v>
      </c>
      <c r="C195" s="10">
        <v>0</v>
      </c>
      <c r="D195" s="10">
        <v>25950.98</v>
      </c>
      <c r="E195" s="10">
        <v>0</v>
      </c>
      <c r="F195" s="10">
        <v>127543.01000000001</v>
      </c>
      <c r="G195" s="10">
        <v>127543.01000000001</v>
      </c>
      <c r="H195" s="10">
        <v>0</v>
      </c>
    </row>
    <row r="196" spans="1:8" x14ac:dyDescent="0.2">
      <c r="A196" s="9" t="s">
        <v>181</v>
      </c>
      <c r="B196" s="10">
        <v>0</v>
      </c>
      <c r="C196" s="10">
        <v>0</v>
      </c>
      <c r="D196" s="10">
        <v>13609.66</v>
      </c>
      <c r="E196" s="10">
        <v>0</v>
      </c>
      <c r="F196" s="10">
        <v>33852.5</v>
      </c>
      <c r="G196" s="10">
        <v>33852.5</v>
      </c>
      <c r="H196" s="10">
        <v>0</v>
      </c>
    </row>
    <row r="197" spans="1:8" x14ac:dyDescent="0.2">
      <c r="A197" s="9" t="s">
        <v>182</v>
      </c>
      <c r="B197" s="10">
        <v>0</v>
      </c>
      <c r="C197" s="10">
        <v>0</v>
      </c>
      <c r="D197" s="10">
        <v>36490.33</v>
      </c>
      <c r="E197" s="10">
        <v>0</v>
      </c>
      <c r="F197" s="10">
        <v>264630.55</v>
      </c>
      <c r="G197" s="10">
        <v>264630.55</v>
      </c>
      <c r="H197" s="10">
        <v>0</v>
      </c>
    </row>
    <row r="198" spans="1:8" x14ac:dyDescent="0.2">
      <c r="A198" s="9" t="s">
        <v>183</v>
      </c>
      <c r="B198" s="10">
        <v>0</v>
      </c>
      <c r="C198" s="10">
        <v>0</v>
      </c>
      <c r="D198" s="10">
        <v>146602.48000000001</v>
      </c>
      <c r="E198" s="10">
        <v>0</v>
      </c>
      <c r="F198" s="10">
        <v>2713344.7399999998</v>
      </c>
      <c r="G198" s="10">
        <v>2713344.7399999998</v>
      </c>
      <c r="H198" s="10">
        <v>0</v>
      </c>
    </row>
    <row r="199" spans="1:8" x14ac:dyDescent="0.2">
      <c r="A199" s="9" t="s">
        <v>184</v>
      </c>
      <c r="B199" s="10">
        <v>0</v>
      </c>
      <c r="C199" s="10">
        <v>0</v>
      </c>
      <c r="D199" s="10">
        <v>193668.43</v>
      </c>
      <c r="E199" s="10">
        <v>0</v>
      </c>
      <c r="F199" s="10">
        <v>4484557</v>
      </c>
      <c r="G199" s="10">
        <v>4484557</v>
      </c>
      <c r="H199" s="10">
        <v>0</v>
      </c>
    </row>
    <row r="200" spans="1:8" x14ac:dyDescent="0.2">
      <c r="A200" s="9" t="s">
        <v>185</v>
      </c>
      <c r="B200" s="10">
        <v>0</v>
      </c>
      <c r="C200" s="10">
        <v>0</v>
      </c>
      <c r="D200" s="10">
        <v>26530.99</v>
      </c>
      <c r="E200" s="10">
        <v>0</v>
      </c>
      <c r="F200" s="10">
        <v>618409.03</v>
      </c>
      <c r="G200" s="10">
        <v>618409.03</v>
      </c>
      <c r="H200" s="10">
        <v>0</v>
      </c>
    </row>
    <row r="201" spans="1:8" x14ac:dyDescent="0.2">
      <c r="A201" s="9" t="s">
        <v>186</v>
      </c>
      <c r="B201" s="10">
        <v>0</v>
      </c>
      <c r="C201" s="10">
        <v>0</v>
      </c>
      <c r="D201" s="10">
        <v>370203.27999999997</v>
      </c>
      <c r="E201" s="10">
        <v>0</v>
      </c>
      <c r="F201" s="10">
        <v>2273241.1100000003</v>
      </c>
      <c r="G201" s="10">
        <v>2273241.1100000003</v>
      </c>
      <c r="H201" s="10">
        <v>0</v>
      </c>
    </row>
    <row r="202" spans="1:8" x14ac:dyDescent="0.2">
      <c r="A202" s="9" t="s">
        <v>187</v>
      </c>
      <c r="B202" s="10">
        <v>0</v>
      </c>
      <c r="C202" s="10">
        <v>0</v>
      </c>
      <c r="D202" s="10">
        <v>5998.96</v>
      </c>
      <c r="E202" s="10">
        <v>0</v>
      </c>
      <c r="F202" s="10">
        <v>281794.91000000003</v>
      </c>
      <c r="G202" s="10">
        <v>281794.91000000003</v>
      </c>
      <c r="H202" s="10">
        <v>0</v>
      </c>
    </row>
    <row r="203" spans="1:8" x14ac:dyDescent="0.2">
      <c r="A203" s="9" t="s">
        <v>188</v>
      </c>
      <c r="B203" s="10">
        <v>0</v>
      </c>
      <c r="C203" s="10">
        <v>0</v>
      </c>
      <c r="D203" s="10">
        <v>0</v>
      </c>
      <c r="E203" s="10">
        <v>0</v>
      </c>
      <c r="F203" s="10">
        <v>9903.130000000001</v>
      </c>
      <c r="G203" s="10">
        <v>9903.130000000001</v>
      </c>
      <c r="H203" s="10">
        <v>0</v>
      </c>
    </row>
    <row r="204" spans="1:8" x14ac:dyDescent="0.2">
      <c r="A204" s="9" t="s">
        <v>189</v>
      </c>
      <c r="B204" s="10">
        <v>0</v>
      </c>
      <c r="C204" s="10">
        <v>0</v>
      </c>
      <c r="D204" s="10">
        <v>0</v>
      </c>
      <c r="E204" s="10">
        <v>0</v>
      </c>
      <c r="F204" s="10">
        <v>43305.62</v>
      </c>
      <c r="G204" s="10">
        <v>43305.62</v>
      </c>
      <c r="H204" s="10">
        <v>0</v>
      </c>
    </row>
    <row r="205" spans="1:8" x14ac:dyDescent="0.2">
      <c r="A205" s="9" t="s">
        <v>190</v>
      </c>
      <c r="B205" s="10">
        <v>0</v>
      </c>
      <c r="C205" s="10">
        <v>0</v>
      </c>
      <c r="D205" s="10">
        <v>0</v>
      </c>
      <c r="E205" s="10">
        <v>0</v>
      </c>
      <c r="F205" s="10">
        <v>21610.28</v>
      </c>
      <c r="G205" s="10">
        <v>21610.28</v>
      </c>
      <c r="H205" s="10">
        <v>0</v>
      </c>
    </row>
    <row r="206" spans="1:8" x14ac:dyDescent="0.2">
      <c r="A206" s="9" t="s">
        <v>191</v>
      </c>
      <c r="B206" s="10">
        <v>0</v>
      </c>
      <c r="C206" s="10">
        <v>0</v>
      </c>
      <c r="D206" s="10">
        <v>0</v>
      </c>
      <c r="E206" s="10">
        <v>0</v>
      </c>
      <c r="F206" s="10">
        <v>202202.55</v>
      </c>
      <c r="G206" s="10">
        <v>202202.55</v>
      </c>
      <c r="H206" s="10">
        <v>0</v>
      </c>
    </row>
    <row r="207" spans="1:8" x14ac:dyDescent="0.2">
      <c r="A207" s="9" t="s">
        <v>192</v>
      </c>
      <c r="B207" s="10">
        <v>0</v>
      </c>
      <c r="C207" s="10">
        <v>0</v>
      </c>
      <c r="D207" s="10">
        <v>99539.709999999992</v>
      </c>
      <c r="E207" s="10">
        <v>0</v>
      </c>
      <c r="F207" s="10">
        <v>2515643.35</v>
      </c>
      <c r="G207" s="10">
        <v>2515643.35</v>
      </c>
      <c r="H207" s="10">
        <v>0</v>
      </c>
    </row>
    <row r="208" spans="1:8" x14ac:dyDescent="0.2">
      <c r="A208" s="9" t="s">
        <v>193</v>
      </c>
      <c r="B208" s="10">
        <v>0</v>
      </c>
      <c r="C208" s="10">
        <v>0</v>
      </c>
      <c r="D208" s="10">
        <v>4.05</v>
      </c>
      <c r="E208" s="10">
        <v>0</v>
      </c>
      <c r="F208" s="10">
        <v>35.79</v>
      </c>
      <c r="G208" s="10">
        <v>35.79</v>
      </c>
      <c r="H208" s="10">
        <v>0</v>
      </c>
    </row>
    <row r="209" spans="1:8" x14ac:dyDescent="0.2">
      <c r="A209" s="9" t="s">
        <v>194</v>
      </c>
      <c r="B209" s="10">
        <v>0</v>
      </c>
      <c r="C209" s="10">
        <v>0</v>
      </c>
      <c r="D209" s="10">
        <v>133.4</v>
      </c>
      <c r="E209" s="10">
        <v>0</v>
      </c>
      <c r="F209" s="10">
        <v>1949.83</v>
      </c>
      <c r="G209" s="10">
        <v>1949.83</v>
      </c>
      <c r="H209" s="10">
        <v>0</v>
      </c>
    </row>
    <row r="210" spans="1:8" x14ac:dyDescent="0.2">
      <c r="A210" s="9" t="s">
        <v>195</v>
      </c>
      <c r="B210" s="10">
        <v>0</v>
      </c>
      <c r="C210" s="10">
        <v>0</v>
      </c>
      <c r="D210" s="10">
        <v>18857.170000000002</v>
      </c>
      <c r="E210" s="10">
        <v>0</v>
      </c>
      <c r="F210" s="10">
        <v>269160.7</v>
      </c>
      <c r="G210" s="10">
        <v>269160.7</v>
      </c>
      <c r="H210" s="10">
        <v>0</v>
      </c>
    </row>
    <row r="211" spans="1:8" x14ac:dyDescent="0.2">
      <c r="A211" s="9" t="s">
        <v>196</v>
      </c>
      <c r="B211" s="10">
        <v>0</v>
      </c>
      <c r="C211" s="10">
        <v>0</v>
      </c>
      <c r="D211" s="10">
        <v>0</v>
      </c>
      <c r="E211" s="10">
        <v>0</v>
      </c>
      <c r="F211" s="10">
        <v>0.04</v>
      </c>
      <c r="G211" s="10">
        <v>0.04</v>
      </c>
      <c r="H211" s="10">
        <v>0</v>
      </c>
    </row>
    <row r="212" spans="1:8" x14ac:dyDescent="0.2">
      <c r="A212" s="9" t="s">
        <v>197</v>
      </c>
      <c r="B212" s="10">
        <v>0</v>
      </c>
      <c r="C212" s="10">
        <v>0</v>
      </c>
      <c r="D212" s="10">
        <v>0</v>
      </c>
      <c r="E212" s="10">
        <v>0</v>
      </c>
      <c r="F212" s="10">
        <v>12.88</v>
      </c>
      <c r="G212" s="10">
        <v>12.88</v>
      </c>
      <c r="H212" s="10">
        <v>0</v>
      </c>
    </row>
    <row r="213" spans="1:8" x14ac:dyDescent="0.2">
      <c r="A213" s="9" t="s">
        <v>198</v>
      </c>
      <c r="B213" s="10">
        <v>0</v>
      </c>
      <c r="C213" s="10">
        <v>0</v>
      </c>
      <c r="D213" s="10">
        <v>2731.5</v>
      </c>
      <c r="E213" s="10">
        <v>0</v>
      </c>
      <c r="F213" s="10">
        <v>1519740.1800000002</v>
      </c>
      <c r="G213" s="10">
        <v>1519740.1800000002</v>
      </c>
      <c r="H213" s="10">
        <v>0</v>
      </c>
    </row>
    <row r="214" spans="1:8" x14ac:dyDescent="0.2">
      <c r="A214" s="9" t="s">
        <v>199</v>
      </c>
      <c r="B214" s="10">
        <v>0</v>
      </c>
      <c r="C214" s="10">
        <v>0</v>
      </c>
      <c r="D214" s="10">
        <v>0</v>
      </c>
      <c r="E214" s="10">
        <v>0</v>
      </c>
      <c r="F214" s="10">
        <v>5174302.71</v>
      </c>
      <c r="G214" s="10">
        <v>5174302.71</v>
      </c>
      <c r="H214" s="10">
        <v>0</v>
      </c>
    </row>
    <row r="215" spans="1:8" x14ac:dyDescent="0.2">
      <c r="A215" s="9" t="s">
        <v>200</v>
      </c>
      <c r="B215" s="10">
        <v>0</v>
      </c>
      <c r="C215" s="10">
        <v>0</v>
      </c>
      <c r="D215" s="10">
        <v>74796.990000000005</v>
      </c>
      <c r="E215" s="10">
        <v>0</v>
      </c>
      <c r="F215" s="10">
        <v>3287055.25</v>
      </c>
      <c r="G215" s="10">
        <v>3287055.25</v>
      </c>
      <c r="H215" s="10">
        <v>0</v>
      </c>
    </row>
    <row r="216" spans="1:8" x14ac:dyDescent="0.2">
      <c r="A216" s="9" t="s">
        <v>201</v>
      </c>
      <c r="B216" s="10">
        <v>546000000</v>
      </c>
      <c r="C216" s="10">
        <v>0</v>
      </c>
      <c r="D216" s="10">
        <v>82931516.219999999</v>
      </c>
      <c r="E216" s="10">
        <v>546000000</v>
      </c>
      <c r="F216" s="10">
        <v>683570380.14999998</v>
      </c>
      <c r="G216" s="10">
        <v>137570380.15000001</v>
      </c>
      <c r="H216" s="10">
        <v>25.2</v>
      </c>
    </row>
    <row r="217" spans="1:8" x14ac:dyDescent="0.2">
      <c r="A217" s="9" t="s">
        <v>202</v>
      </c>
      <c r="B217" s="10">
        <v>2460661300</v>
      </c>
      <c r="C217" s="10">
        <v>0</v>
      </c>
      <c r="D217" s="10">
        <v>0</v>
      </c>
      <c r="E217" s="10">
        <v>2460661300</v>
      </c>
      <c r="F217" s="10">
        <v>0</v>
      </c>
      <c r="G217" s="10">
        <v>2460661300</v>
      </c>
      <c r="H217" s="10">
        <v>100</v>
      </c>
    </row>
    <row r="218" spans="1:8" x14ac:dyDescent="0.2">
      <c r="A218" s="9" t="s">
        <v>203</v>
      </c>
      <c r="B218" s="10">
        <v>6400000000</v>
      </c>
      <c r="C218" s="10">
        <v>0</v>
      </c>
      <c r="D218" s="10">
        <v>0</v>
      </c>
      <c r="E218" s="10">
        <v>6400000000</v>
      </c>
      <c r="F218" s="10">
        <v>0</v>
      </c>
      <c r="G218" s="10">
        <v>6400000000</v>
      </c>
      <c r="H218" s="10">
        <v>100</v>
      </c>
    </row>
    <row r="219" spans="1:8" x14ac:dyDescent="0.2">
      <c r="A219" s="9" t="s">
        <v>204</v>
      </c>
      <c r="B219" s="10">
        <v>1046706558</v>
      </c>
      <c r="C219" s="10">
        <v>0</v>
      </c>
      <c r="D219" s="10">
        <v>0</v>
      </c>
      <c r="E219" s="10">
        <v>1046706558</v>
      </c>
      <c r="F219" s="10">
        <v>0</v>
      </c>
      <c r="G219" s="10">
        <v>1046706558</v>
      </c>
      <c r="H219" s="10">
        <v>100</v>
      </c>
    </row>
    <row r="220" spans="1:8" x14ac:dyDescent="0.2">
      <c r="A220" s="9" t="s">
        <v>212</v>
      </c>
      <c r="B220" s="10">
        <v>0</v>
      </c>
      <c r="C220" s="10">
        <v>0</v>
      </c>
      <c r="D220" s="10">
        <v>0</v>
      </c>
      <c r="E220" s="10">
        <v>0</v>
      </c>
      <c r="F220" s="10">
        <v>800000000</v>
      </c>
      <c r="G220" s="10">
        <v>-800000000</v>
      </c>
      <c r="H220" s="10">
        <v>-800000000</v>
      </c>
    </row>
    <row r="221" spans="1:8" x14ac:dyDescent="0.2">
      <c r="A221" s="9" t="s">
        <v>213</v>
      </c>
      <c r="B221" s="10">
        <v>0</v>
      </c>
      <c r="C221" s="10">
        <v>0</v>
      </c>
      <c r="D221" s="10">
        <v>0</v>
      </c>
      <c r="E221" s="10">
        <v>0</v>
      </c>
      <c r="F221" s="10">
        <v>102930000</v>
      </c>
      <c r="G221" s="10">
        <v>-102930000</v>
      </c>
      <c r="H221" s="10">
        <v>-102930000</v>
      </c>
    </row>
    <row r="222" spans="1:8" x14ac:dyDescent="0.2">
      <c r="A222" s="9" t="s">
        <v>205</v>
      </c>
      <c r="B222" s="14">
        <v>246649964341</v>
      </c>
      <c r="C222" s="14">
        <v>0</v>
      </c>
      <c r="D222" s="14">
        <v>19742039300.110001</v>
      </c>
      <c r="E222" s="14">
        <v>246649964341</v>
      </c>
      <c r="F222" s="14">
        <v>187652794203.98001</v>
      </c>
      <c r="G222" s="14">
        <v>58997170137.019997</v>
      </c>
      <c r="H222" s="14">
        <v>4690.8900000000003</v>
      </c>
    </row>
  </sheetData>
  <mergeCells count="3">
    <mergeCell ref="A7:H7"/>
    <mergeCell ref="A8:H8"/>
    <mergeCell ref="A9:H9"/>
  </mergeCells>
  <printOptions horizontalCentered="1"/>
  <pageMargins left="0.39370078740157483" right="0.39370078740157483" top="0.39370078740157483" bottom="0.39370078740157483" header="0.31496062992125984" footer="0.31496062992125984"/>
  <pageSetup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UIPPE</cp:lastModifiedBy>
  <cp:lastPrinted>2021-01-30T00:08:32Z</cp:lastPrinted>
  <dcterms:created xsi:type="dcterms:W3CDTF">2018-10-25T00:32:05Z</dcterms:created>
  <dcterms:modified xsi:type="dcterms:W3CDTF">2021-01-30T00:08:35Z</dcterms:modified>
</cp:coreProperties>
</file>