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<sst xmlns="http://schemas.openxmlformats.org/spreadsheetml/2006/main" count="60" uniqueCount="47">
  <si>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</si>
  <si>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</si>
  <si>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</si>
  <si>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</si>
  <si>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</si>
  <si>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</si>
  <si>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</si>
  <si>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</si>
  <si>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</si>
  <si>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</si>
  <si>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</si>
  <si>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</si>
  <si>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</si>
  <si>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</si>
  <si>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</si>
  <si>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</si>
  <si>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</si>
  <si>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</si>
  <si>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(Miles de Pesos)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</si>
  <si>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</si>
  <si>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</si>
  <si>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</si>
  <si>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</si>
  <si>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</si>
  <si>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</si>
  <si>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</si>
  <si>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</si>
  <si>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</si>
  <si>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</si>
  <si>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</si>
  <si>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</si>
  <si>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</si>
  <si>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Egresos</t>
  </si>
  <si>
    <t>E G R E S O S</t>
  </si>
  <si>
    <t>Ejercido</t>
  </si>
  <si>
    <r>
      <t xml:space="preserve">ANTIGÜEDAD EN DIAS
</t>
    </r>
    <r>
      <rPr>
        <b/>
        <sz val="9.5"/>
        <rFont val="Arial"/>
        <family val="2"/>
      </rPr>
      <t>(Miles de Pesos)</t>
    </r>
  </si>
  <si>
    <t>MAS DE 90</t>
  </si>
  <si>
    <t>SALDO TOTAL</t>
  </si>
  <si>
    <t>Aportaciones y Aprovechamientos</t>
  </si>
  <si>
    <t>Aportaciones Federales</t>
  </si>
  <si>
    <t>Modificado</t>
  </si>
  <si>
    <t>Anual</t>
  </si>
  <si>
    <t>AL 30 DE SEPTIEMBRE DE 2006</t>
  </si>
  <si>
    <t>Los ingresos previstos por el sector central del Gobierno del Estado de México para el ejercicio fiscal 2006 ascienden a 81,761,865.0 mil pesos de los cuales, al 30 de septiembre de 2006, se recaudaron 67,284,756.0 mil pesos, que representan el 82.3% de la cifra estimada anual; de ellos, el 10.7% corresponde a los Ingresos Estatales, mientras que los de Orígen Federal representan el 85.0% y los Ingresos Extraordinarios el 4.3%</t>
  </si>
  <si>
    <r>
      <t xml:space="preserve">Los egresos al 30 de septiembre suman 65,741,964.1 miles de pesos y representan el 80.4% de los autorizados para el ejercicio fiscal 2006 por un monto de 81,761,865.0 mil pesos; en su integración, los Servicios Personales representan el 24.6%, las Transferencias a Organismos Auxiliares y Municipios el 53.0%, y las otras partidas del gasto participan con el 22.4%.
</t>
    </r>
    <r>
      <rPr>
        <b/>
        <sz val="9"/>
        <color theme="1"/>
        <rFont val="Arial"/>
        <family val="2"/>
      </rPr>
      <t>Apoyos Federales</t>
    </r>
    <r>
      <rPr>
        <sz val="9"/>
        <color theme="1"/>
        <rFont val="Arial"/>
        <family val="2"/>
      </rPr>
      <t xml:space="preserve">
Al 30 de septiembre de 2006 el Gobierno del Estado de México ha recibido 2,061,489.3 miles de pesos de Recursos del Programa de Apoyos para el Fortalecimiento de las Entidades Federativas (PAFEF), mismos que han sido aplicados al Saneamiento Financiero (Servicio de la Deuda Pública).
Los recursos del Fideicomiso para la Infraestructura de los Estados (FIES) y del Fondo de Estabilización de los Ingresos de las Entidades Federativas (FEIEF) al 30 de septiembre ascienden a 1,570,090.6 mil pesos, de los cuales, se a efectuado Obra Pública por 646,006.9 miles de pesos y 924,083.7 miles de pesos a la fecha no presentan avance de aplicación.</t>
    </r>
  </si>
  <si>
    <t>PASIVOS DEL GOBIERNO DEL ESTADO AL 30 DE SEPTIEMBRE DE 2006</t>
  </si>
  <si>
    <t>El saldo total de las obligaciones de Gobierno del Estado de México al 30 de septiembre importa la cantidad de 32,322,900.6 miles de pesos de estos, el 90.4% corresponden a deuda pública y el 9.6% a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</si>
</sst>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
    <numFmt numFmtId="166" formatCode="00,000,000.0"/>
    <numFmt numFmtId="167" formatCode="0,000,000.0"/>
    <numFmt numFmtId="168" formatCode="0.0"/>
    <numFmt numFmtId="169" formatCode="00,000.0"/>
  </numFmts>
  <fonts count="9"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
      <sz val="10"/>
      <name val="Arial"/>
      <family val="2"/>
    </font>
    <font>
      <b/>
      <sz val="9"/>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69" fontId="2" fillId="0" borderId="0" xfId="0" applyNumberFormat="1" applyFont="1" applyFill="1" applyAlignment="1">
      <alignment horizontal="right" vertical="center"/>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164" fontId="7" fillId="0" borderId="0" xfId="0" applyNumberFormat="1" applyFont="1" applyFill="1" applyAlignment="1">
      <alignment horizontal="right" vertical="center"/>
    </xf>
    <xf numFmtId="164" fontId="0" fillId="0" borderId="1" xfId="0" applyNumberForma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justify" vertical="center" wrapText="1"/>
    </xf>
    <xf numFmtId="0" fontId="1" fillId="0" borderId="0" xfId="0" applyFont="1" applyAlignment="1">
      <alignment horizontal="center" vertical="center"/>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ingresos!$B$14</c:f>
              <c:strCache>
                <c:ptCount val="1"/>
                <c:pt idx="0">
                  <c:v>Autorizado</c:v>
                </c:pt>
              </c:strCache>
            </c:strRef>
          </c:tx>
          <c:spPr>
            <a:solidFill>
              <a:schemeClr val="accent6"/>
            </a:solidFill>
            <a:ln>
              <a:solidFill>
                <a:schemeClr val="accent6"/>
              </a:solidFill>
            </a:ln>
            <a:effectLst/>
          </c:spPr>
          <c:invertIfNegative val="0"/>
          <c:cat>
            <c:strRef>
              <c:f>(ingresos!$A$19:$A$22,ingresos!$A$24:$A$25,ingresos!$A$27:$A$28)</c:f>
              <c:strCache>
                <c:ptCount val="8"/>
                <c:pt idx="0">
                  <c:v>Impuestos</c:v>
                </c:pt>
                <c:pt idx="1">
                  <c:v>Derechos</c:v>
                </c:pt>
                <c:pt idx="2">
                  <c:v>Productos</c:v>
                </c:pt>
                <c:pt idx="3">
                  <c:v>Aportaciones y Aprovechamientos</c:v>
                </c:pt>
                <c:pt idx="4">
                  <c:v>Participaciones</c:v>
                </c:pt>
                <c:pt idx="5">
                  <c:v>Aportaciones Federales</c:v>
                </c:pt>
                <c:pt idx="6">
                  <c:v>Financiamientos</c:v>
                </c:pt>
                <c:pt idx="7">
                  <c:v>Generación de ADEFAS</c:v>
                </c:pt>
              </c:strCache>
            </c:strRef>
          </c:cat>
          <c:val>
            <c:numRef>
              <c:f>(ingresos!$B$19:$B$22,ingresos!$B$24:$B$25,ingresos!$B$27:$B$28)</c:f>
              <c:numCache>
                <c:formatCode>#,##0.0</c:formatCode>
                <c:ptCount val="8"/>
                <c:pt idx="0">
                  <c:v>2916029</c:v>
                </c:pt>
                <c:pt idx="1">
                  <c:v>1970254</c:v>
                </c:pt>
                <c:pt idx="2">
                  <c:v>236336</c:v>
                </c:pt>
                <c:pt idx="3">
                  <c:v>3523684</c:v>
                </c:pt>
                <c:pt idx="4">
                  <c:v>32254050</c:v>
                </c:pt>
                <c:pt idx="5">
                  <c:v>33393716</c:v>
                </c:pt>
                <c:pt idx="6">
                  <c:v>5000000</c:v>
                </c:pt>
                <c:pt idx="7">
                  <c:v>2467796</c:v>
                </c:pt>
              </c:numCache>
            </c:numRef>
          </c:val>
        </c:ser>
        <c:ser>
          <c:idx val="1"/>
          <c:order val="1"/>
          <c:tx>
            <c:strRef>
              <c:f>ingresos!$C$14</c:f>
              <c:strCache>
                <c:ptCount val="1"/>
                <c:pt idx="0">
                  <c:v>Recaudado</c:v>
                </c:pt>
              </c:strCache>
            </c:strRef>
          </c:tx>
          <c:spPr>
            <a:solidFill>
              <a:srgbClr val="FF0000"/>
            </a:solidFill>
            <a:ln>
              <a:solidFill>
                <a:srgbClr val="FF0000"/>
              </a:solidFill>
            </a:ln>
            <a:effectLst/>
          </c:spPr>
          <c:invertIfNegative val="0"/>
          <c:cat>
            <c:strRef>
              <c:f>(ingresos!$A$19:$A$22,ingresos!$A$24:$A$25,ingresos!$A$27:$A$28)</c:f>
              <c:strCache>
                <c:ptCount val="8"/>
                <c:pt idx="0">
                  <c:v>Impuestos</c:v>
                </c:pt>
                <c:pt idx="1">
                  <c:v>Derechos</c:v>
                </c:pt>
                <c:pt idx="2">
                  <c:v>Productos</c:v>
                </c:pt>
                <c:pt idx="3">
                  <c:v>Aportaciones y Aprovechamientos</c:v>
                </c:pt>
                <c:pt idx="4">
                  <c:v>Participaciones</c:v>
                </c:pt>
                <c:pt idx="5">
                  <c:v>Aportaciones Federales</c:v>
                </c:pt>
                <c:pt idx="6">
                  <c:v>Financiamientos</c:v>
                </c:pt>
                <c:pt idx="7">
                  <c:v>Generación de ADEFAS</c:v>
                </c:pt>
              </c:strCache>
            </c:strRef>
          </c:cat>
          <c:val>
            <c:numRef>
              <c:f>(ingresos!$C$19:$C$22,ingresos!$C$24:$C$25,ingresos!$C$27:$C$28)</c:f>
              <c:numCache>
                <c:formatCode>#,##0.0</c:formatCode>
                <c:ptCount val="8"/>
                <c:pt idx="0">
                  <c:v>2326331.7999999998</c:v>
                </c:pt>
                <c:pt idx="1">
                  <c:v>1474130</c:v>
                </c:pt>
                <c:pt idx="2">
                  <c:v>277611.90000000002</c:v>
                </c:pt>
                <c:pt idx="3">
                  <c:v>3139276.4</c:v>
                </c:pt>
                <c:pt idx="4">
                  <c:v>28957825.699999999</c:v>
                </c:pt>
                <c:pt idx="5">
                  <c:v>28268355.399999999</c:v>
                </c:pt>
                <c:pt idx="6">
                  <c:v>2841224.8</c:v>
                </c:pt>
              </c:numCache>
            </c:numRef>
          </c:val>
        </c:ser>
        <c:dLbls>
          <c:showLegendKey val="0"/>
          <c:showVal val="0"/>
          <c:showCatName val="0"/>
          <c:showSerName val="0"/>
          <c:showPercent val="0"/>
          <c:showBubbleSize val="0"/>
        </c:dLbls>
        <c:gapWidth val="219"/>
        <c:overlap val="-27"/>
        <c:axId val="517966432"/>
        <c:axId val="517966824"/>
      </c:barChart>
      <c:catAx>
        <c:axId val="51796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66824"/>
        <c:crosses val="autoZero"/>
        <c:auto val="1"/>
        <c:lblAlgn val="ctr"/>
        <c:lblOffset val="100"/>
        <c:noMultiLvlLbl val="0"/>
      </c:catAx>
      <c:valAx>
        <c:axId val="5179668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66432"/>
        <c:crosses val="autoZero"/>
        <c:crossBetween val="between"/>
        <c:majorUnit val="200000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egresos!$B$16:$B$25</c:f>
              <c:numCache>
                <c:formatCode>#,##0.0</c:formatCode>
                <c:ptCount val="10"/>
                <c:pt idx="0">
                  <c:v>22455752.399999999</c:v>
                </c:pt>
                <c:pt idx="1">
                  <c:v>588316.5</c:v>
                </c:pt>
                <c:pt idx="2">
                  <c:v>1405618</c:v>
                </c:pt>
                <c:pt idx="3">
                  <c:v>27564102.300000001</c:v>
                </c:pt>
                <c:pt idx="4" formatCode="00,000.0">
                  <c:v>101000</c:v>
                </c:pt>
                <c:pt idx="5">
                  <c:v>4449869.5999999996</c:v>
                </c:pt>
                <c:pt idx="6">
                  <c:v>0</c:v>
                </c:pt>
                <c:pt idx="7" formatCode="0,000,000.0">
                  <c:v>8927966.8000000007</c:v>
                </c:pt>
                <c:pt idx="8">
                  <c:v>2467795.6</c:v>
                </c:pt>
                <c:pt idx="9">
                  <c:v>13801443.800000001</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egresos!$C$16:$C$25</c:f>
              <c:numCache>
                <c:formatCode>#,##0.0</c:formatCode>
                <c:ptCount val="10"/>
                <c:pt idx="0">
                  <c:v>16150970.699999999</c:v>
                </c:pt>
                <c:pt idx="1">
                  <c:v>293694.2</c:v>
                </c:pt>
                <c:pt idx="2">
                  <c:v>739465.3</c:v>
                </c:pt>
                <c:pt idx="3">
                  <c:v>22188191.399999999</c:v>
                </c:pt>
                <c:pt idx="4">
                  <c:v>17002.5</c:v>
                </c:pt>
                <c:pt idx="5">
                  <c:v>4594252.5</c:v>
                </c:pt>
                <c:pt idx="6">
                  <c:v>973235.9</c:v>
                </c:pt>
                <c:pt idx="7">
                  <c:v>5638010</c:v>
                </c:pt>
                <c:pt idx="8">
                  <c:v>2456446.9</c:v>
                </c:pt>
                <c:pt idx="9">
                  <c:v>12690694.699999999</c:v>
                </c:pt>
              </c:numCache>
            </c:numRef>
          </c:val>
        </c:ser>
        <c:dLbls>
          <c:showLegendKey val="0"/>
          <c:showVal val="0"/>
          <c:showCatName val="0"/>
          <c:showSerName val="0"/>
          <c:showPercent val="0"/>
          <c:showBubbleSize val="0"/>
        </c:dLbls>
        <c:gapWidth val="219"/>
        <c:overlap val="-27"/>
        <c:axId val="517964472"/>
        <c:axId val="517969176"/>
      </c:barChart>
      <c:catAx>
        <c:axId val="517964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69176"/>
        <c:crosses val="autoZero"/>
        <c:auto val="1"/>
        <c:lblAlgn val="ctr"/>
        <c:lblOffset val="100"/>
        <c:noMultiLvlLbl val="0"/>
      </c:catAx>
      <c:valAx>
        <c:axId val="5179691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64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c:formatCode>
                <c:ptCount val="4"/>
                <c:pt idx="0">
                  <c:v>1454530.5</c:v>
                </c:pt>
                <c:pt idx="1">
                  <c:v>646458.1</c:v>
                </c:pt>
                <c:pt idx="2">
                  <c:v>484843.5</c:v>
                </c:pt>
                <c:pt idx="3">
                  <c:v>29737068.5</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30</xdr:row>
      <xdr:rowOff>119062</xdr:rowOff>
    </xdr:from>
    <xdr:to>
      <xdr:col>2</xdr:col>
      <xdr:colOff>1695450</xdr:colOff>
      <xdr:row>43</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workbookViewId="0">
      <selection activeCell="B29" sqref="B29"/>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29" t="s">
        <v>19</v>
      </c>
      <c r="B11" s="29"/>
      <c r="C11" s="29"/>
    </row>
    <row r="12" spans="1:3" ht="15.75" x14ac:dyDescent="0.25">
      <c r="A12" s="29" t="s">
        <v>20</v>
      </c>
      <c r="B12" s="29"/>
      <c r="C12" s="29"/>
    </row>
    <row r="16" spans="1:3" x14ac:dyDescent="0.25">
      <c r="A16" s="1"/>
      <c r="B16" s="1" t="s">
        <v>16</v>
      </c>
      <c r="C16" s="1" t="s">
        <v>17</v>
      </c>
    </row>
    <row r="17" spans="1:3" x14ac:dyDescent="0.25">
      <c r="A17" s="4" t="s">
        <v>0</v>
      </c>
      <c r="B17" s="5">
        <v>14182939.199999999</v>
      </c>
      <c r="C17" s="5">
        <v>8441686</v>
      </c>
    </row>
    <row r="18" spans="1:3" x14ac:dyDescent="0.25">
      <c r="A18" s="4" t="s">
        <v>1</v>
      </c>
      <c r="B18" s="5">
        <v>3022042.9</v>
      </c>
      <c r="C18" s="5">
        <v>1948273.2</v>
      </c>
    </row>
    <row r="19" spans="1:3" x14ac:dyDescent="0.25">
      <c r="A19" s="4" t="s">
        <v>2</v>
      </c>
      <c r="B19" s="5">
        <v>282664.7</v>
      </c>
      <c r="C19" s="5">
        <v>149313.1</v>
      </c>
    </row>
    <row r="20" spans="1:3" x14ac:dyDescent="0.25">
      <c r="A20" s="4" t="s">
        <v>3</v>
      </c>
      <c r="B20" s="5">
        <v>45784.4</v>
      </c>
      <c r="C20" s="5">
        <v>21308.1</v>
      </c>
    </row>
    <row r="21" spans="1:3" x14ac:dyDescent="0.25">
      <c r="A21" s="4" t="s">
        <v>4</v>
      </c>
      <c r="B21" s="5">
        <v>4261280.8</v>
      </c>
      <c r="C21" s="5">
        <v>1839081.4</v>
      </c>
    </row>
    <row r="22" spans="1:3" x14ac:dyDescent="0.25">
      <c r="A22" s="4" t="s">
        <v>5</v>
      </c>
      <c r="B22" s="6">
        <v>494400</v>
      </c>
      <c r="C22" s="5">
        <v>88966.399999999994</v>
      </c>
    </row>
    <row r="23" spans="1:3" x14ac:dyDescent="0.25">
      <c r="A23" s="4" t="s">
        <v>7</v>
      </c>
      <c r="B23" s="5">
        <v>75602431.299999997</v>
      </c>
      <c r="C23" s="5">
        <v>20281518</v>
      </c>
    </row>
    <row r="24" spans="1:3" ht="25.5" x14ac:dyDescent="0.25">
      <c r="A24" s="4" t="s">
        <v>8</v>
      </c>
      <c r="B24" s="5">
        <v>83550731.700000003</v>
      </c>
      <c r="C24" s="5">
        <v>14238747</v>
      </c>
    </row>
    <row r="25" spans="1:3" x14ac:dyDescent="0.25">
      <c r="A25" s="4" t="s">
        <v>10</v>
      </c>
      <c r="B25" s="9">
        <v>6400000</v>
      </c>
      <c r="C25" s="5">
        <v>1990.1</v>
      </c>
    </row>
    <row r="26" spans="1:3" x14ac:dyDescent="0.25">
      <c r="A26" s="4" t="s">
        <v>11</v>
      </c>
      <c r="B26" s="5">
        <v>2460661.2999999998</v>
      </c>
      <c r="C26" s="10"/>
    </row>
    <row r="29" spans="1:3" x14ac:dyDescent="0.25">
      <c r="B29" s="11"/>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6"/>
  <sheetViews>
    <sheetView tabSelected="1" workbookViewId="0">
      <selection activeCell="A18" sqref="A18"/>
    </sheetView>
  </sheetViews>
  <sheetFormatPr baseColWidth="10" defaultRowHeight="12.75" x14ac:dyDescent="0.25"/>
  <cols>
    <col min="1" max="1" width="46.28515625" style="2" customWidth="1"/>
    <col min="2" max="3" width="25.7109375" style="2" customWidth="1"/>
    <col min="4" max="16384" width="11.42578125" style="2"/>
  </cols>
  <sheetData>
    <row r="10" spans="1:3" ht="15.75" x14ac:dyDescent="0.25">
      <c r="A10" s="29" t="s">
        <v>19</v>
      </c>
      <c r="B10" s="29"/>
      <c r="C10" s="29"/>
    </row>
    <row r="11" spans="1:3" ht="15.75" x14ac:dyDescent="0.25">
      <c r="A11" s="29" t="s">
        <v>42</v>
      </c>
      <c r="B11" s="29"/>
      <c r="C11" s="29"/>
    </row>
    <row r="14" spans="1:3" x14ac:dyDescent="0.25">
      <c r="A14" s="1"/>
      <c r="B14" s="1" t="s">
        <v>16</v>
      </c>
      <c r="C14" s="1" t="s">
        <v>17</v>
      </c>
    </row>
    <row r="15" spans="1:3" x14ac:dyDescent="0.25">
      <c r="A15" s="1" t="s">
        <v>15</v>
      </c>
      <c r="B15" s="27" t="s">
        <v>41</v>
      </c>
      <c r="C15" s="1" t="s">
        <v>18</v>
      </c>
    </row>
    <row r="16" spans="1:3" x14ac:dyDescent="0.25">
      <c r="A16" s="22"/>
      <c r="B16" s="28" t="s">
        <v>18</v>
      </c>
      <c r="C16" s="22"/>
    </row>
    <row r="17" spans="1:3" x14ac:dyDescent="0.25">
      <c r="A17" s="23"/>
      <c r="B17" s="22"/>
      <c r="C17" s="24"/>
    </row>
    <row r="18" spans="1:3" ht="30" customHeight="1" x14ac:dyDescent="0.25">
      <c r="A18" s="3" t="s">
        <v>14</v>
      </c>
    </row>
    <row r="19" spans="1:3" x14ac:dyDescent="0.25">
      <c r="A19" s="4" t="s">
        <v>0</v>
      </c>
      <c r="B19" s="5">
        <v>2916029</v>
      </c>
      <c r="C19" s="5">
        <v>2326331.7999999998</v>
      </c>
    </row>
    <row r="20" spans="1:3" x14ac:dyDescent="0.25">
      <c r="A20" s="4" t="s">
        <v>1</v>
      </c>
      <c r="B20" s="5">
        <v>1970254</v>
      </c>
      <c r="C20" s="5">
        <v>1474130</v>
      </c>
    </row>
    <row r="21" spans="1:3" x14ac:dyDescent="0.25">
      <c r="A21" s="4" t="s">
        <v>3</v>
      </c>
      <c r="B21" s="5">
        <v>236336</v>
      </c>
      <c r="C21" s="5">
        <v>277611.90000000002</v>
      </c>
    </row>
    <row r="22" spans="1:3" x14ac:dyDescent="0.25">
      <c r="A22" s="4" t="s">
        <v>38</v>
      </c>
      <c r="B22" s="5">
        <v>3523684</v>
      </c>
      <c r="C22" s="5">
        <v>3139276.4</v>
      </c>
    </row>
    <row r="23" spans="1:3" ht="30" customHeight="1" x14ac:dyDescent="0.25">
      <c r="A23" s="3" t="s">
        <v>6</v>
      </c>
      <c r="B23" s="8">
        <v>8646303</v>
      </c>
      <c r="C23" s="8">
        <v>7217350.0999999996</v>
      </c>
    </row>
    <row r="24" spans="1:3" x14ac:dyDescent="0.25">
      <c r="A24" s="4" t="s">
        <v>7</v>
      </c>
      <c r="B24" s="5">
        <v>32254050</v>
      </c>
      <c r="C24" s="5">
        <v>28957825.699999999</v>
      </c>
    </row>
    <row r="25" spans="1:3" x14ac:dyDescent="0.25">
      <c r="A25" s="4" t="s">
        <v>39</v>
      </c>
      <c r="B25" s="5">
        <v>33393716</v>
      </c>
      <c r="C25" s="5">
        <v>28268355.399999999</v>
      </c>
    </row>
    <row r="26" spans="1:3" ht="30" customHeight="1" x14ac:dyDescent="0.25">
      <c r="A26" s="3" t="s">
        <v>9</v>
      </c>
      <c r="B26" s="7">
        <v>65647766</v>
      </c>
      <c r="C26" s="8">
        <v>57226181.100000001</v>
      </c>
    </row>
    <row r="27" spans="1:3" x14ac:dyDescent="0.25">
      <c r="A27" s="4" t="s">
        <v>10</v>
      </c>
      <c r="B27" s="5">
        <v>5000000</v>
      </c>
      <c r="C27" s="5">
        <v>2841224.8</v>
      </c>
    </row>
    <row r="28" spans="1:3" x14ac:dyDescent="0.25">
      <c r="A28" s="4" t="s">
        <v>11</v>
      </c>
      <c r="B28" s="5">
        <v>2467796</v>
      </c>
      <c r="C28" s="5"/>
    </row>
    <row r="29" spans="1:3" ht="30" customHeight="1" x14ac:dyDescent="0.25">
      <c r="A29" s="3" t="s">
        <v>12</v>
      </c>
      <c r="B29" s="8">
        <v>7467796</v>
      </c>
      <c r="C29" s="8">
        <v>2841224.8</v>
      </c>
    </row>
    <row r="30" spans="1:3" ht="30" customHeight="1" x14ac:dyDescent="0.25">
      <c r="A30" s="3" t="s">
        <v>13</v>
      </c>
      <c r="B30" s="8">
        <v>81761865</v>
      </c>
      <c r="C30" s="8">
        <v>67284756</v>
      </c>
    </row>
    <row r="33" spans="1:3" x14ac:dyDescent="0.25">
      <c r="B33" s="11"/>
    </row>
    <row r="46" spans="1:3" ht="67.5" customHeight="1" x14ac:dyDescent="0.25">
      <c r="A46" s="30" t="s">
        <v>43</v>
      </c>
      <c r="B46" s="30"/>
      <c r="C46" s="30"/>
    </row>
  </sheetData>
  <mergeCells count="3">
    <mergeCell ref="A10:C10"/>
    <mergeCell ref="A11:C11"/>
    <mergeCell ref="A46:C46"/>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1"/>
  <sheetViews>
    <sheetView workbookViewId="0">
      <selection activeCell="A14" sqref="A14"/>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34</v>
      </c>
    </row>
    <row r="13" spans="1:3" x14ac:dyDescent="0.25">
      <c r="A13" s="1" t="s">
        <v>33</v>
      </c>
      <c r="B13" s="1" t="s">
        <v>40</v>
      </c>
      <c r="C13" s="1" t="s">
        <v>18</v>
      </c>
    </row>
    <row r="14" spans="1:3" x14ac:dyDescent="0.25">
      <c r="A14" s="1"/>
      <c r="B14" s="1" t="s">
        <v>18</v>
      </c>
      <c r="C14" s="28"/>
    </row>
    <row r="15" spans="1:3" ht="30" customHeight="1" x14ac:dyDescent="0.25">
      <c r="A15" s="3" t="s">
        <v>32</v>
      </c>
    </row>
    <row r="16" spans="1:3" x14ac:dyDescent="0.25">
      <c r="A16" s="12" t="s">
        <v>21</v>
      </c>
      <c r="B16" s="5">
        <v>22455752.399999999</v>
      </c>
      <c r="C16" s="13">
        <v>16150970.699999999</v>
      </c>
    </row>
    <row r="17" spans="1:3" x14ac:dyDescent="0.25">
      <c r="A17" s="12" t="s">
        <v>22</v>
      </c>
      <c r="B17" s="5">
        <v>588316.5</v>
      </c>
      <c r="C17" s="13">
        <v>293694.2</v>
      </c>
    </row>
    <row r="18" spans="1:3" x14ac:dyDescent="0.25">
      <c r="A18" s="12" t="s">
        <v>23</v>
      </c>
      <c r="B18" s="5">
        <v>1405618</v>
      </c>
      <c r="C18" s="13">
        <v>739465.3</v>
      </c>
    </row>
    <row r="19" spans="1:3" x14ac:dyDescent="0.25">
      <c r="A19" s="12" t="s">
        <v>24</v>
      </c>
      <c r="B19" s="5">
        <v>27564102.300000001</v>
      </c>
      <c r="C19" s="13">
        <v>22188191.399999999</v>
      </c>
    </row>
    <row r="20" spans="1:3" x14ac:dyDescent="0.25">
      <c r="A20" s="12" t="s">
        <v>25</v>
      </c>
      <c r="B20" s="14">
        <v>101000</v>
      </c>
      <c r="C20" s="13">
        <v>17002.5</v>
      </c>
    </row>
    <row r="21" spans="1:3" ht="12.75" customHeight="1" x14ac:dyDescent="0.25">
      <c r="A21" s="12" t="s">
        <v>26</v>
      </c>
      <c r="B21" s="5">
        <v>4449869.5999999996</v>
      </c>
      <c r="C21" s="13">
        <v>4594252.5</v>
      </c>
    </row>
    <row r="22" spans="1:3" ht="12.75" customHeight="1" x14ac:dyDescent="0.25">
      <c r="A22" s="12" t="s">
        <v>27</v>
      </c>
      <c r="B22" s="5">
        <v>0</v>
      </c>
      <c r="C22" s="13">
        <v>973235.9</v>
      </c>
    </row>
    <row r="23" spans="1:3" x14ac:dyDescent="0.25">
      <c r="A23" s="12" t="s">
        <v>28</v>
      </c>
      <c r="B23" s="9">
        <v>8927966.8000000007</v>
      </c>
      <c r="C23" s="13">
        <v>5638010</v>
      </c>
    </row>
    <row r="24" spans="1:3" x14ac:dyDescent="0.25">
      <c r="A24" s="12" t="s">
        <v>29</v>
      </c>
      <c r="B24" s="5">
        <v>2467795.6</v>
      </c>
      <c r="C24" s="13">
        <v>2456446.9</v>
      </c>
    </row>
    <row r="25" spans="1:3" ht="12.75" customHeight="1" x14ac:dyDescent="0.25">
      <c r="A25" s="15" t="s">
        <v>30</v>
      </c>
      <c r="B25" s="16">
        <v>13801443.800000001</v>
      </c>
      <c r="C25" s="17">
        <v>12690694.699999999</v>
      </c>
    </row>
    <row r="26" spans="1:3" ht="30" customHeight="1" x14ac:dyDescent="0.25">
      <c r="A26" s="18" t="s">
        <v>31</v>
      </c>
      <c r="B26" s="8">
        <v>81761865</v>
      </c>
      <c r="C26" s="19">
        <v>65741964.100000001</v>
      </c>
    </row>
    <row r="29" spans="1:3" x14ac:dyDescent="0.25">
      <c r="B29" s="11"/>
    </row>
    <row r="51" spans="1:3" ht="195.75" customHeight="1" x14ac:dyDescent="0.25">
      <c r="A51" s="30" t="s">
        <v>44</v>
      </c>
      <c r="B51" s="30"/>
      <c r="C51" s="30"/>
    </row>
  </sheetData>
  <mergeCells count="1">
    <mergeCell ref="A51:C51"/>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E21" sqref="E21"/>
    </sheetView>
  </sheetViews>
  <sheetFormatPr baseColWidth="10" defaultRowHeight="12.75" x14ac:dyDescent="0.25"/>
  <cols>
    <col min="1" max="5" width="18.7109375" style="2" customWidth="1"/>
    <col min="6" max="16384" width="11.42578125" style="2"/>
  </cols>
  <sheetData>
    <row r="11" spans="1:5" x14ac:dyDescent="0.25">
      <c r="A11" s="31" t="s">
        <v>45</v>
      </c>
      <c r="B11" s="31"/>
      <c r="C11" s="31"/>
      <c r="D11" s="31"/>
      <c r="E11" s="31"/>
    </row>
    <row r="12" spans="1:5" x14ac:dyDescent="0.25">
      <c r="A12" s="1"/>
      <c r="B12" s="1"/>
      <c r="C12" s="1"/>
      <c r="D12" s="1"/>
      <c r="E12" s="1"/>
    </row>
    <row r="13" spans="1:5" x14ac:dyDescent="0.25">
      <c r="A13" s="1"/>
      <c r="B13" s="1"/>
      <c r="C13" s="1"/>
      <c r="D13" s="1"/>
      <c r="E13" s="1"/>
    </row>
    <row r="14" spans="1:5" ht="57" customHeight="1" x14ac:dyDescent="0.25">
      <c r="A14" s="30" t="s">
        <v>46</v>
      </c>
      <c r="B14" s="30"/>
      <c r="C14" s="30"/>
      <c r="D14" s="30"/>
      <c r="E14" s="30"/>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ht="26.25" customHeight="1" x14ac:dyDescent="0.25">
      <c r="A18" s="32" t="s">
        <v>35</v>
      </c>
      <c r="B18" s="32"/>
      <c r="C18" s="32"/>
      <c r="D18" s="32"/>
      <c r="E18" s="32"/>
    </row>
    <row r="19" spans="1:5" x14ac:dyDescent="0.25">
      <c r="A19" s="21">
        <v>30</v>
      </c>
      <c r="B19" s="21">
        <v>60</v>
      </c>
      <c r="C19" s="21">
        <v>90</v>
      </c>
      <c r="D19" s="20" t="s">
        <v>36</v>
      </c>
      <c r="E19" s="20" t="s">
        <v>37</v>
      </c>
    </row>
    <row r="20" spans="1:5" ht="81.75" customHeight="1" x14ac:dyDescent="0.25">
      <c r="A20" s="25">
        <v>1454530.5</v>
      </c>
      <c r="B20" s="25">
        <v>646458.1</v>
      </c>
      <c r="C20" s="25">
        <v>484843.5</v>
      </c>
      <c r="D20" s="25">
        <v>29737068.5</v>
      </c>
      <c r="E20" s="26">
        <v>32322900.600000001</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2017-01-31T17:29:35Z</cp:lastPrinted>
  <dcterms:created xsi:type="dcterms:W3CDTF">2016-02-19T20:53:34Z</dcterms:created>
  <dcterms:modified xsi:type="dcterms:W3CDTF">2017-01-31T20:00:55Z</dcterms:modified>
</cp:coreProperties>
</file>