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firstSheet="1" activeTab="1"/>
  </bookViews>
  <sheets>
    <sheet name="datos" sheetId="2" state="hidden" r:id="rId1"/>
    <sheet name="ingresos" sheetId="1" r:id="rId2"/>
    <sheet name="egresos" sheetId="3" r:id="rId3"/>
    <sheet name="pasivos" sheetId="4"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<sst xmlns="http://schemas.openxmlformats.org/spreadsheetml/2006/main" count="63" uniqueCount="51">
  <si>
    <t>Impuestos</t>
  </si>
  <si>
    <t>Derechos</t>
  </si>
  <si>
    <t>Contribución o Aportacion de Mejoras</t>
  </si>
  <si>
    <t>Productos</t>
  </si>
  <si>
    <t>Aprovechamientos</t>
  </si>
  <si>
    <t>Ingresos Financieros</t>
  </si>
  <si>
    <t>Total Estatales:</t>
  </si>
  <si>
    <t>Participaciones</t>
  </si>
  <si>
    <t>Aportaciones y Apoyos Federales</t>
  </si>
  <si>
    <t>Total Federales:</t>
  </si>
  <si>
    <t>Financiamientos</t>
  </si>
  <si>
    <t>Generación de ADEFAS</t>
  </si>
  <si>
    <t>Total Extraordinarios:</t>
  </si>
  <si>
    <t>Los Ingresos Suman:</t>
  </si>
  <si>
    <t>Ingresos</t>
  </si>
  <si>
    <t>I N G R E S O S</t>
  </si>
  <si>
    <t>Autorizado</t>
  </si>
  <si>
    <t>Recaudado</t>
  </si>
  <si>
    <t>(Miles de Pesos)</t>
  </si>
  <si>
    <t>RESULTADOS DE LA GESTION FINANCIERA DEL SECTOR CENTRAL</t>
  </si>
  <si>
    <t>AL 31 DE DICIEMBRE DE 2015</t>
  </si>
  <si>
    <t>Servicios Personales</t>
  </si>
  <si>
    <t>Materiales y Suministros</t>
  </si>
  <si>
    <t>Servicios Generales</t>
  </si>
  <si>
    <t>Transferencias</t>
  </si>
  <si>
    <t>Bienes Muebles e Inmuebles</t>
  </si>
  <si>
    <t>Obras Públicas</t>
  </si>
  <si>
    <t>Inversiones Financieras</t>
  </si>
  <si>
    <t>Adefas</t>
  </si>
  <si>
    <t>Los Egresos suman:</t>
  </si>
  <si>
    <t>Egresos</t>
  </si>
  <si>
    <t>E G R E S O S</t>
  </si>
  <si>
    <t>Modificado</t>
  </si>
  <si>
    <t>Ejercido</t>
  </si>
  <si>
    <r>
      <t xml:space="preserve">ANTIGÜEDAD EN DIAS
</t>
    </r>
    <r>
      <rPr>
        <b/>
        <sz val="9.5"/>
        <rFont val="Arial"/>
        <family val="2"/>
      </rPr>
      <t>(Miles de Pesos)</t>
    </r>
  </si>
  <si>
    <t>MAS DE 90</t>
  </si>
  <si>
    <t>SALDO TOTAL</t>
  </si>
  <si>
    <t>Anual</t>
  </si>
  <si>
    <t>Aportaciones y Aprovechamientos</t>
  </si>
  <si>
    <t>AL 30 DE JUNIO DE 2009</t>
  </si>
  <si>
    <t>Aportaciones Federales</t>
  </si>
  <si>
    <t>Generacion de ADEFAS</t>
  </si>
  <si>
    <t>Los ingresos previstos por el sector central del Gobierno del Estado de México para el ejercicio fiscal 2009 ascienden a 108,439,547.0 miles de pesos de los cuales, al 30 de junio de 2009 se recaudaron 56,460,866.1 mil pesos, que representan el 52.0% de la cifra estimada anual; de ellos, el 15.9% corresponde a los Ingresos Estatales, mientras que los de Origen Federal el 81.9% y los Ingresos Extraordinarios el 2.2%.</t>
  </si>
  <si>
    <t>Deuda Pùblica</t>
  </si>
  <si>
    <t>Participaciones y aportaciones municipale</t>
  </si>
  <si>
    <t>Los egresos al 30 de junio suman 54,602,347.9 miles de pesos y representan el 50.3%, de los autorizados para el ejercicio fiscal 2009 por un monto de 108,439,547.0 miles de pesos; en su integración, los Servicios Personales representan el 26.9%, las Transferencias a Organismos Auxiliares y Municipios el 31.1% y las otras partidas del gasto participan con el 42.0%.</t>
  </si>
  <si>
    <t>Apoyos Federales</t>
  </si>
  <si>
    <t>Al 30 de junio de 2009 el Gobierno del Estado de México ha recibido 1,421,670.6 miles de pesos de Recursos del Fondo de Aportaciones para el Fortalecimiento de las Entidades Federativas (FAFEF). Estos han sido aplicados al Saneamiento Financiero.</t>
  </si>
  <si>
    <t>Los recursos del Fideicomiso para la Infraestructura de los Estados al 30 de junio,asciende a 1,005,747.1 miles de pesos y del Fondo de Estabilización de los Ingresos de las Entidades Federativas 1,674,438.8 miles de pesos, mismos que al 30 de junio se ha iniciado su aplicación e inversión.</t>
  </si>
  <si>
    <t>PASIVOS DEL GOBIERNO DEL ESTADO AL 30 DE JUNIO DE 2009</t>
  </si>
  <si>
    <t>El saldo total de las obligaciones del Gobierno del Estado de México al 30 de junio de 2009 importa la cantidad de 31,609,201.8 miles de pesos, de estos el 89.3% corresponden a deuda pública y el 10.7 a otros pasivos.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</si>
</sst>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00.0"/>
    <numFmt numFmtId="166" formatCode="00,000,000.0"/>
    <numFmt numFmtId="168" formatCode="0,000,000.0"/>
    <numFmt numFmtId="169" formatCode="0.0"/>
    <numFmt numFmtId="170" formatCode="00,000.0"/>
  </numFmts>
  <fonts count="8" x14ac:knownFonts="1">
    <font>
      <sz val="11"/>
      <color theme="1"/>
      <name val="Calibri"/>
      <family val="2"/>
      <scheme val="minor"/>
    </font>
    <font>
      <b/>
      <sz val="10"/>
      <color theme="1"/>
      <name val="Arial"/>
      <family val="2"/>
    </font>
    <font>
      <sz val="10"/>
      <color theme="1"/>
      <name val="Arial"/>
      <family val="2"/>
    </font>
    <font>
      <b/>
      <sz val="10"/>
      <name val="Arial"/>
      <family val="2"/>
    </font>
    <font>
      <b/>
      <sz val="12"/>
      <color theme="1"/>
      <name val="Arial"/>
      <family val="2"/>
    </font>
    <font>
      <sz val="9"/>
      <color theme="1"/>
      <name val="Arial"/>
      <family val="2"/>
    </font>
    <font>
      <b/>
      <sz val="9.5"/>
      <name val="Arial"/>
      <family val="2"/>
    </font>
    <font>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166" fontId="3"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169" fontId="2" fillId="0" borderId="0" xfId="0" applyNumberFormat="1" applyFont="1" applyFill="1" applyAlignment="1">
      <alignment horizontal="right" vertical="center"/>
    </xf>
    <xf numFmtId="164" fontId="2" fillId="0" borderId="0" xfId="0" applyNumberFormat="1" applyFont="1" applyAlignment="1">
      <alignment vertical="center"/>
    </xf>
    <xf numFmtId="0" fontId="2" fillId="0" borderId="0" xfId="0" applyFont="1" applyFill="1" applyAlignment="1">
      <alignment horizontal="left" vertical="center" wrapText="1" indent="1"/>
    </xf>
    <xf numFmtId="164" fontId="2" fillId="0" borderId="0" xfId="0" applyNumberFormat="1" applyFont="1" applyFill="1" applyAlignment="1">
      <alignment horizontal="right" vertical="center" indent="1"/>
    </xf>
    <xf numFmtId="170" fontId="2" fillId="0" borderId="0" xfId="0" applyNumberFormat="1" applyFont="1" applyFill="1" applyAlignment="1">
      <alignment horizontal="right" vertical="center"/>
    </xf>
    <xf numFmtId="165" fontId="2" fillId="0" borderId="0" xfId="0" applyNumberFormat="1" applyFont="1" applyFill="1" applyAlignment="1">
      <alignment horizontal="right" vertical="center" indent="1"/>
    </xf>
    <xf numFmtId="0" fontId="2" fillId="0" borderId="0" xfId="0" applyFont="1" applyFill="1" applyAlignment="1">
      <alignment horizontal="left" vertical="top" wrapText="1" indent="1"/>
    </xf>
    <xf numFmtId="164" fontId="2" fillId="0" borderId="0" xfId="0" applyNumberFormat="1" applyFont="1" applyFill="1" applyAlignment="1">
      <alignment horizontal="right" vertical="top"/>
    </xf>
    <xf numFmtId="164" fontId="2" fillId="0" borderId="0" xfId="0" applyNumberFormat="1" applyFont="1" applyFill="1" applyAlignment="1">
      <alignment horizontal="right" vertical="top" indent="1"/>
    </xf>
    <xf numFmtId="0" fontId="3" fillId="0" borderId="0" xfId="0" applyFont="1" applyFill="1" applyAlignment="1">
      <alignment horizontal="left" vertical="center" wrapText="1" indent="1"/>
    </xf>
    <xf numFmtId="164" fontId="3" fillId="0" borderId="0" xfId="0" applyNumberFormat="1" applyFont="1" applyFill="1" applyAlignment="1">
      <alignment horizontal="right" vertical="center" indent="1"/>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xf>
    <xf numFmtId="164" fontId="7" fillId="0" borderId="0" xfId="0" applyNumberFormat="1" applyFont="1" applyFill="1" applyAlignment="1">
      <alignment horizontal="right" vertical="center"/>
    </xf>
    <xf numFmtId="164" fontId="0" fillId="0" borderId="1" xfId="0" applyNumberForma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justify" vertical="center" wrapText="1"/>
    </xf>
    <xf numFmtId="0" fontId="1" fillId="0" borderId="0" xfId="0" applyFont="1" applyAlignment="1">
      <alignment horizontal="center" vertical="center"/>
    </xf>
    <xf numFmtId="0" fontId="6" fillId="0" borderId="1" xfId="0" applyFont="1" applyFill="1" applyBorder="1" applyAlignment="1">
      <alignment horizontal="center" vertical="center" wrapText="1"/>
    </xf>
    <xf numFmtId="0" fontId="1" fillId="0" borderId="0" xfId="0" applyFont="1" applyAlignment="1">
      <alignment horizontal="left" vertical="center"/>
    </xf>
  </cellXfs>
  <cellStyles count="1">
    <cellStyle name="Normal" xfId="0" builtinId="0"/>
  </cellStyles>
  <dxfs count="0"/>
  <tableStyles count="0" defaultTableStyle="TableStyleMedium2" defaultPivotStyle="PivotStyleLight16"/>
  <colors>
    <mruColors>
      <color rgb="FF532476"/>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ingresos!$B$14</c:f>
              <c:strCache>
                <c:ptCount val="1"/>
                <c:pt idx="0">
                  <c:v>Autorizado</c:v>
                </c:pt>
              </c:strCache>
            </c:strRef>
          </c:tx>
          <c:spPr>
            <a:solidFill>
              <a:schemeClr val="accent6"/>
            </a:solidFill>
            <a:ln>
              <a:solidFill>
                <a:schemeClr val="accent6"/>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(ingresos!$B$19:$B$22,ingresos!$B$24:$B$25,ingresos!$B$27:$B$28)</c:f>
              <c:numCache>
                <c:formatCode>#,##0.0</c:formatCode>
                <c:ptCount val="8"/>
                <c:pt idx="0">
                  <c:v>5178100</c:v>
                </c:pt>
                <c:pt idx="1">
                  <c:v>1339770</c:v>
                </c:pt>
                <c:pt idx="2">
                  <c:v>535637</c:v>
                </c:pt>
                <c:pt idx="3" formatCode="000,000.0">
                  <c:v>6902659</c:v>
                </c:pt>
                <c:pt idx="4">
                  <c:v>43501610</c:v>
                </c:pt>
                <c:pt idx="5">
                  <c:v>43519321</c:v>
                </c:pt>
                <c:pt idx="6" formatCode="0,000,000.0">
                  <c:v>5000000</c:v>
                </c:pt>
                <c:pt idx="7">
                  <c:v>2462450</c:v>
                </c:pt>
              </c:numCache>
            </c:numRef>
          </c:val>
        </c:ser>
        <c:ser>
          <c:idx val="1"/>
          <c:order val="1"/>
          <c:tx>
            <c:strRef>
              <c:f>ingresos!$C$14</c:f>
              <c:strCache>
                <c:ptCount val="1"/>
                <c:pt idx="0">
                  <c:v>Recaudado</c:v>
                </c:pt>
              </c:strCache>
            </c:strRef>
          </c:tx>
          <c:spPr>
            <a:solidFill>
              <a:srgbClr val="FF0000"/>
            </a:solidFill>
            <a:ln>
              <a:solidFill>
                <a:srgbClr val="FF0000"/>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(ingresos!$C$19:$C$22,ingresos!$C$24:$C$25,ingresos!$C$27:$C$28)</c:f>
              <c:numCache>
                <c:formatCode>#,##0.0</c:formatCode>
                <c:ptCount val="8"/>
                <c:pt idx="0">
                  <c:v>3710624.7</c:v>
                </c:pt>
                <c:pt idx="1">
                  <c:v>845486.7</c:v>
                </c:pt>
                <c:pt idx="2">
                  <c:v>276436.2</c:v>
                </c:pt>
                <c:pt idx="3">
                  <c:v>4164940.8</c:v>
                </c:pt>
                <c:pt idx="4">
                  <c:v>18491401</c:v>
                </c:pt>
                <c:pt idx="5">
                  <c:v>27734113.699999999</c:v>
                </c:pt>
                <c:pt idx="6">
                  <c:v>1237863</c:v>
                </c:pt>
              </c:numCache>
            </c:numRef>
          </c:val>
        </c:ser>
        <c:dLbls>
          <c:showLegendKey val="0"/>
          <c:showVal val="0"/>
          <c:showCatName val="0"/>
          <c:showSerName val="0"/>
          <c:showPercent val="0"/>
          <c:showBubbleSize val="0"/>
        </c:dLbls>
        <c:gapWidth val="219"/>
        <c:overlap val="-27"/>
        <c:axId val="494345616"/>
        <c:axId val="494345224"/>
      </c:barChart>
      <c:catAx>
        <c:axId val="49434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94345224"/>
        <c:crosses val="autoZero"/>
        <c:auto val="1"/>
        <c:lblAlgn val="ctr"/>
        <c:lblOffset val="100"/>
        <c:noMultiLvlLbl val="0"/>
      </c:catAx>
      <c:valAx>
        <c:axId val="494345224"/>
        <c:scaling>
          <c:orientation val="minMax"/>
          <c:max val="1000000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94345616"/>
        <c:crosses val="autoZero"/>
        <c:crossBetween val="between"/>
        <c:majorUnit val="2000000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6585370800829"/>
          <c:y val="1.8672860126497708E-2"/>
          <c:w val="0.733338363616449"/>
          <c:h val="0.59068715656657211"/>
        </c:manualLayout>
      </c:layout>
      <c:barChart>
        <c:barDir val="col"/>
        <c:grouping val="clustered"/>
        <c:varyColors val="0"/>
        <c:ser>
          <c:idx val="0"/>
          <c:order val="0"/>
          <c:tx>
            <c:strRef>
              <c:f>egresos!$B$12</c:f>
              <c:strCache>
                <c:ptCount val="1"/>
                <c:pt idx="0">
                  <c:v>Autorizado</c:v>
                </c:pt>
              </c:strCache>
            </c:strRef>
          </c:tx>
          <c:spPr>
            <a:solidFill>
              <a:schemeClr val="accent6"/>
            </a:solidFill>
            <a:ln>
              <a:solidFill>
                <a:schemeClr val="accent6"/>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Pùblica</c:v>
                </c:pt>
                <c:pt idx="8">
                  <c:v>Adefas</c:v>
                </c:pt>
                <c:pt idx="9">
                  <c:v>Participaciones y aportaciones municipale</c:v>
                </c:pt>
              </c:strCache>
            </c:strRef>
          </c:cat>
          <c:val>
            <c:numRef>
              <c:f>egresos!$B$16:$B$25</c:f>
              <c:numCache>
                <c:formatCode>#,##0.0</c:formatCode>
                <c:ptCount val="10"/>
                <c:pt idx="0">
                  <c:v>30091892.100000001</c:v>
                </c:pt>
                <c:pt idx="1">
                  <c:v>697494.2</c:v>
                </c:pt>
                <c:pt idx="2">
                  <c:v>1828418.4</c:v>
                </c:pt>
                <c:pt idx="3">
                  <c:v>35323561</c:v>
                </c:pt>
                <c:pt idx="5">
                  <c:v>9595541.6999999993</c:v>
                </c:pt>
                <c:pt idx="7" formatCode="0,000,000.0">
                  <c:v>8407765.6999999993</c:v>
                </c:pt>
                <c:pt idx="8">
                  <c:v>2462450</c:v>
                </c:pt>
                <c:pt idx="9">
                  <c:v>20032423.899999999</c:v>
                </c:pt>
              </c:numCache>
            </c:numRef>
          </c:val>
        </c:ser>
        <c:ser>
          <c:idx val="1"/>
          <c:order val="1"/>
          <c:tx>
            <c:strRef>
              <c:f>egresos!$C$12</c:f>
              <c:strCache>
                <c:ptCount val="1"/>
                <c:pt idx="0">
                  <c:v>Ejercido</c:v>
                </c:pt>
              </c:strCache>
            </c:strRef>
          </c:tx>
          <c:spPr>
            <a:solidFill>
              <a:srgbClr val="FF0000"/>
            </a:solidFill>
            <a:ln>
              <a:solidFill>
                <a:srgbClr val="FF0000"/>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Pùblica</c:v>
                </c:pt>
                <c:pt idx="8">
                  <c:v>Adefas</c:v>
                </c:pt>
                <c:pt idx="9">
                  <c:v>Participaciones y aportaciones municipale</c:v>
                </c:pt>
              </c:strCache>
            </c:strRef>
          </c:cat>
          <c:val>
            <c:numRef>
              <c:f>egresos!$C$16:$C$25</c:f>
              <c:numCache>
                <c:formatCode>#,##0.0</c:formatCode>
                <c:ptCount val="10"/>
                <c:pt idx="0">
                  <c:v>14671283</c:v>
                </c:pt>
                <c:pt idx="1">
                  <c:v>246368.8</c:v>
                </c:pt>
                <c:pt idx="2">
                  <c:v>497344.8</c:v>
                </c:pt>
                <c:pt idx="3">
                  <c:v>17013997.100000001</c:v>
                </c:pt>
                <c:pt idx="4" formatCode="000,000.0">
                  <c:v>697.2</c:v>
                </c:pt>
                <c:pt idx="5">
                  <c:v>6666840.7000000002</c:v>
                </c:pt>
                <c:pt idx="6">
                  <c:v>817132</c:v>
                </c:pt>
                <c:pt idx="7">
                  <c:v>2581466.6</c:v>
                </c:pt>
                <c:pt idx="8">
                  <c:v>2449314.6</c:v>
                </c:pt>
                <c:pt idx="9">
                  <c:v>9657903.0999999996</c:v>
                </c:pt>
              </c:numCache>
            </c:numRef>
          </c:val>
        </c:ser>
        <c:dLbls>
          <c:showLegendKey val="0"/>
          <c:showVal val="0"/>
          <c:showCatName val="0"/>
          <c:showSerName val="0"/>
          <c:showPercent val="0"/>
          <c:showBubbleSize val="0"/>
        </c:dLbls>
        <c:gapWidth val="219"/>
        <c:overlap val="-27"/>
        <c:axId val="494342480"/>
        <c:axId val="494343656"/>
      </c:barChart>
      <c:catAx>
        <c:axId val="494342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94343656"/>
        <c:crosses val="autoZero"/>
        <c:auto val="1"/>
        <c:lblAlgn val="ctr"/>
        <c:lblOffset val="100"/>
        <c:noMultiLvlLbl val="0"/>
      </c:catAx>
      <c:valAx>
        <c:axId val="4943436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9434248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7"/>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rgbClr val="00B050"/>
              </a:solidFill>
              <a:ln w="25400">
                <a:noFill/>
              </a:ln>
              <a:effectLst/>
              <a:sp3d/>
            </c:spPr>
          </c:dPt>
          <c:dPt>
            <c:idx val="3"/>
            <c:bubble3D val="0"/>
            <c:spPr>
              <a:solidFill>
                <a:srgbClr val="532476"/>
              </a:solidFill>
              <a:ln w="25400">
                <a:noFill/>
              </a:ln>
              <a:effectLst/>
              <a:sp3d/>
            </c:spPr>
          </c:dPt>
          <c:cat>
            <c:strRef>
              <c:f>pasivos!$A$19:$D$19</c:f>
              <c:strCache>
                <c:ptCount val="4"/>
                <c:pt idx="0">
                  <c:v>30</c:v>
                </c:pt>
                <c:pt idx="1">
                  <c:v>60</c:v>
                </c:pt>
                <c:pt idx="2">
                  <c:v>90</c:v>
                </c:pt>
                <c:pt idx="3">
                  <c:v>MAS DE 90</c:v>
                </c:pt>
              </c:strCache>
            </c:strRef>
          </c:cat>
          <c:val>
            <c:numRef>
              <c:f>pasivos!$A$20:$D$20</c:f>
              <c:numCache>
                <c:formatCode>#,##0.0</c:formatCode>
                <c:ptCount val="4"/>
                <c:pt idx="0">
                  <c:v>1422414.1</c:v>
                </c:pt>
                <c:pt idx="1">
                  <c:v>632184</c:v>
                </c:pt>
                <c:pt idx="2">
                  <c:v>474138</c:v>
                </c:pt>
                <c:pt idx="3">
                  <c:v>29080465.699999999</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1543050</xdr:colOff>
      <xdr:row>7</xdr:row>
      <xdr:rowOff>69581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050" cy="1203056"/>
        </a:xfrm>
        <a:prstGeom prst="rect">
          <a:avLst/>
        </a:prstGeom>
      </xdr:spPr>
    </xdr:pic>
    <xdr:clientData/>
  </xdr:twoCellAnchor>
  <xdr:twoCellAnchor editAs="oneCell">
    <xdr:from>
      <xdr:col>2</xdr:col>
      <xdr:colOff>393784</xdr:colOff>
      <xdr:row>0</xdr:row>
      <xdr:rowOff>95250</xdr:rowOff>
    </xdr:from>
    <xdr:to>
      <xdr:col>2</xdr:col>
      <xdr:colOff>1636124</xdr:colOff>
      <xdr:row>7</xdr:row>
      <xdr:rowOff>0</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489534" y="95250"/>
          <a:ext cx="1242340" cy="1038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30</xdr:row>
      <xdr:rowOff>119062</xdr:rowOff>
    </xdr:from>
    <xdr:to>
      <xdr:col>2</xdr:col>
      <xdr:colOff>1695450</xdr:colOff>
      <xdr:row>43</xdr:row>
      <xdr:rowOff>133350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26</xdr:row>
      <xdr:rowOff>133349</xdr:rowOff>
    </xdr:from>
    <xdr:to>
      <xdr:col>2</xdr:col>
      <xdr:colOff>1695450</xdr:colOff>
      <xdr:row>49</xdr:row>
      <xdr:rowOff>57149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181596</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4</xdr:col>
      <xdr:colOff>39162</xdr:colOff>
      <xdr:row>0</xdr:row>
      <xdr:rowOff>0</xdr:rowOff>
    </xdr:from>
    <xdr:to>
      <xdr:col>4</xdr:col>
      <xdr:colOff>1178924</xdr:colOff>
      <xdr:row>5</xdr:row>
      <xdr:rowOff>142875</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5030262" y="0"/>
          <a:ext cx="1139762" cy="952500"/>
        </a:xfrm>
        <a:prstGeom prst="rect">
          <a:avLst/>
        </a:prstGeom>
        <a:noFill/>
        <a:ln w="9525">
          <a:noFill/>
          <a:miter lim="800000"/>
          <a:headEnd/>
          <a:tailEnd/>
        </a:ln>
      </xdr:spPr>
    </xdr:pic>
    <xdr:clientData/>
  </xdr:twoCellAnchor>
  <xdr:twoCellAnchor>
    <xdr:from>
      <xdr:col>0</xdr:col>
      <xdr:colOff>0</xdr:colOff>
      <xdr:row>25</xdr:row>
      <xdr:rowOff>109537</xdr:rowOff>
    </xdr:from>
    <xdr:to>
      <xdr:col>4</xdr:col>
      <xdr:colOff>1181100</xdr:colOff>
      <xdr:row>46</xdr:row>
      <xdr:rowOff>152400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C29"/>
  <sheetViews>
    <sheetView workbookViewId="0">
      <selection activeCell="B29" sqref="B29"/>
    </sheetView>
  </sheetViews>
  <sheetFormatPr baseColWidth="10" defaultRowHeight="12.75" x14ac:dyDescent="0.25"/>
  <cols>
    <col min="1" max="1" width="35.7109375" style="2" customWidth="1"/>
    <col min="2" max="3" width="25.7109375" style="2" customWidth="1"/>
    <col min="4" max="16384" width="11.42578125" style="2"/>
  </cols>
  <sheetData>
    <row r="11" spans="1:3" ht="15.75" x14ac:dyDescent="0.25">
      <c r="A11" s="29" t="s">
        <v>19</v>
      </c>
      <c r="B11" s="29"/>
      <c r="C11" s="29"/>
    </row>
    <row r="12" spans="1:3" ht="15.75" x14ac:dyDescent="0.25">
      <c r="A12" s="29" t="s">
        <v>20</v>
      </c>
      <c r="B12" s="29"/>
      <c r="C12" s="29"/>
    </row>
    <row r="16" spans="1:3" x14ac:dyDescent="0.25">
      <c r="A16" s="1"/>
      <c r="B16" s="1" t="s">
        <v>16</v>
      </c>
      <c r="C16" s="1" t="s">
        <v>17</v>
      </c>
    </row>
    <row r="17" spans="1:3" x14ac:dyDescent="0.25">
      <c r="A17" s="4" t="s">
        <v>0</v>
      </c>
      <c r="B17" s="5">
        <v>14182939.199999999</v>
      </c>
      <c r="C17" s="5">
        <v>8441686</v>
      </c>
    </row>
    <row r="18" spans="1:3" x14ac:dyDescent="0.25">
      <c r="A18" s="4" t="s">
        <v>1</v>
      </c>
      <c r="B18" s="5">
        <v>3022042.9</v>
      </c>
      <c r="C18" s="5">
        <v>1948273.2</v>
      </c>
    </row>
    <row r="19" spans="1:3" x14ac:dyDescent="0.25">
      <c r="A19" s="4" t="s">
        <v>2</v>
      </c>
      <c r="B19" s="5">
        <v>282664.7</v>
      </c>
      <c r="C19" s="5">
        <v>149313.1</v>
      </c>
    </row>
    <row r="20" spans="1:3" x14ac:dyDescent="0.25">
      <c r="A20" s="4" t="s">
        <v>3</v>
      </c>
      <c r="B20" s="5">
        <v>45784.4</v>
      </c>
      <c r="C20" s="5">
        <v>21308.1</v>
      </c>
    </row>
    <row r="21" spans="1:3" x14ac:dyDescent="0.25">
      <c r="A21" s="4" t="s">
        <v>4</v>
      </c>
      <c r="B21" s="5">
        <v>4261280.8</v>
      </c>
      <c r="C21" s="5">
        <v>1839081.4</v>
      </c>
    </row>
    <row r="22" spans="1:3" x14ac:dyDescent="0.25">
      <c r="A22" s="4" t="s">
        <v>5</v>
      </c>
      <c r="B22" s="6">
        <v>494400</v>
      </c>
      <c r="C22" s="5">
        <v>88966.399999999994</v>
      </c>
    </row>
    <row r="23" spans="1:3" x14ac:dyDescent="0.25">
      <c r="A23" s="4" t="s">
        <v>7</v>
      </c>
      <c r="B23" s="5">
        <v>75602431.299999997</v>
      </c>
      <c r="C23" s="5">
        <v>20281518</v>
      </c>
    </row>
    <row r="24" spans="1:3" ht="25.5" x14ac:dyDescent="0.25">
      <c r="A24" s="4" t="s">
        <v>8</v>
      </c>
      <c r="B24" s="5">
        <v>83550731.700000003</v>
      </c>
      <c r="C24" s="5">
        <v>14238747</v>
      </c>
    </row>
    <row r="25" spans="1:3" x14ac:dyDescent="0.25">
      <c r="A25" s="4" t="s">
        <v>10</v>
      </c>
      <c r="B25" s="9">
        <v>6400000</v>
      </c>
      <c r="C25" s="5">
        <v>1990.1</v>
      </c>
    </row>
    <row r="26" spans="1:3" x14ac:dyDescent="0.25">
      <c r="A26" s="4" t="s">
        <v>11</v>
      </c>
      <c r="B26" s="5">
        <v>2460661.2999999998</v>
      </c>
      <c r="C26" s="10"/>
    </row>
    <row r="29" spans="1:3" x14ac:dyDescent="0.25">
      <c r="B29" s="11"/>
    </row>
  </sheetData>
  <mergeCells count="2">
    <mergeCell ref="A11:C11"/>
    <mergeCell ref="A12:C12"/>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46"/>
  <sheetViews>
    <sheetView tabSelected="1" workbookViewId="0">
      <selection activeCell="B20" sqref="B20"/>
    </sheetView>
  </sheetViews>
  <sheetFormatPr baseColWidth="10" defaultRowHeight="12.75" x14ac:dyDescent="0.25"/>
  <cols>
    <col min="1" max="1" width="35.7109375" style="2" customWidth="1"/>
    <col min="2" max="3" width="25.7109375" style="2" customWidth="1"/>
    <col min="4" max="16384" width="11.42578125" style="2"/>
  </cols>
  <sheetData>
    <row r="10" spans="1:3" ht="15.75" x14ac:dyDescent="0.25">
      <c r="A10" s="29" t="s">
        <v>19</v>
      </c>
      <c r="B10" s="29"/>
      <c r="C10" s="29"/>
    </row>
    <row r="11" spans="1:3" ht="15.75" x14ac:dyDescent="0.25">
      <c r="A11" s="29" t="s">
        <v>39</v>
      </c>
      <c r="B11" s="29"/>
      <c r="C11" s="29"/>
    </row>
    <row r="14" spans="1:3" x14ac:dyDescent="0.25">
      <c r="A14" s="1"/>
      <c r="B14" s="1" t="s">
        <v>16</v>
      </c>
      <c r="C14" s="1" t="s">
        <v>17</v>
      </c>
    </row>
    <row r="15" spans="1:3" x14ac:dyDescent="0.25">
      <c r="A15" s="1" t="s">
        <v>15</v>
      </c>
      <c r="B15" s="23" t="s">
        <v>37</v>
      </c>
      <c r="C15" s="1" t="s">
        <v>18</v>
      </c>
    </row>
    <row r="16" spans="1:3" x14ac:dyDescent="0.25">
      <c r="A16" s="23"/>
      <c r="B16" s="24" t="s">
        <v>18</v>
      </c>
      <c r="C16" s="23"/>
    </row>
    <row r="17" spans="1:3" x14ac:dyDescent="0.25">
      <c r="A17" s="25"/>
      <c r="B17" s="23"/>
      <c r="C17" s="26"/>
    </row>
    <row r="18" spans="1:3" ht="30" customHeight="1" x14ac:dyDescent="0.25">
      <c r="A18" s="3" t="s">
        <v>14</v>
      </c>
    </row>
    <row r="19" spans="1:3" x14ac:dyDescent="0.25">
      <c r="A19" s="4" t="s">
        <v>0</v>
      </c>
      <c r="B19" s="5">
        <v>5178100</v>
      </c>
      <c r="C19" s="5">
        <v>3710624.7</v>
      </c>
    </row>
    <row r="20" spans="1:3" x14ac:dyDescent="0.25">
      <c r="A20" s="4" t="s">
        <v>1</v>
      </c>
      <c r="B20" s="5">
        <v>1339770</v>
      </c>
      <c r="C20" s="5">
        <v>845486.7</v>
      </c>
    </row>
    <row r="21" spans="1:3" x14ac:dyDescent="0.25">
      <c r="A21" s="4" t="s">
        <v>3</v>
      </c>
      <c r="B21" s="5">
        <v>535637</v>
      </c>
      <c r="C21" s="5">
        <v>276436.2</v>
      </c>
    </row>
    <row r="22" spans="1:3" x14ac:dyDescent="0.25">
      <c r="A22" s="4" t="s">
        <v>38</v>
      </c>
      <c r="B22" s="6">
        <v>6902659</v>
      </c>
      <c r="C22" s="5">
        <v>4164940.8</v>
      </c>
    </row>
    <row r="23" spans="1:3" ht="30" customHeight="1" x14ac:dyDescent="0.25">
      <c r="A23" s="3" t="s">
        <v>6</v>
      </c>
      <c r="B23" s="7">
        <v>13956166</v>
      </c>
      <c r="C23" s="8">
        <v>8997488.4000000004</v>
      </c>
    </row>
    <row r="24" spans="1:3" x14ac:dyDescent="0.25">
      <c r="A24" s="4" t="s">
        <v>7</v>
      </c>
      <c r="B24" s="5">
        <v>43501610</v>
      </c>
      <c r="C24" s="5">
        <v>18491401</v>
      </c>
    </row>
    <row r="25" spans="1:3" x14ac:dyDescent="0.25">
      <c r="A25" s="4" t="s">
        <v>40</v>
      </c>
      <c r="B25" s="5">
        <v>43519321</v>
      </c>
      <c r="C25" s="5">
        <v>27734113.699999999</v>
      </c>
    </row>
    <row r="26" spans="1:3" ht="30" customHeight="1" x14ac:dyDescent="0.25">
      <c r="A26" s="3" t="s">
        <v>9</v>
      </c>
      <c r="B26" s="8">
        <v>87020931</v>
      </c>
      <c r="C26" s="8">
        <v>46225514.700000003</v>
      </c>
    </row>
    <row r="27" spans="1:3" x14ac:dyDescent="0.25">
      <c r="A27" s="4" t="s">
        <v>10</v>
      </c>
      <c r="B27" s="9">
        <v>5000000</v>
      </c>
      <c r="C27" s="5">
        <v>1237863</v>
      </c>
    </row>
    <row r="28" spans="1:3" x14ac:dyDescent="0.25">
      <c r="A28" s="4" t="s">
        <v>41</v>
      </c>
      <c r="B28" s="5">
        <v>2462450</v>
      </c>
      <c r="C28" s="10"/>
    </row>
    <row r="29" spans="1:3" ht="30" customHeight="1" x14ac:dyDescent="0.25">
      <c r="A29" s="3" t="s">
        <v>12</v>
      </c>
      <c r="B29" s="8">
        <v>7462450</v>
      </c>
      <c r="C29" s="8">
        <v>1237863</v>
      </c>
    </row>
    <row r="30" spans="1:3" ht="30" customHeight="1" x14ac:dyDescent="0.25">
      <c r="A30" s="3" t="s">
        <v>13</v>
      </c>
      <c r="B30" s="8">
        <v>108439547</v>
      </c>
      <c r="C30" s="8">
        <v>56460866.100000001</v>
      </c>
    </row>
    <row r="33" spans="1:3" x14ac:dyDescent="0.25">
      <c r="B33" s="11"/>
    </row>
    <row r="46" spans="1:3" ht="67.5" customHeight="1" x14ac:dyDescent="0.25">
      <c r="A46" s="30" t="s">
        <v>42</v>
      </c>
      <c r="B46" s="30"/>
      <c r="C46" s="30"/>
    </row>
  </sheetData>
  <mergeCells count="3">
    <mergeCell ref="A10:C10"/>
    <mergeCell ref="A11:C11"/>
    <mergeCell ref="A46:C46"/>
  </mergeCells>
  <printOptions horizontalCentered="1"/>
  <pageMargins left="0.39370078740157483" right="0.39370078740157483" top="0.39370078740157483" bottom="0.39370078740157483" header="0.31496062992125984" footer="0.31496062992125984"/>
  <pageSetup orientation="portrait"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C57"/>
  <sheetViews>
    <sheetView workbookViewId="0">
      <selection activeCell="A10" sqref="A10"/>
    </sheetView>
  </sheetViews>
  <sheetFormatPr baseColWidth="10" defaultRowHeight="12.75" x14ac:dyDescent="0.25"/>
  <cols>
    <col min="1" max="1" width="41.28515625" style="2" customWidth="1"/>
    <col min="2" max="3" width="25.7109375" style="2" customWidth="1"/>
    <col min="4" max="16384" width="11.42578125" style="2"/>
  </cols>
  <sheetData>
    <row r="12" spans="1:3" x14ac:dyDescent="0.25">
      <c r="A12" s="1"/>
      <c r="B12" s="1" t="s">
        <v>16</v>
      </c>
      <c r="C12" s="1" t="s">
        <v>33</v>
      </c>
    </row>
    <row r="13" spans="1:3" x14ac:dyDescent="0.25">
      <c r="A13" s="1" t="s">
        <v>31</v>
      </c>
      <c r="B13" s="1" t="s">
        <v>32</v>
      </c>
      <c r="C13" s="1" t="s">
        <v>18</v>
      </c>
    </row>
    <row r="14" spans="1:3" x14ac:dyDescent="0.25">
      <c r="A14" s="1"/>
      <c r="B14" s="1" t="s">
        <v>18</v>
      </c>
      <c r="C14" s="24"/>
    </row>
    <row r="15" spans="1:3" ht="30" customHeight="1" x14ac:dyDescent="0.25">
      <c r="A15" s="3" t="s">
        <v>30</v>
      </c>
    </row>
    <row r="16" spans="1:3" x14ac:dyDescent="0.25">
      <c r="A16" s="12" t="s">
        <v>21</v>
      </c>
      <c r="B16" s="5">
        <v>30091892.100000001</v>
      </c>
      <c r="C16" s="13">
        <v>14671283</v>
      </c>
    </row>
    <row r="17" spans="1:3" x14ac:dyDescent="0.25">
      <c r="A17" s="12" t="s">
        <v>22</v>
      </c>
      <c r="B17" s="5">
        <v>697494.2</v>
      </c>
      <c r="C17" s="13">
        <v>246368.8</v>
      </c>
    </row>
    <row r="18" spans="1:3" x14ac:dyDescent="0.25">
      <c r="A18" s="12" t="s">
        <v>23</v>
      </c>
      <c r="B18" s="5">
        <v>1828418.4</v>
      </c>
      <c r="C18" s="13">
        <v>497344.8</v>
      </c>
    </row>
    <row r="19" spans="1:3" x14ac:dyDescent="0.25">
      <c r="A19" s="12" t="s">
        <v>24</v>
      </c>
      <c r="B19" s="5">
        <v>35323561</v>
      </c>
      <c r="C19" s="13">
        <v>17013997.100000001</v>
      </c>
    </row>
    <row r="20" spans="1:3" x14ac:dyDescent="0.25">
      <c r="A20" s="12" t="s">
        <v>25</v>
      </c>
      <c r="B20" s="14"/>
      <c r="C20" s="15">
        <v>697.2</v>
      </c>
    </row>
    <row r="21" spans="1:3" ht="12.75" customHeight="1" x14ac:dyDescent="0.25">
      <c r="A21" s="12" t="s">
        <v>26</v>
      </c>
      <c r="B21" s="5">
        <v>9595541.6999999993</v>
      </c>
      <c r="C21" s="13">
        <v>6666840.7000000002</v>
      </c>
    </row>
    <row r="22" spans="1:3" ht="12.75" customHeight="1" x14ac:dyDescent="0.25">
      <c r="A22" s="12" t="s">
        <v>27</v>
      </c>
      <c r="B22" s="5"/>
      <c r="C22" s="13">
        <v>817132</v>
      </c>
    </row>
    <row r="23" spans="1:3" x14ac:dyDescent="0.25">
      <c r="A23" s="12" t="s">
        <v>43</v>
      </c>
      <c r="B23" s="9">
        <v>8407765.6999999993</v>
      </c>
      <c r="C23" s="13">
        <v>2581466.6</v>
      </c>
    </row>
    <row r="24" spans="1:3" x14ac:dyDescent="0.25">
      <c r="A24" s="12" t="s">
        <v>28</v>
      </c>
      <c r="B24" s="5">
        <v>2462450</v>
      </c>
      <c r="C24" s="13">
        <v>2449314.6</v>
      </c>
    </row>
    <row r="25" spans="1:3" ht="12.75" customHeight="1" x14ac:dyDescent="0.25">
      <c r="A25" s="16" t="s">
        <v>44</v>
      </c>
      <c r="B25" s="17">
        <v>20032423.899999999</v>
      </c>
      <c r="C25" s="18">
        <v>9657903.0999999996</v>
      </c>
    </row>
    <row r="26" spans="1:3" ht="30" customHeight="1" x14ac:dyDescent="0.25">
      <c r="A26" s="19" t="s">
        <v>29</v>
      </c>
      <c r="B26" s="8">
        <v>108439547</v>
      </c>
      <c r="C26" s="20">
        <v>54602347.899999999</v>
      </c>
    </row>
    <row r="29" spans="1:3" x14ac:dyDescent="0.25">
      <c r="B29" s="11"/>
    </row>
    <row r="51" spans="1:3" ht="59.25" customHeight="1" x14ac:dyDescent="0.25">
      <c r="A51" s="30" t="s">
        <v>45</v>
      </c>
      <c r="B51" s="30"/>
      <c r="C51" s="30"/>
    </row>
    <row r="53" spans="1:3" x14ac:dyDescent="0.25">
      <c r="A53" s="33" t="s">
        <v>46</v>
      </c>
      <c r="B53" s="33"/>
      <c r="C53" s="33"/>
    </row>
    <row r="55" spans="1:3" ht="38.25" customHeight="1" x14ac:dyDescent="0.25">
      <c r="A55" s="30" t="s">
        <v>47</v>
      </c>
      <c r="B55" s="30"/>
      <c r="C55" s="30"/>
    </row>
    <row r="57" spans="1:3" ht="38.25" customHeight="1" x14ac:dyDescent="0.25">
      <c r="A57" s="30" t="s">
        <v>48</v>
      </c>
      <c r="B57" s="30"/>
      <c r="C57" s="30"/>
    </row>
  </sheetData>
  <mergeCells count="4">
    <mergeCell ref="A51:C51"/>
    <mergeCell ref="A53:C53"/>
    <mergeCell ref="A55:C55"/>
    <mergeCell ref="A57:C57"/>
  </mergeCells>
  <printOptions horizontalCentered="1"/>
  <pageMargins left="0.39370078740157483" right="0.39370078740157483" top="0.39370078740157483" bottom="0.39370078740157483" header="0.31496062992125984" footer="0.31496062992125984"/>
  <pageSetup orientation="portrait"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E20"/>
  <sheetViews>
    <sheetView workbookViewId="0">
      <selection activeCell="A21" sqref="A21"/>
    </sheetView>
  </sheetViews>
  <sheetFormatPr baseColWidth="10" defaultRowHeight="12.75" x14ac:dyDescent="0.25"/>
  <cols>
    <col min="1" max="5" width="18.7109375" style="2" customWidth="1"/>
    <col min="6" max="16384" width="11.42578125" style="2"/>
  </cols>
  <sheetData>
    <row r="11" spans="1:5" x14ac:dyDescent="0.25">
      <c r="A11" s="31" t="s">
        <v>49</v>
      </c>
      <c r="B11" s="31"/>
      <c r="C11" s="31"/>
      <c r="D11" s="31"/>
      <c r="E11" s="31"/>
    </row>
    <row r="12" spans="1:5" x14ac:dyDescent="0.25">
      <c r="A12" s="1"/>
      <c r="B12" s="1"/>
      <c r="C12" s="1"/>
      <c r="D12" s="1"/>
      <c r="E12" s="1"/>
    </row>
    <row r="13" spans="1:5" x14ac:dyDescent="0.25">
      <c r="A13" s="1"/>
      <c r="B13" s="1"/>
      <c r="C13" s="1"/>
      <c r="D13" s="1"/>
      <c r="E13" s="1"/>
    </row>
    <row r="14" spans="1:5" ht="45" customHeight="1" x14ac:dyDescent="0.25">
      <c r="A14" s="30" t="s">
        <v>50</v>
      </c>
      <c r="B14" s="30"/>
      <c r="C14" s="30"/>
      <c r="D14" s="30"/>
      <c r="E14" s="30"/>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ht="26.25" customHeight="1" x14ac:dyDescent="0.25">
      <c r="A18" s="32" t="s">
        <v>34</v>
      </c>
      <c r="B18" s="32"/>
      <c r="C18" s="32"/>
      <c r="D18" s="32"/>
      <c r="E18" s="32"/>
    </row>
    <row r="19" spans="1:5" x14ac:dyDescent="0.25">
      <c r="A19" s="22">
        <v>30</v>
      </c>
      <c r="B19" s="22">
        <v>60</v>
      </c>
      <c r="C19" s="22">
        <v>90</v>
      </c>
      <c r="D19" s="21" t="s">
        <v>35</v>
      </c>
      <c r="E19" s="21" t="s">
        <v>36</v>
      </c>
    </row>
    <row r="20" spans="1:5" ht="81.75" customHeight="1" x14ac:dyDescent="0.25">
      <c r="A20" s="27">
        <v>1422414.1</v>
      </c>
      <c r="B20" s="27">
        <v>632184</v>
      </c>
      <c r="C20" s="27">
        <v>474138</v>
      </c>
      <c r="D20" s="27">
        <v>29080465.699999999</v>
      </c>
      <c r="E20" s="28">
        <v>31609201.800000001</v>
      </c>
    </row>
  </sheetData>
  <mergeCells count="3">
    <mergeCell ref="A11:E11"/>
    <mergeCell ref="A14:E14"/>
    <mergeCell ref="A18:E18"/>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vt:lpstr>
      <vt:lpstr>ingresos</vt:lpstr>
      <vt:lpstr>egresos</vt:lpstr>
      <vt:lpstr>pasivos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dc:creator>
  <cp:lastModifiedBy>Carol</cp:lastModifiedBy>
  <cp:lastPrinted>2016-02-22T16:48:13Z</cp:lastPrinted>
  <dcterms:created xsi:type="dcterms:W3CDTF">2016-02-19T20:53:34Z</dcterms:created>
  <dcterms:modified xsi:type="dcterms:W3CDTF">2017-01-30T23:15:58Z</dcterms:modified>
</cp:coreProperties>
</file>