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3D274AE3-8830-4B3D-9779-1427393225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<sst xmlns="http://schemas.openxmlformats.org/spreadsheetml/2006/main" count="149" uniqueCount="149">
  <si>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</si>
  <si>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</si>
  <si>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</si>
  <si>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</si>
  <si>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</si>
  <si>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</si>
  <si>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</si>
  <si>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</si>
  <si>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</si>
  <si>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</si>
  <si>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</si>
  <si>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</si>
  <si>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</si>
  <si>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</si>
  <si>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</si>
  <si>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</si>
  <si>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</si>
  <si>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</si>
  <si>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</si>
  <si>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</si>
  <si>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</si>
  <si>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</si>
  <si>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</si>
  <si>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</si>
  <si>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</si>
  <si>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</si>
  <si>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</si>
  <si>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</si>
  <si>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</si>
  <si>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</si>
  <si>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</si>
  <si>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</si>
  <si>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</si>
  <si>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</si>
  <si>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</si>
  <si>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</si>
  <si>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</si>
  <si>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</si>
  <si>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</si>
  <si>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</si>
  <si>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</si>
  <si>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</si>
  <si>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</si>
  <si>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</si>
  <si>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</si>
  <si>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</si>
  <si>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</si>
  <si>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</si>
  <si>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</si>
  <si>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</si>
  <si>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</si>
  <si>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</si>
  <si>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</si>
  <si>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</si>
  <si>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</si>
  <si>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</si>
  <si>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</si>
  <si>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</si>
  <si>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</si>
  <si>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</si>
  <si>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</si>
  <si>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</si>
  <si>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</si>
  <si>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</si>
  <si>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</si>
  <si>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</si>
  <si>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</si>
  <si>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</si>
  <si>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</si>
  <si>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</si>
  <si>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</si>
  <si>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</si>
  <si>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</si>
  <si>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</si>
  <si>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</si>
  <si>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</si>
  <si>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</si>
  <si>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</si>
  <si>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</si>
  <si>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</si>
  <si>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</si>
  <si>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</si>
  <si>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</si>
  <si>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</si>
  <si>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</si>
  <si>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</si>
  <si>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</si>
  <si>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</si>
  <si>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</si>
  <si>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</si>
  <si>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</si>
  <si>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</si>
  <si>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</si>
  <si>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</si>
  <si>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</si>
  <si>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</si>
  <si>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</si>
  <si>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</si>
  <si>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</si>
  <si>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</si>
  <si>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</si>
  <si>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</si>
  <si>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</si>
  <si>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</si>
  <si>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</si>
  <si>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</si>
  <si>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</si>
  <si>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</si>
  <si>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</si>
  <si>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</si>
  <si>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</si>
  <si>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</si>
  <si>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</si>
  <si>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</si>
  <si>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</si>
  <si>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</si>
  <si>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</si>
  <si>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</si>
  <si>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</si>
  <si>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</si>
  <si>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</si>
  <si>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</si>
  <si>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</si>
  <si>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</si>
  <si>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</si>
  <si>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</si>
  <si>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</si>
  <si>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</si>
  <si>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</si>
  <si>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</si>
  <si>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</si>
  <si>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</si>
  <si>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</si>
  <si>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</si>
  <si>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</si>
  <si>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</si>
  <si>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</si>
  <si>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</si>
  <si>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</si>
  <si>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</si>
  <si>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</si>
  <si>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</si>
  <si>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</si>
  <si>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</si>
  <si>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</si>
  <si>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</si>
  <si>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</si>
  <si>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</si>
  <si>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Mayo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</si>
</sst>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8.9753035500000014</v>
      </c>
      <c r="C4" s="7">
        <v>1.2886781</v>
      </c>
      <c r="D4" s="7">
        <v>6.768049000000001E-2</v>
      </c>
      <c r="E4" s="7">
        <v>7.0101929999999993E-2</v>
      </c>
      <c r="F4" s="7">
        <v>2.1429480000000001E-2</v>
      </c>
      <c r="G4" s="7">
        <v>5.893E-5</v>
      </c>
      <c r="H4" s="7">
        <v>0.12429061999999999</v>
      </c>
      <c r="I4" s="7">
        <v>1.4986800000000001E-3</v>
      </c>
      <c r="J4" s="7">
        <v>1.1186649999999999E-2</v>
      </c>
      <c r="K4" s="7">
        <v>8.1741799999999996E-3</v>
      </c>
      <c r="L4" s="7">
        <f>SUM(B4:K4)</f>
        <v>10.568402610000001</v>
      </c>
      <c r="M4" s="7">
        <v>0.35986384999999999</v>
      </c>
      <c r="N4" s="7">
        <v>0.19897396000000001</v>
      </c>
      <c r="O4" s="7">
        <v>3.2803309999999995E-2</v>
      </c>
      <c r="P4" s="7">
        <v>0</v>
      </c>
      <c r="Q4" s="7">
        <v>0.79804931999999995</v>
      </c>
      <c r="R4" s="7">
        <v>0.79336700000000004</v>
      </c>
      <c r="S4" s="7">
        <f>SUM(M4:R4)</f>
        <v>2.1830574399999998</v>
      </c>
      <c r="T4" s="7">
        <v>3.9889912999999999</v>
      </c>
      <c r="U4" s="7">
        <v>0</v>
      </c>
    </row>
    <row r="5" spans="1:21" ht="18" customHeight="1" x14ac:dyDescent="0.2">
      <c r="A5" s="6" t="s">
        <v>23</v>
      </c>
      <c r="B5" s="7">
        <v>11.795750869999999</v>
      </c>
      <c r="C5" s="7">
        <v>1.6941939099999999</v>
      </c>
      <c r="D5" s="7">
        <v>8.8042740000000008E-2</v>
      </c>
      <c r="E5" s="7">
        <v>9.0285339999999992E-2</v>
      </c>
      <c r="F5" s="7">
        <v>2.7765430000000001E-2</v>
      </c>
      <c r="G5" s="7">
        <v>7.7609999999999997E-5</v>
      </c>
      <c r="H5" s="7">
        <v>0.16191578000000001</v>
      </c>
      <c r="I5" s="7">
        <v>1.88028E-3</v>
      </c>
      <c r="J5" s="7">
        <v>1.454866E-2</v>
      </c>
      <c r="K5" s="7">
        <v>1.0683459999999999E-2</v>
      </c>
      <c r="L5" s="7">
        <f t="shared" ref="L5:L68" si="0">SUM(B5:K5)</f>
        <v>13.885144079999998</v>
      </c>
      <c r="M5" s="7">
        <v>1.1176978500000001</v>
      </c>
      <c r="N5" s="7">
        <v>0.34054441999999996</v>
      </c>
      <c r="O5" s="7">
        <v>5.6142940000000002E-2</v>
      </c>
      <c r="P5" s="7">
        <v>0</v>
      </c>
      <c r="Q5" s="7">
        <v>1.5385776499999999</v>
      </c>
      <c r="R5" s="7">
        <v>0.16933599999999999</v>
      </c>
      <c r="S5" s="7">
        <f t="shared" ref="S5:S68" si="1">SUM(M5:R5)</f>
        <v>3.22229886</v>
      </c>
      <c r="T5" s="7">
        <v>2.1895122400000004</v>
      </c>
      <c r="U5" s="7">
        <v>0.20812207999999999</v>
      </c>
    </row>
    <row r="6" spans="1:21" ht="18" customHeight="1" x14ac:dyDescent="0.2">
      <c r="A6" s="6" t="s">
        <v>24</v>
      </c>
      <c r="B6" s="7">
        <v>6.7768931500000003</v>
      </c>
      <c r="C6" s="7">
        <v>0.97608558000000001</v>
      </c>
      <c r="D6" s="7">
        <v>4.6106099999999997E-2</v>
      </c>
      <c r="E6" s="7">
        <v>4.2761150000000005E-2</v>
      </c>
      <c r="F6" s="7">
        <v>1.398459E-2</v>
      </c>
      <c r="G6" s="7">
        <v>4.5359999999999999E-5</v>
      </c>
      <c r="H6" s="7">
        <v>8.5829880000000011E-2</v>
      </c>
      <c r="I6" s="7">
        <v>6.4183000000000003E-4</v>
      </c>
      <c r="J6" s="7">
        <v>7.5993500000000004E-3</v>
      </c>
      <c r="K6" s="7">
        <v>5.8407399999999996E-3</v>
      </c>
      <c r="L6" s="7">
        <f t="shared" si="0"/>
        <v>7.9557877299999999</v>
      </c>
      <c r="M6" s="7">
        <v>0.22685876000000002</v>
      </c>
      <c r="N6" s="7">
        <v>0.17112876000000002</v>
      </c>
      <c r="O6" s="7">
        <v>2.821268E-2</v>
      </c>
      <c r="P6" s="7">
        <v>0</v>
      </c>
      <c r="Q6" s="7">
        <v>0.54223374000000002</v>
      </c>
      <c r="R6" s="7">
        <v>2.3956000000000002E-2</v>
      </c>
      <c r="S6" s="7">
        <f t="shared" si="1"/>
        <v>0.99238994000000003</v>
      </c>
      <c r="T6" s="7">
        <v>1.7063104599999999</v>
      </c>
      <c r="U6" s="7">
        <v>0</v>
      </c>
    </row>
    <row r="7" spans="1:21" ht="18" customHeight="1" x14ac:dyDescent="0.2">
      <c r="A7" s="6" t="s">
        <v>25</v>
      </c>
      <c r="B7" s="7">
        <v>4.55823147</v>
      </c>
      <c r="C7" s="7">
        <v>0.65464018000000002</v>
      </c>
      <c r="D7" s="7">
        <v>3.4099360000000002E-2</v>
      </c>
      <c r="E7" s="7">
        <v>3.5045190000000004E-2</v>
      </c>
      <c r="F7" s="7">
        <v>1.07627E-2</v>
      </c>
      <c r="G7" s="7">
        <v>2.9559999999999998E-5</v>
      </c>
      <c r="H7" s="7">
        <v>6.270444E-2</v>
      </c>
      <c r="I7" s="7">
        <v>7.3396000000000008E-4</v>
      </c>
      <c r="J7" s="7">
        <v>5.6345800000000001E-3</v>
      </c>
      <c r="K7" s="7">
        <v>4.1338E-3</v>
      </c>
      <c r="L7" s="7">
        <f t="shared" si="0"/>
        <v>5.3660152399999994</v>
      </c>
      <c r="M7" s="7">
        <v>7.6665469999999999E-2</v>
      </c>
      <c r="N7" s="7">
        <v>0.11516986</v>
      </c>
      <c r="O7" s="7">
        <v>1.8987169999999998E-2</v>
      </c>
      <c r="P7" s="7">
        <v>0</v>
      </c>
      <c r="Q7" s="7">
        <v>0.15451410000000002</v>
      </c>
      <c r="R7" s="7">
        <v>0</v>
      </c>
      <c r="S7" s="7">
        <f t="shared" si="1"/>
        <v>0.36533660000000001</v>
      </c>
      <c r="T7" s="7">
        <v>1.5922967699999999</v>
      </c>
      <c r="U7" s="7">
        <v>0</v>
      </c>
    </row>
    <row r="8" spans="1:21" ht="18" customHeight="1" x14ac:dyDescent="0.2">
      <c r="A8" s="6" t="s">
        <v>26</v>
      </c>
      <c r="B8" s="7">
        <v>15.770313810000001</v>
      </c>
      <c r="C8" s="7">
        <v>2.26678325</v>
      </c>
      <c r="D8" s="7">
        <v>0.11487336999999999</v>
      </c>
      <c r="E8" s="7">
        <v>0.11493725</v>
      </c>
      <c r="F8" s="7">
        <v>3.5874300000000005E-2</v>
      </c>
      <c r="G8" s="7">
        <v>1.0391E-4</v>
      </c>
      <c r="H8" s="7">
        <v>0.21187918</v>
      </c>
      <c r="I8" s="7">
        <v>2.23748E-3</v>
      </c>
      <c r="J8" s="7">
        <v>1.8969939999999998E-2</v>
      </c>
      <c r="K8" s="7">
        <v>1.4095E-2</v>
      </c>
      <c r="L8" s="7">
        <f t="shared" si="0"/>
        <v>18.550067490000007</v>
      </c>
      <c r="M8" s="7">
        <v>0.95581278000000003</v>
      </c>
      <c r="N8" s="7">
        <v>0.37939640000000002</v>
      </c>
      <c r="O8" s="7">
        <v>6.254817E-2</v>
      </c>
      <c r="P8" s="7">
        <v>0</v>
      </c>
      <c r="Q8" s="7">
        <v>2.3225847400000004</v>
      </c>
      <c r="R8" s="7">
        <v>1.5082E-2</v>
      </c>
      <c r="S8" s="7">
        <f t="shared" si="1"/>
        <v>3.7354240900000004</v>
      </c>
      <c r="T8" s="7">
        <v>6.8335808</v>
      </c>
      <c r="U8" s="7">
        <v>0</v>
      </c>
    </row>
    <row r="9" spans="1:21" ht="18" customHeight="1" x14ac:dyDescent="0.2">
      <c r="A9" s="6" t="s">
        <v>27</v>
      </c>
      <c r="B9" s="7">
        <v>2.98272095</v>
      </c>
      <c r="C9" s="7">
        <v>0.42979309000000004</v>
      </c>
      <c r="D9" s="7">
        <v>1.9986589999999999E-2</v>
      </c>
      <c r="E9" s="7">
        <v>1.8197669999999999E-2</v>
      </c>
      <c r="F9" s="7">
        <v>6.0206400000000007E-3</v>
      </c>
      <c r="G9" s="7">
        <v>1.9559999999999999E-5</v>
      </c>
      <c r="H9" s="7">
        <v>3.7316679999999998E-2</v>
      </c>
      <c r="I9" s="7">
        <v>2.5130999999999998E-4</v>
      </c>
      <c r="J9" s="7">
        <v>3.2930700000000004E-3</v>
      </c>
      <c r="K9" s="7">
        <v>2.55047E-3</v>
      </c>
      <c r="L9" s="7">
        <f t="shared" si="0"/>
        <v>3.5001500299999999</v>
      </c>
      <c r="M9" s="7">
        <v>8.2185559999999991E-2</v>
      </c>
      <c r="N9" s="7">
        <v>0.10907953999999999</v>
      </c>
      <c r="O9" s="7">
        <v>1.798311E-2</v>
      </c>
      <c r="P9" s="7">
        <v>0</v>
      </c>
      <c r="Q9" s="7">
        <v>0.12097284</v>
      </c>
      <c r="R9" s="7">
        <v>8.9508000000000004E-2</v>
      </c>
      <c r="S9" s="7">
        <f t="shared" si="1"/>
        <v>0.41972904999999994</v>
      </c>
      <c r="T9" s="7">
        <v>1.0840454499999999</v>
      </c>
      <c r="U9" s="7">
        <v>0</v>
      </c>
    </row>
    <row r="10" spans="1:21" ht="18" customHeight="1" x14ac:dyDescent="0.2">
      <c r="A10" s="6" t="s">
        <v>28</v>
      </c>
      <c r="B10" s="7">
        <v>5.29980137</v>
      </c>
      <c r="C10" s="7">
        <v>0.75790639999999998</v>
      </c>
      <c r="D10" s="7">
        <v>4.4936449999999996E-2</v>
      </c>
      <c r="E10" s="7">
        <v>5.1514269999999994E-2</v>
      </c>
      <c r="F10" s="7">
        <v>1.4839450000000001E-2</v>
      </c>
      <c r="G10" s="7">
        <v>3.3600000000000004E-5</v>
      </c>
      <c r="H10" s="7">
        <v>1.5357000000000001E-2</v>
      </c>
      <c r="I10" s="7">
        <v>7.0500000000000001E-4</v>
      </c>
      <c r="J10" s="7">
        <v>1.629E-3</v>
      </c>
      <c r="K10" s="7">
        <v>5.15614E-3</v>
      </c>
      <c r="L10" s="7">
        <f t="shared" si="0"/>
        <v>6.1918786800000012</v>
      </c>
      <c r="M10" s="7">
        <v>0.13145255</v>
      </c>
      <c r="N10" s="7">
        <v>0.1312519</v>
      </c>
      <c r="O10" s="7">
        <v>2.1638490000000003E-2</v>
      </c>
      <c r="P10" s="7">
        <v>0</v>
      </c>
      <c r="Q10" s="7">
        <v>0</v>
      </c>
      <c r="R10" s="7">
        <v>0.26425199999999999</v>
      </c>
      <c r="S10" s="7">
        <f t="shared" si="1"/>
        <v>0.54859493999999998</v>
      </c>
      <c r="T10" s="7">
        <v>1.70583668</v>
      </c>
      <c r="U10" s="7">
        <v>0</v>
      </c>
    </row>
    <row r="11" spans="1:21" ht="18" customHeight="1" x14ac:dyDescent="0.2">
      <c r="A11" s="6" t="s">
        <v>29</v>
      </c>
      <c r="B11" s="7">
        <v>6.7970887699999993</v>
      </c>
      <c r="C11" s="7">
        <v>0.97358606000000003</v>
      </c>
      <c r="D11" s="7">
        <v>5.5085129999999996E-2</v>
      </c>
      <c r="E11" s="7">
        <v>6.0884359999999998E-2</v>
      </c>
      <c r="F11" s="7">
        <v>1.7912849999999998E-2</v>
      </c>
      <c r="G11" s="7">
        <v>4.3869999999999998E-5</v>
      </c>
      <c r="H11" s="7">
        <v>1.2772E-2</v>
      </c>
      <c r="I11" s="7">
        <v>6.2799999999999998E-4</v>
      </c>
      <c r="J11" s="7">
        <v>1.4120000000000001E-3</v>
      </c>
      <c r="K11" s="7">
        <v>6.4446700000000004E-3</v>
      </c>
      <c r="L11" s="7">
        <f t="shared" si="0"/>
        <v>7.9258577099999989</v>
      </c>
      <c r="M11" s="7">
        <v>0.13632429999999998</v>
      </c>
      <c r="N11" s="7">
        <v>0.13442967</v>
      </c>
      <c r="O11" s="7">
        <v>2.2162390000000001E-2</v>
      </c>
      <c r="P11" s="7">
        <v>0</v>
      </c>
      <c r="Q11" s="7">
        <v>0</v>
      </c>
      <c r="R11" s="7">
        <v>0</v>
      </c>
      <c r="S11" s="7">
        <f t="shared" si="1"/>
        <v>0.29291635999999999</v>
      </c>
      <c r="T11" s="7">
        <v>1.57126758</v>
      </c>
      <c r="U11" s="7">
        <v>0</v>
      </c>
    </row>
    <row r="12" spans="1:21" ht="18" customHeight="1" x14ac:dyDescent="0.2">
      <c r="A12" s="6" t="s">
        <v>30</v>
      </c>
      <c r="B12" s="7">
        <v>7.8885013300000004</v>
      </c>
      <c r="C12" s="7">
        <v>1.1326415400000001</v>
      </c>
      <c r="D12" s="7">
        <v>5.9473019999999995E-2</v>
      </c>
      <c r="E12" s="7">
        <v>6.1587379999999997E-2</v>
      </c>
      <c r="F12" s="7">
        <v>1.8829660000000002E-2</v>
      </c>
      <c r="G12" s="7">
        <v>5.1920000000000004E-5</v>
      </c>
      <c r="H12" s="7">
        <v>0.1092323</v>
      </c>
      <c r="I12" s="7">
        <v>1.3160100000000001E-3</v>
      </c>
      <c r="J12" s="7">
        <v>9.8300000000000002E-3</v>
      </c>
      <c r="K12" s="7">
        <v>7.1837299999999993E-3</v>
      </c>
      <c r="L12" s="7">
        <f t="shared" si="0"/>
        <v>9.2886468900000008</v>
      </c>
      <c r="M12" s="7">
        <v>0.54388459</v>
      </c>
      <c r="N12" s="7">
        <v>0.17420339000000001</v>
      </c>
      <c r="O12" s="7">
        <v>2.871957E-2</v>
      </c>
      <c r="P12" s="7">
        <v>0</v>
      </c>
      <c r="Q12" s="7">
        <v>0</v>
      </c>
      <c r="R12" s="7">
        <v>2.878412</v>
      </c>
      <c r="S12" s="7">
        <f t="shared" si="1"/>
        <v>3.6252195499999997</v>
      </c>
      <c r="T12" s="7">
        <v>3.7034039000000001</v>
      </c>
      <c r="U12" s="7">
        <v>0</v>
      </c>
    </row>
    <row r="13" spans="1:21" ht="18" customHeight="1" x14ac:dyDescent="0.2">
      <c r="A13" s="6" t="s">
        <v>31</v>
      </c>
      <c r="B13" s="7">
        <v>6.0089705000000002</v>
      </c>
      <c r="C13" s="7">
        <v>0.86099636000000002</v>
      </c>
      <c r="D13" s="7">
        <v>4.8212940000000003E-2</v>
      </c>
      <c r="E13" s="7">
        <v>5.2836609999999999E-2</v>
      </c>
      <c r="F13" s="7">
        <v>1.5622489999999999E-2</v>
      </c>
      <c r="G13" s="7">
        <v>3.8270000000000005E-5</v>
      </c>
      <c r="H13" s="7">
        <v>8.7911160000000002E-2</v>
      </c>
      <c r="I13" s="7">
        <v>1.2862399999999999E-3</v>
      </c>
      <c r="J13" s="7">
        <v>7.98192E-3</v>
      </c>
      <c r="K13" s="7">
        <v>5.6648799999999997E-3</v>
      </c>
      <c r="L13" s="7">
        <f t="shared" si="0"/>
        <v>7.0895213699999999</v>
      </c>
      <c r="M13" s="7">
        <v>0.18456714000000002</v>
      </c>
      <c r="N13" s="7">
        <v>0.13891064</v>
      </c>
      <c r="O13" s="7">
        <v>2.2901130000000002E-2</v>
      </c>
      <c r="P13" s="7">
        <v>0</v>
      </c>
      <c r="Q13" s="7">
        <v>0</v>
      </c>
      <c r="R13" s="7">
        <v>0.27350200000000002</v>
      </c>
      <c r="S13" s="7">
        <f t="shared" si="1"/>
        <v>0.61988091000000001</v>
      </c>
      <c r="T13" s="7">
        <v>0.74510018999999994</v>
      </c>
      <c r="U13" s="7">
        <v>0</v>
      </c>
    </row>
    <row r="14" spans="1:21" ht="18" customHeight="1" x14ac:dyDescent="0.2">
      <c r="A14" s="6" t="s">
        <v>32</v>
      </c>
      <c r="B14" s="7">
        <v>6.1056797999999999</v>
      </c>
      <c r="C14" s="7">
        <v>0.87801297999999994</v>
      </c>
      <c r="D14" s="7">
        <v>4.3822949999999999E-2</v>
      </c>
      <c r="E14" s="7">
        <v>4.3174290000000004E-2</v>
      </c>
      <c r="F14" s="7">
        <v>1.360284E-2</v>
      </c>
      <c r="G14" s="7">
        <v>4.057E-5</v>
      </c>
      <c r="H14" s="7">
        <v>-3.7929999999999999E-3</v>
      </c>
      <c r="I14" s="7">
        <v>-5.3000000000000001E-5</v>
      </c>
      <c r="J14" s="7">
        <v>-2.3800000000000001E-4</v>
      </c>
      <c r="K14" s="7">
        <v>5.4139100000000001E-3</v>
      </c>
      <c r="L14" s="7">
        <f t="shared" si="0"/>
        <v>7.0856633399999991</v>
      </c>
      <c r="M14" s="7">
        <v>0.29253377000000003</v>
      </c>
      <c r="N14" s="7">
        <v>0.19301134</v>
      </c>
      <c r="O14" s="7">
        <v>3.1820299999999996E-2</v>
      </c>
      <c r="P14" s="7">
        <v>0</v>
      </c>
      <c r="Q14" s="7">
        <v>0</v>
      </c>
      <c r="R14" s="7">
        <v>0.69593300000000002</v>
      </c>
      <c r="S14" s="7">
        <f t="shared" si="1"/>
        <v>1.2132984100000002</v>
      </c>
      <c r="T14" s="7">
        <v>1.92961966</v>
      </c>
      <c r="U14" s="7">
        <v>0.11205028</v>
      </c>
    </row>
    <row r="15" spans="1:21" ht="18" customHeight="1" x14ac:dyDescent="0.2">
      <c r="A15" s="6" t="s">
        <v>33</v>
      </c>
      <c r="B15" s="7">
        <v>3.11418806</v>
      </c>
      <c r="C15" s="7">
        <v>0.44866294000000001</v>
      </c>
      <c r="D15" s="7">
        <v>2.0987519999999999E-2</v>
      </c>
      <c r="E15" s="7">
        <v>1.9242389999999998E-2</v>
      </c>
      <c r="F15" s="7">
        <v>6.3381399999999999E-3</v>
      </c>
      <c r="G15" s="7">
        <v>2.0409999999999999E-5</v>
      </c>
      <c r="H15" s="7">
        <v>3.914571E-2</v>
      </c>
      <c r="I15" s="7">
        <v>2.7409E-4</v>
      </c>
      <c r="J15" s="7">
        <v>3.4584799999999999E-3</v>
      </c>
      <c r="K15" s="7">
        <v>2.6706399999999997E-3</v>
      </c>
      <c r="L15" s="7">
        <f t="shared" si="0"/>
        <v>3.6549883799999998</v>
      </c>
      <c r="M15" s="7">
        <v>6.0712910000000002E-2</v>
      </c>
      <c r="N15" s="7">
        <v>0.11030578999999999</v>
      </c>
      <c r="O15" s="7">
        <v>1.818527E-2</v>
      </c>
      <c r="P15" s="7">
        <v>0</v>
      </c>
      <c r="Q15" s="7">
        <v>0</v>
      </c>
      <c r="R15" s="7">
        <v>0.22750999999999999</v>
      </c>
      <c r="S15" s="7">
        <f t="shared" si="1"/>
        <v>0.41671396999999999</v>
      </c>
      <c r="T15" s="7">
        <v>0.69856476000000001</v>
      </c>
      <c r="U15" s="7">
        <v>0</v>
      </c>
    </row>
    <row r="16" spans="1:21" ht="18" customHeight="1" x14ac:dyDescent="0.2">
      <c r="A16" s="6" t="s">
        <v>34</v>
      </c>
      <c r="B16" s="7">
        <v>76.693832739999991</v>
      </c>
      <c r="C16" s="7">
        <v>11.02909391</v>
      </c>
      <c r="D16" s="7">
        <v>0.54994823999999998</v>
      </c>
      <c r="E16" s="7">
        <v>0.54125135999999996</v>
      </c>
      <c r="F16" s="7">
        <v>0.17064110999999998</v>
      </c>
      <c r="G16" s="7">
        <v>5.0588E-4</v>
      </c>
      <c r="H16" s="7">
        <v>-4.9179E-2</v>
      </c>
      <c r="I16" s="7">
        <v>-7.2300000000000001E-4</v>
      </c>
      <c r="J16" s="7">
        <v>-3.124E-3</v>
      </c>
      <c r="K16" s="7">
        <v>6.7970610000000001E-2</v>
      </c>
      <c r="L16" s="7">
        <f t="shared" si="0"/>
        <v>89.000217850000027</v>
      </c>
      <c r="M16" s="7">
        <v>6.3732879900000006</v>
      </c>
      <c r="N16" s="7">
        <v>0.94759537000000005</v>
      </c>
      <c r="O16" s="7">
        <v>0.15622276999999998</v>
      </c>
      <c r="P16" s="7">
        <v>0</v>
      </c>
      <c r="Q16" s="7">
        <v>0</v>
      </c>
      <c r="R16" s="7">
        <v>35.347003000000001</v>
      </c>
      <c r="S16" s="7">
        <f t="shared" si="1"/>
        <v>42.824109130000004</v>
      </c>
      <c r="T16" s="7">
        <v>23.175968440000002</v>
      </c>
      <c r="U16" s="7">
        <v>2.9633654799999998</v>
      </c>
    </row>
    <row r="17" spans="1:21" ht="18" customHeight="1" x14ac:dyDescent="0.2">
      <c r="A17" s="6" t="s">
        <v>35</v>
      </c>
      <c r="B17" s="7">
        <v>15.088032589999999</v>
      </c>
      <c r="C17" s="7">
        <v>2.16954096</v>
      </c>
      <c r="D17" s="7">
        <v>0.10855261999999999</v>
      </c>
      <c r="E17" s="7">
        <v>0.10721551</v>
      </c>
      <c r="F17" s="7">
        <v>3.372932E-2</v>
      </c>
      <c r="G17" s="7">
        <v>9.912E-5</v>
      </c>
      <c r="H17" s="7">
        <v>0.20056262999999999</v>
      </c>
      <c r="I17" s="7">
        <v>2.00767E-3</v>
      </c>
      <c r="J17" s="7">
        <v>1.7920330000000002E-2</v>
      </c>
      <c r="K17" s="7">
        <v>1.3396030000000001E-2</v>
      </c>
      <c r="L17" s="7">
        <f t="shared" si="0"/>
        <v>17.741056780000001</v>
      </c>
      <c r="M17" s="7">
        <v>0.86632141000000007</v>
      </c>
      <c r="N17" s="7">
        <v>0.25568761000000001</v>
      </c>
      <c r="O17" s="7">
        <v>4.2153250000000003E-2</v>
      </c>
      <c r="P17" s="7">
        <v>0</v>
      </c>
      <c r="Q17" s="7">
        <v>1.1747169499999999</v>
      </c>
      <c r="R17" s="7">
        <v>2.6358459999999999</v>
      </c>
      <c r="S17" s="7">
        <f t="shared" si="1"/>
        <v>4.9747252199999998</v>
      </c>
      <c r="T17" s="7">
        <v>8.3814772699999995</v>
      </c>
      <c r="U17" s="7">
        <v>0.13247789000000001</v>
      </c>
    </row>
    <row r="18" spans="1:21" ht="18" customHeight="1" x14ac:dyDescent="0.2">
      <c r="A18" s="6" t="s">
        <v>36</v>
      </c>
      <c r="B18" s="7">
        <v>4.8807189600000003</v>
      </c>
      <c r="C18" s="7">
        <v>0.70180823999999997</v>
      </c>
      <c r="D18" s="7">
        <v>3.5116510000000004E-2</v>
      </c>
      <c r="E18" s="7">
        <v>3.4684699999999999E-2</v>
      </c>
      <c r="F18" s="7">
        <v>1.0910709999999999E-2</v>
      </c>
      <c r="G18" s="7">
        <v>3.239E-5</v>
      </c>
      <c r="H18" s="7">
        <v>6.4894599999999997E-2</v>
      </c>
      <c r="I18" s="7">
        <v>6.4942999999999999E-4</v>
      </c>
      <c r="J18" s="7">
        <v>5.7973699999999996E-3</v>
      </c>
      <c r="K18" s="7">
        <v>4.333E-3</v>
      </c>
      <c r="L18" s="7">
        <f t="shared" si="0"/>
        <v>5.73894591</v>
      </c>
      <c r="M18" s="7">
        <v>0.14649085999999997</v>
      </c>
      <c r="N18" s="7">
        <v>0.14152685999999998</v>
      </c>
      <c r="O18" s="7">
        <v>2.3332450000000001E-2</v>
      </c>
      <c r="P18" s="7">
        <v>0</v>
      </c>
      <c r="Q18" s="7">
        <v>0.28196434000000004</v>
      </c>
      <c r="R18" s="7">
        <v>0.395675</v>
      </c>
      <c r="S18" s="7">
        <f t="shared" si="1"/>
        <v>0.98898950999999991</v>
      </c>
      <c r="T18" s="7">
        <v>0.66533460999999994</v>
      </c>
      <c r="U18" s="7">
        <v>0</v>
      </c>
    </row>
    <row r="19" spans="1:21" ht="18" customHeight="1" x14ac:dyDescent="0.2">
      <c r="A19" s="6" t="s">
        <v>37</v>
      </c>
      <c r="B19" s="7">
        <v>5.0253762599999998</v>
      </c>
      <c r="C19" s="7">
        <v>0.72415885999999996</v>
      </c>
      <c r="D19" s="7">
        <v>3.3624059999999997E-2</v>
      </c>
      <c r="E19" s="7">
        <v>3.0556939999999998E-2</v>
      </c>
      <c r="F19" s="7">
        <v>1.012068E-2</v>
      </c>
      <c r="G19" s="7">
        <v>3.3670000000000001E-5</v>
      </c>
      <c r="H19" s="7">
        <v>-3.1370500000000002E-3</v>
      </c>
      <c r="I19" s="7">
        <v>-3.1E-4</v>
      </c>
      <c r="J19" s="7">
        <v>-8.4699999999999999E-4</v>
      </c>
      <c r="K19" s="7">
        <v>4.2940499999999998E-3</v>
      </c>
      <c r="L19" s="7">
        <f t="shared" si="0"/>
        <v>5.8238704700000001</v>
      </c>
      <c r="M19" s="7">
        <v>0.30789537</v>
      </c>
      <c r="N19" s="7">
        <v>0.13622893999999999</v>
      </c>
      <c r="O19" s="7">
        <v>2.245902E-2</v>
      </c>
      <c r="P19" s="7">
        <v>0</v>
      </c>
      <c r="Q19" s="7">
        <v>0</v>
      </c>
      <c r="R19" s="7">
        <v>1.4125E-2</v>
      </c>
      <c r="S19" s="7">
        <f t="shared" si="1"/>
        <v>0.48070832999999996</v>
      </c>
      <c r="T19" s="7">
        <v>2.27157798</v>
      </c>
      <c r="U19" s="7">
        <v>4.404185E-2</v>
      </c>
    </row>
    <row r="20" spans="1:21" ht="18" customHeight="1" x14ac:dyDescent="0.2">
      <c r="A20" s="6" t="s">
        <v>38</v>
      </c>
      <c r="B20" s="7">
        <v>2.5393200499999997</v>
      </c>
      <c r="C20" s="7">
        <v>0.3679384</v>
      </c>
      <c r="D20" s="7">
        <v>1.36855E-2</v>
      </c>
      <c r="E20" s="7">
        <v>8.7145699999999996E-3</v>
      </c>
      <c r="F20" s="7">
        <v>3.6614E-3</v>
      </c>
      <c r="G20" s="7">
        <v>1.7249999999999999E-5</v>
      </c>
      <c r="H20" s="7">
        <v>2.6426849999999998E-2</v>
      </c>
      <c r="I20" s="7">
        <v>-1.1236E-4</v>
      </c>
      <c r="J20" s="7">
        <v>2.2382600000000002E-3</v>
      </c>
      <c r="K20" s="7">
        <v>1.95127E-3</v>
      </c>
      <c r="L20" s="7">
        <f t="shared" si="0"/>
        <v>2.9638411899999992</v>
      </c>
      <c r="M20" s="7">
        <v>4.9850720000000001E-2</v>
      </c>
      <c r="N20" s="7">
        <v>0.10701178</v>
      </c>
      <c r="O20" s="7">
        <v>1.7642209999999998E-2</v>
      </c>
      <c r="P20" s="7">
        <v>0</v>
      </c>
      <c r="Q20" s="7">
        <v>6.357473000000001E-2</v>
      </c>
      <c r="R20" s="7">
        <v>0.36470999999999998</v>
      </c>
      <c r="S20" s="7">
        <f t="shared" si="1"/>
        <v>0.60278944000000001</v>
      </c>
      <c r="T20" s="7">
        <v>0.40118037000000001</v>
      </c>
      <c r="U20" s="7">
        <v>0</v>
      </c>
    </row>
    <row r="21" spans="1:21" ht="18" customHeight="1" x14ac:dyDescent="0.2">
      <c r="A21" s="6" t="s">
        <v>39</v>
      </c>
      <c r="B21" s="7">
        <v>7.2237707499999999</v>
      </c>
      <c r="C21" s="7">
        <v>1.0380614800000001</v>
      </c>
      <c r="D21" s="7">
        <v>5.3051029999999999E-2</v>
      </c>
      <c r="E21" s="7">
        <v>5.3527029999999996E-2</v>
      </c>
      <c r="F21" s="7">
        <v>1.6622930000000001E-2</v>
      </c>
      <c r="G21" s="7">
        <v>4.7369999999999995E-5</v>
      </c>
      <c r="H21" s="7">
        <v>9.7790370000000001E-2</v>
      </c>
      <c r="I21" s="7">
        <v>1.06616E-3</v>
      </c>
      <c r="J21" s="7">
        <v>8.7628099999999993E-3</v>
      </c>
      <c r="K21" s="7">
        <v>6.4849199999999999E-3</v>
      </c>
      <c r="L21" s="7">
        <f t="shared" si="0"/>
        <v>8.4991848500000025</v>
      </c>
      <c r="M21" s="7">
        <v>0.27800255000000001</v>
      </c>
      <c r="N21" s="7">
        <v>0.18348620999999998</v>
      </c>
      <c r="O21" s="7">
        <v>3.0249959999999999E-2</v>
      </c>
      <c r="P21" s="7">
        <v>0</v>
      </c>
      <c r="Q21" s="7">
        <v>0.89353357</v>
      </c>
      <c r="R21" s="7">
        <v>1.0493269999999999</v>
      </c>
      <c r="S21" s="7">
        <f t="shared" si="1"/>
        <v>2.43459929</v>
      </c>
      <c r="T21" s="7">
        <v>4.1832021900000003</v>
      </c>
      <c r="U21" s="7">
        <v>0</v>
      </c>
    </row>
    <row r="22" spans="1:21" ht="18" customHeight="1" x14ac:dyDescent="0.2">
      <c r="A22" s="6" t="s">
        <v>40</v>
      </c>
      <c r="B22" s="7">
        <v>6.8721783800000003</v>
      </c>
      <c r="C22" s="7">
        <v>0.98038011000000003</v>
      </c>
      <c r="D22" s="7">
        <v>6.217106E-2</v>
      </c>
      <c r="E22" s="7">
        <v>7.4739189999999997E-2</v>
      </c>
      <c r="F22" s="7">
        <v>2.0956619999999999E-2</v>
      </c>
      <c r="G22" s="7">
        <v>4.2939999999999999E-5</v>
      </c>
      <c r="H22" s="7">
        <v>0.11184308</v>
      </c>
      <c r="I22" s="7">
        <v>2.16044E-3</v>
      </c>
      <c r="J22" s="7">
        <v>1.032164E-2</v>
      </c>
      <c r="K22" s="7">
        <v>6.9439200000000001E-3</v>
      </c>
      <c r="L22" s="7">
        <f t="shared" si="0"/>
        <v>8.1417373800000004</v>
      </c>
      <c r="M22" s="7">
        <v>0.27458885</v>
      </c>
      <c r="N22" s="7">
        <v>0.14897604</v>
      </c>
      <c r="O22" s="7">
        <v>2.4560540000000002E-2</v>
      </c>
      <c r="P22" s="7">
        <v>0</v>
      </c>
      <c r="Q22" s="7">
        <v>0.39542818000000002</v>
      </c>
      <c r="R22" s="7">
        <v>1.7540830000000001</v>
      </c>
      <c r="S22" s="7">
        <f t="shared" si="1"/>
        <v>2.5976366100000003</v>
      </c>
      <c r="T22" s="7">
        <v>3.0153614200000001</v>
      </c>
      <c r="U22" s="7">
        <v>0.16629176999999998</v>
      </c>
    </row>
    <row r="23" spans="1:21" ht="18" customHeight="1" x14ac:dyDescent="0.2">
      <c r="A23" s="6" t="s">
        <v>41</v>
      </c>
      <c r="B23" s="7">
        <v>31.016317409999999</v>
      </c>
      <c r="C23" s="7">
        <v>4.4619953200000007</v>
      </c>
      <c r="D23" s="7">
        <v>0.21973123</v>
      </c>
      <c r="E23" s="7">
        <v>0.21344154999999998</v>
      </c>
      <c r="F23" s="7">
        <v>6.7833500000000005E-2</v>
      </c>
      <c r="G23" s="7">
        <v>2.0561000000000001E-4</v>
      </c>
      <c r="H23" s="7">
        <v>0.40678759000000003</v>
      </c>
      <c r="I23" s="7">
        <v>3.79255E-3</v>
      </c>
      <c r="J23" s="7">
        <v>3.6257300000000006E-2</v>
      </c>
      <c r="K23" s="7">
        <v>2.7311419999999999E-2</v>
      </c>
      <c r="L23" s="7">
        <f t="shared" si="0"/>
        <v>36.453673479999999</v>
      </c>
      <c r="M23" s="7">
        <v>2.1951419400000001</v>
      </c>
      <c r="N23" s="7">
        <v>0.65356555000000005</v>
      </c>
      <c r="O23" s="7">
        <v>0.10774833</v>
      </c>
      <c r="P23" s="7">
        <v>0</v>
      </c>
      <c r="Q23" s="7">
        <v>0</v>
      </c>
      <c r="R23" s="7">
        <v>3.992537</v>
      </c>
      <c r="S23" s="7">
        <f t="shared" si="1"/>
        <v>6.9489928200000008</v>
      </c>
      <c r="T23" s="7">
        <v>17.547956420000002</v>
      </c>
      <c r="U23" s="7">
        <v>0.98097283999999996</v>
      </c>
    </row>
    <row r="24" spans="1:21" ht="18" customHeight="1" x14ac:dyDescent="0.2">
      <c r="A24" s="6" t="s">
        <v>42</v>
      </c>
      <c r="B24" s="7">
        <v>5.1691807800000005</v>
      </c>
      <c r="C24" s="7">
        <v>0.74319078000000005</v>
      </c>
      <c r="D24" s="7">
        <v>3.7348739999999998E-2</v>
      </c>
      <c r="E24" s="7">
        <v>3.7055499999999998E-2</v>
      </c>
      <c r="F24" s="7">
        <v>1.16259E-2</v>
      </c>
      <c r="G24" s="7">
        <v>3.4220000000000001E-5</v>
      </c>
      <c r="H24" s="7">
        <v>6.8978330000000004E-2</v>
      </c>
      <c r="I24" s="7">
        <v>7.0301999999999995E-4</v>
      </c>
      <c r="J24" s="7">
        <v>6.16667E-3</v>
      </c>
      <c r="K24" s="7">
        <v>4.5999600000000002E-3</v>
      </c>
      <c r="L24" s="7">
        <f t="shared" si="0"/>
        <v>6.078883900000001</v>
      </c>
      <c r="M24" s="7">
        <v>0.13101461</v>
      </c>
      <c r="N24" s="7">
        <v>0.13717850000000001</v>
      </c>
      <c r="O24" s="7">
        <v>2.2615569999999998E-2</v>
      </c>
      <c r="P24" s="7">
        <v>0</v>
      </c>
      <c r="Q24" s="7">
        <v>0.24950222</v>
      </c>
      <c r="R24" s="7">
        <v>0.429923</v>
      </c>
      <c r="S24" s="7">
        <f t="shared" si="1"/>
        <v>0.97023389999999998</v>
      </c>
      <c r="T24" s="7">
        <v>1.6603208500000002</v>
      </c>
      <c r="U24" s="7">
        <v>7.181797999999999E-2</v>
      </c>
    </row>
    <row r="25" spans="1:21" ht="18" customHeight="1" x14ac:dyDescent="0.2">
      <c r="A25" s="6" t="s">
        <v>43</v>
      </c>
      <c r="B25" s="7">
        <v>2.89817803</v>
      </c>
      <c r="C25" s="7">
        <v>0.41822235999999996</v>
      </c>
      <c r="D25" s="7">
        <v>1.84204E-2</v>
      </c>
      <c r="E25" s="7">
        <v>1.5647080000000001E-2</v>
      </c>
      <c r="F25" s="7">
        <v>5.4099200000000004E-3</v>
      </c>
      <c r="G25" s="7">
        <v>1.95E-5</v>
      </c>
      <c r="H25" s="7">
        <v>3.4656599999999996E-2</v>
      </c>
      <c r="I25" s="7">
        <v>1.4605999999999999E-4</v>
      </c>
      <c r="J25" s="7">
        <v>3.0301399999999997E-3</v>
      </c>
      <c r="K25" s="7">
        <v>2.4123700000000001E-3</v>
      </c>
      <c r="L25" s="7">
        <f t="shared" si="0"/>
        <v>3.3961424600000001</v>
      </c>
      <c r="M25" s="7">
        <v>7.6225589999999996E-2</v>
      </c>
      <c r="N25" s="7">
        <v>0.11012406</v>
      </c>
      <c r="O25" s="7">
        <v>1.8155310000000001E-2</v>
      </c>
      <c r="P25" s="7">
        <v>0</v>
      </c>
      <c r="Q25" s="7">
        <v>0.13583195000000001</v>
      </c>
      <c r="R25" s="7">
        <v>2.5950000000000001E-2</v>
      </c>
      <c r="S25" s="7">
        <f t="shared" si="1"/>
        <v>0.36628691000000002</v>
      </c>
      <c r="T25" s="7">
        <v>0.37365709000000003</v>
      </c>
      <c r="U25" s="7">
        <v>0</v>
      </c>
    </row>
    <row r="26" spans="1:21" ht="18" customHeight="1" x14ac:dyDescent="0.2">
      <c r="A26" s="6" t="s">
        <v>44</v>
      </c>
      <c r="B26" s="7">
        <v>4.8050429299999999</v>
      </c>
      <c r="C26" s="7">
        <v>0.69093405000000008</v>
      </c>
      <c r="D26" s="7">
        <v>3.4559619999999999E-2</v>
      </c>
      <c r="E26" s="7">
        <v>3.4122410000000006E-2</v>
      </c>
      <c r="F26" s="7">
        <v>1.073666E-2</v>
      </c>
      <c r="G26" s="7">
        <v>3.1890000000000001E-5</v>
      </c>
      <c r="H26" s="7">
        <v>6.3880069999999997E-2</v>
      </c>
      <c r="I26" s="7">
        <v>6.3798000000000001E-4</v>
      </c>
      <c r="J26" s="7">
        <v>5.7050500000000006E-3</v>
      </c>
      <c r="K26" s="7">
        <v>4.2653300000000003E-3</v>
      </c>
      <c r="L26" s="7">
        <f t="shared" si="0"/>
        <v>5.6499159899999993</v>
      </c>
      <c r="M26" s="7">
        <v>0.17180673999999999</v>
      </c>
      <c r="N26" s="7">
        <v>0.13860285</v>
      </c>
      <c r="O26" s="7">
        <v>2.2850389999999998E-2</v>
      </c>
      <c r="P26" s="7">
        <v>0</v>
      </c>
      <c r="Q26" s="7">
        <v>0.35792628000000004</v>
      </c>
      <c r="R26" s="7">
        <v>4.6064000000000001E-2</v>
      </c>
      <c r="S26" s="7">
        <f t="shared" si="1"/>
        <v>0.73725026000000005</v>
      </c>
      <c r="T26" s="7">
        <v>2.2852001200000003</v>
      </c>
      <c r="U26" s="7">
        <v>7.9635919999999999E-2</v>
      </c>
    </row>
    <row r="27" spans="1:21" ht="18" customHeight="1" x14ac:dyDescent="0.2">
      <c r="A27" s="6" t="s">
        <v>45</v>
      </c>
      <c r="B27" s="7">
        <v>16.559876589999998</v>
      </c>
      <c r="C27" s="7">
        <v>2.3811103</v>
      </c>
      <c r="D27" s="7">
        <v>0.1192568</v>
      </c>
      <c r="E27" s="7">
        <v>0.11790829</v>
      </c>
      <c r="F27" s="7">
        <v>3.7069819999999996E-2</v>
      </c>
      <c r="G27" s="7">
        <v>1.0883E-4</v>
      </c>
      <c r="H27" s="7">
        <v>-9.2750000000000003E-3</v>
      </c>
      <c r="I27" s="7">
        <v>-9.8999999999999994E-5</v>
      </c>
      <c r="J27" s="7">
        <v>-5.3799999999999996E-4</v>
      </c>
      <c r="K27" s="7">
        <v>1.4709739999999999E-2</v>
      </c>
      <c r="L27" s="7">
        <f t="shared" si="0"/>
        <v>19.220128369999998</v>
      </c>
      <c r="M27" s="7">
        <v>1.02080726</v>
      </c>
      <c r="N27" s="7">
        <v>0.42502467999999999</v>
      </c>
      <c r="O27" s="7">
        <v>7.0070550000000009E-2</v>
      </c>
      <c r="P27" s="7">
        <v>0</v>
      </c>
      <c r="Q27" s="7">
        <v>0</v>
      </c>
      <c r="R27" s="7">
        <v>4.2345740000000003</v>
      </c>
      <c r="S27" s="7">
        <f t="shared" si="1"/>
        <v>5.7504764900000005</v>
      </c>
      <c r="T27" s="7">
        <v>5.5584029500000005</v>
      </c>
      <c r="U27" s="7">
        <v>0.64023574999999999</v>
      </c>
    </row>
    <row r="28" spans="1:21" ht="18" customHeight="1" x14ac:dyDescent="0.2">
      <c r="A28" s="6" t="s">
        <v>46</v>
      </c>
      <c r="B28" s="7">
        <v>3.6619228599999998</v>
      </c>
      <c r="C28" s="7">
        <v>0.52945951000000002</v>
      </c>
      <c r="D28" s="7">
        <v>2.1598909999999999E-2</v>
      </c>
      <c r="E28" s="7">
        <v>1.6360670000000001E-2</v>
      </c>
      <c r="F28" s="7">
        <v>6.09992E-3</v>
      </c>
      <c r="G28" s="7">
        <v>2.4789999999999998E-5</v>
      </c>
      <c r="H28" s="7">
        <v>4.1064550000000005E-2</v>
      </c>
      <c r="I28" s="7">
        <v>2.1399999999999998E-5</v>
      </c>
      <c r="J28" s="7">
        <v>3.5438499999999999E-3</v>
      </c>
      <c r="K28" s="7">
        <v>2.9365700000000003E-3</v>
      </c>
      <c r="L28" s="7">
        <f t="shared" si="0"/>
        <v>4.2830330299999986</v>
      </c>
      <c r="M28" s="7">
        <v>0.84169016000000008</v>
      </c>
      <c r="N28" s="7">
        <v>0.13268279999999999</v>
      </c>
      <c r="O28" s="7">
        <v>2.1874390000000001E-2</v>
      </c>
      <c r="P28" s="7">
        <v>0</v>
      </c>
      <c r="Q28" s="7">
        <v>0.33029421999999997</v>
      </c>
      <c r="R28" s="7">
        <v>0.363674</v>
      </c>
      <c r="S28" s="7">
        <f t="shared" si="1"/>
        <v>1.6902155700000001</v>
      </c>
      <c r="T28" s="7">
        <v>1.64865244</v>
      </c>
      <c r="U28" s="7">
        <v>0</v>
      </c>
    </row>
    <row r="29" spans="1:21" ht="18" customHeight="1" x14ac:dyDescent="0.2">
      <c r="A29" s="6" t="s">
        <v>47</v>
      </c>
      <c r="B29" s="7">
        <v>51.266952060000001</v>
      </c>
      <c r="C29" s="7">
        <v>7.3677929400000002</v>
      </c>
      <c r="D29" s="7">
        <v>0.37537340000000002</v>
      </c>
      <c r="E29" s="7">
        <v>0.3775869</v>
      </c>
      <c r="F29" s="7">
        <v>0.11747461000000001</v>
      </c>
      <c r="G29" s="7">
        <v>3.3676999999999996E-4</v>
      </c>
      <c r="H29" s="7">
        <v>0.69201100999999998</v>
      </c>
      <c r="I29" s="7">
        <v>7.4613199999999996E-3</v>
      </c>
      <c r="J29" s="7">
        <v>6.1996290000000003E-2</v>
      </c>
      <c r="K29" s="7">
        <v>4.5948900000000001E-2</v>
      </c>
      <c r="L29" s="7">
        <f t="shared" si="0"/>
        <v>60.312934200000001</v>
      </c>
      <c r="M29" s="7">
        <v>3.4106392999999997</v>
      </c>
      <c r="N29" s="7">
        <v>1.20383901</v>
      </c>
      <c r="O29" s="7">
        <v>0.19846769</v>
      </c>
      <c r="P29" s="7">
        <v>0</v>
      </c>
      <c r="Q29" s="7">
        <v>7.5343215300000006</v>
      </c>
      <c r="R29" s="7">
        <v>3.4183720000000002</v>
      </c>
      <c r="S29" s="7">
        <f t="shared" si="1"/>
        <v>15.76563953</v>
      </c>
      <c r="T29" s="7">
        <v>21.483982480000002</v>
      </c>
      <c r="U29" s="7">
        <v>0</v>
      </c>
    </row>
    <row r="30" spans="1:21" ht="18" customHeight="1" x14ac:dyDescent="0.2">
      <c r="A30" s="6" t="s">
        <v>48</v>
      </c>
      <c r="B30" s="7">
        <v>33.354399770000001</v>
      </c>
      <c r="C30" s="7">
        <v>4.7974613699999997</v>
      </c>
      <c r="D30" s="7">
        <v>0.2377485</v>
      </c>
      <c r="E30" s="7">
        <v>0.23249096</v>
      </c>
      <c r="F30" s="7">
        <v>7.358547E-2</v>
      </c>
      <c r="G30" s="7">
        <v>2.2049E-4</v>
      </c>
      <c r="H30" s="7">
        <v>-2.5301000000000001E-2</v>
      </c>
      <c r="I30" s="7">
        <v>-4.6799999999999999E-4</v>
      </c>
      <c r="J30" s="7">
        <v>-1.738E-3</v>
      </c>
      <c r="K30" s="7">
        <v>2.9466340000000001E-2</v>
      </c>
      <c r="L30" s="7">
        <f t="shared" si="0"/>
        <v>38.697865899999996</v>
      </c>
      <c r="M30" s="7">
        <v>4.3439465000000004</v>
      </c>
      <c r="N30" s="7">
        <v>0.55658048999999998</v>
      </c>
      <c r="O30" s="7">
        <v>9.1759149999999998E-2</v>
      </c>
      <c r="P30" s="7">
        <v>0</v>
      </c>
      <c r="Q30" s="7">
        <v>0</v>
      </c>
      <c r="R30" s="7">
        <v>8.1429510000000001</v>
      </c>
      <c r="S30" s="7">
        <f t="shared" si="1"/>
        <v>13.135237140000001</v>
      </c>
      <c r="T30" s="7">
        <v>11.496137210000001</v>
      </c>
      <c r="U30" s="7">
        <v>2.0552283300000003</v>
      </c>
    </row>
    <row r="31" spans="1:21" ht="18" customHeight="1" x14ac:dyDescent="0.2">
      <c r="A31" s="6" t="s">
        <v>49</v>
      </c>
      <c r="B31" s="7">
        <v>7.0579040800000001</v>
      </c>
      <c r="C31" s="7">
        <v>1.01336439</v>
      </c>
      <c r="D31" s="7">
        <v>5.3242890000000001E-2</v>
      </c>
      <c r="E31" s="7">
        <v>5.5167349999999997E-2</v>
      </c>
      <c r="F31" s="7">
        <v>1.686064E-2</v>
      </c>
      <c r="G31" s="7">
        <v>4.5540000000000001E-5</v>
      </c>
      <c r="H31" s="7">
        <v>9.7777059999999999E-2</v>
      </c>
      <c r="I31" s="7">
        <v>1.1806800000000001E-3</v>
      </c>
      <c r="J31" s="7">
        <v>8.800510000000001E-3</v>
      </c>
      <c r="K31" s="7">
        <v>6.4297099999999999E-3</v>
      </c>
      <c r="L31" s="7">
        <f t="shared" si="0"/>
        <v>8.3107728500000011</v>
      </c>
      <c r="M31" s="7">
        <v>0.32152030999999998</v>
      </c>
      <c r="N31" s="7">
        <v>0.15618292</v>
      </c>
      <c r="O31" s="7">
        <v>2.5748679999999999E-2</v>
      </c>
      <c r="P31" s="7">
        <v>0</v>
      </c>
      <c r="Q31" s="7">
        <v>0.43382583000000002</v>
      </c>
      <c r="R31" s="7">
        <v>3.9064000000000002E-2</v>
      </c>
      <c r="S31" s="7">
        <f t="shared" si="1"/>
        <v>0.97634174000000007</v>
      </c>
      <c r="T31" s="7">
        <v>1.6525359799999999</v>
      </c>
      <c r="U31" s="7">
        <v>0</v>
      </c>
    </row>
    <row r="32" spans="1:21" ht="18" customHeight="1" x14ac:dyDescent="0.2">
      <c r="A32" s="6" t="s">
        <v>50</v>
      </c>
      <c r="B32" s="7">
        <v>3.1790368600000001</v>
      </c>
      <c r="C32" s="7">
        <v>0.45845574</v>
      </c>
      <c r="D32" s="7">
        <v>2.0688720000000001E-2</v>
      </c>
      <c r="E32" s="7">
        <v>1.814729E-2</v>
      </c>
      <c r="F32" s="7">
        <v>6.1470299999999995E-3</v>
      </c>
      <c r="G32" s="7">
        <v>2.124E-5</v>
      </c>
      <c r="H32" s="7">
        <v>-1.7279999999999999E-3</v>
      </c>
      <c r="I32" s="7">
        <v>-2.5999999999999998E-4</v>
      </c>
      <c r="J32" s="7">
        <v>-6.8999999999999997E-4</v>
      </c>
      <c r="K32" s="7">
        <v>2.6779999999999998E-3</v>
      </c>
      <c r="L32" s="7">
        <f t="shared" si="0"/>
        <v>3.68249688</v>
      </c>
      <c r="M32" s="7">
        <v>7.9685010000000001E-2</v>
      </c>
      <c r="N32" s="7">
        <v>0.11446259</v>
      </c>
      <c r="O32" s="7">
        <v>1.887057E-2</v>
      </c>
      <c r="P32" s="7">
        <v>0</v>
      </c>
      <c r="Q32" s="7">
        <v>0</v>
      </c>
      <c r="R32" s="7">
        <v>0.29903299999999999</v>
      </c>
      <c r="S32" s="7">
        <f t="shared" si="1"/>
        <v>0.51205117</v>
      </c>
      <c r="T32" s="7">
        <v>1.0571204400000001</v>
      </c>
      <c r="U32" s="7">
        <v>0</v>
      </c>
    </row>
    <row r="33" spans="1:21" ht="18" customHeight="1" x14ac:dyDescent="0.2">
      <c r="A33" s="6" t="s">
        <v>51</v>
      </c>
      <c r="B33" s="7">
        <v>5.7469332599999996</v>
      </c>
      <c r="C33" s="7">
        <v>0.82602059999999999</v>
      </c>
      <c r="D33" s="7">
        <v>4.1908500000000001E-2</v>
      </c>
      <c r="E33" s="7">
        <v>4.1980110000000001E-2</v>
      </c>
      <c r="F33" s="7">
        <v>1.3094290000000001E-2</v>
      </c>
      <c r="G33" s="7">
        <v>3.7840000000000004E-5</v>
      </c>
      <c r="H33" s="7">
        <v>7.7307940000000006E-2</v>
      </c>
      <c r="I33" s="7">
        <v>8.1935999999999999E-4</v>
      </c>
      <c r="J33" s="7">
        <v>6.9208799999999999E-3</v>
      </c>
      <c r="K33" s="7">
        <v>5.1393999999999997E-3</v>
      </c>
      <c r="L33" s="7">
        <f t="shared" si="0"/>
        <v>6.7601621799999991</v>
      </c>
      <c r="M33" s="7">
        <v>0.20961164000000002</v>
      </c>
      <c r="N33" s="7">
        <v>0.15931485000000001</v>
      </c>
      <c r="O33" s="7">
        <v>2.626502E-2</v>
      </c>
      <c r="P33" s="7">
        <v>0</v>
      </c>
      <c r="Q33" s="7">
        <v>0.40788393000000001</v>
      </c>
      <c r="R33" s="7">
        <v>0</v>
      </c>
      <c r="S33" s="7">
        <f t="shared" si="1"/>
        <v>0.80307543999999997</v>
      </c>
      <c r="T33" s="7">
        <v>3.3553994700000001</v>
      </c>
      <c r="U33" s="7">
        <v>0</v>
      </c>
    </row>
    <row r="34" spans="1:21" ht="18" customHeight="1" x14ac:dyDescent="0.2">
      <c r="A34" s="6" t="s">
        <v>52</v>
      </c>
      <c r="B34" s="7">
        <v>20.604061569999999</v>
      </c>
      <c r="C34" s="7">
        <v>2.9636998800000001</v>
      </c>
      <c r="D34" s="7">
        <v>0.14660776</v>
      </c>
      <c r="E34" s="7">
        <v>0.14309263</v>
      </c>
      <c r="F34" s="7">
        <v>4.534353E-2</v>
      </c>
      <c r="G34" s="7">
        <v>1.3658000000000002E-4</v>
      </c>
      <c r="H34" s="7">
        <v>-1.6330999999999998E-2</v>
      </c>
      <c r="I34" s="7">
        <v>-3.1700000000000001E-4</v>
      </c>
      <c r="J34" s="7">
        <v>-1.142E-3</v>
      </c>
      <c r="K34" s="7">
        <v>1.8185009999999998E-2</v>
      </c>
      <c r="L34" s="7">
        <f t="shared" si="0"/>
        <v>23.903336959999997</v>
      </c>
      <c r="M34" s="7">
        <v>1.3658071200000002</v>
      </c>
      <c r="N34" s="7">
        <v>0.33570490999999997</v>
      </c>
      <c r="O34" s="7">
        <v>5.534509E-2</v>
      </c>
      <c r="P34" s="7">
        <v>0</v>
      </c>
      <c r="Q34" s="7">
        <v>0</v>
      </c>
      <c r="R34" s="7">
        <v>1.7156039999999999</v>
      </c>
      <c r="S34" s="7">
        <f t="shared" si="1"/>
        <v>3.4724611200000002</v>
      </c>
      <c r="T34" s="7">
        <v>10.894513760000001</v>
      </c>
      <c r="U34" s="7">
        <v>7.6979397199999999</v>
      </c>
    </row>
    <row r="35" spans="1:21" ht="18" customHeight="1" x14ac:dyDescent="0.2">
      <c r="A35" s="6" t="s">
        <v>53</v>
      </c>
      <c r="B35" s="7">
        <v>77.23664423000001</v>
      </c>
      <c r="C35" s="7">
        <v>11.08734975</v>
      </c>
      <c r="D35" s="7">
        <v>0.5862160500000001</v>
      </c>
      <c r="E35" s="7">
        <v>0.61097760999999995</v>
      </c>
      <c r="F35" s="7">
        <v>0.18607851</v>
      </c>
      <c r="G35" s="7">
        <v>5.0252999999999995E-4</v>
      </c>
      <c r="H35" s="7">
        <v>3.7907999999999997E-2</v>
      </c>
      <c r="I35" s="7">
        <v>2.8029999999999999E-3</v>
      </c>
      <c r="J35" s="7">
        <v>5.47E-3</v>
      </c>
      <c r="K35" s="7">
        <v>7.059522E-2</v>
      </c>
      <c r="L35" s="7">
        <f t="shared" si="0"/>
        <v>89.824544900000035</v>
      </c>
      <c r="M35" s="7">
        <v>5.8102662999999994</v>
      </c>
      <c r="N35" s="7">
        <v>0.96027534999999997</v>
      </c>
      <c r="O35" s="7">
        <v>0.15831322</v>
      </c>
      <c r="P35" s="7">
        <v>0</v>
      </c>
      <c r="Q35" s="7">
        <v>0</v>
      </c>
      <c r="R35" s="7">
        <v>9.0197000000000003</v>
      </c>
      <c r="S35" s="7">
        <f t="shared" si="1"/>
        <v>15.948554869999999</v>
      </c>
      <c r="T35" s="7">
        <v>22.450301840000002</v>
      </c>
      <c r="U35" s="7">
        <v>28.990987069999999</v>
      </c>
    </row>
    <row r="36" spans="1:21" ht="18" customHeight="1" x14ac:dyDescent="0.2">
      <c r="A36" s="6" t="s">
        <v>54</v>
      </c>
      <c r="B36" s="7">
        <v>5.9510293299999999</v>
      </c>
      <c r="C36" s="7">
        <v>0.85152156999999995</v>
      </c>
      <c r="D36" s="7">
        <v>4.966425E-2</v>
      </c>
      <c r="E36" s="7">
        <v>5.6227559999999996E-2</v>
      </c>
      <c r="F36" s="7">
        <v>1.631384E-2</v>
      </c>
      <c r="G36" s="7">
        <v>3.79E-5</v>
      </c>
      <c r="H36" s="7">
        <v>9.013510000000001E-2</v>
      </c>
      <c r="I36" s="7">
        <v>1.4625199999999999E-3</v>
      </c>
      <c r="J36" s="7">
        <v>8.2299299999999999E-3</v>
      </c>
      <c r="K36" s="7">
        <v>5.7368799999999998E-3</v>
      </c>
      <c r="L36" s="7">
        <f t="shared" si="0"/>
        <v>7.0303588799999988</v>
      </c>
      <c r="M36" s="7">
        <v>0.16454454000000002</v>
      </c>
      <c r="N36" s="7">
        <v>0.14652845</v>
      </c>
      <c r="O36" s="7">
        <v>2.4157020000000001E-2</v>
      </c>
      <c r="P36" s="7">
        <v>0</v>
      </c>
      <c r="Q36" s="7">
        <v>0.35708259000000003</v>
      </c>
      <c r="R36" s="7">
        <v>0.47577599999999998</v>
      </c>
      <c r="S36" s="7">
        <f t="shared" si="1"/>
        <v>1.1680885999999999</v>
      </c>
      <c r="T36" s="7">
        <v>2.1433460099999997</v>
      </c>
      <c r="U36" s="7">
        <v>0</v>
      </c>
    </row>
    <row r="37" spans="1:21" ht="18" customHeight="1" x14ac:dyDescent="0.2">
      <c r="A37" s="6" t="s">
        <v>55</v>
      </c>
      <c r="B37" s="7">
        <v>209.53681184000001</v>
      </c>
      <c r="C37" s="7">
        <v>29.970542739999999</v>
      </c>
      <c r="D37" s="7">
        <v>1.7678194899999999</v>
      </c>
      <c r="E37" s="7">
        <v>2.01872462</v>
      </c>
      <c r="F37" s="7">
        <v>0.58281791000000005</v>
      </c>
      <c r="G37" s="7">
        <v>1.3261199999999999E-3</v>
      </c>
      <c r="H37" s="7">
        <v>3.20370205</v>
      </c>
      <c r="I37" s="7">
        <v>5.3386099999999999E-2</v>
      </c>
      <c r="J37" s="7">
        <v>0.29302723999999997</v>
      </c>
      <c r="K37" s="7">
        <v>0.20327339000000003</v>
      </c>
      <c r="L37" s="7">
        <f t="shared" si="0"/>
        <v>247.63143149999999</v>
      </c>
      <c r="M37" s="7">
        <v>17.928439230000002</v>
      </c>
      <c r="N37" s="7">
        <v>2.8375295400000002</v>
      </c>
      <c r="O37" s="7">
        <v>0.46780168999999999</v>
      </c>
      <c r="P37" s="7">
        <v>0</v>
      </c>
      <c r="Q37" s="7">
        <v>20.759639399999998</v>
      </c>
      <c r="R37" s="7">
        <v>16.056569</v>
      </c>
      <c r="S37" s="7">
        <f t="shared" si="1"/>
        <v>58.049978859999996</v>
      </c>
      <c r="T37" s="7">
        <v>52.296379590000001</v>
      </c>
      <c r="U37" s="7">
        <v>3.1069596000000002</v>
      </c>
    </row>
    <row r="38" spans="1:21" ht="18" customHeight="1" x14ac:dyDescent="0.2">
      <c r="A38" s="6" t="s">
        <v>56</v>
      </c>
      <c r="B38" s="7">
        <v>2.8651019999999998</v>
      </c>
      <c r="C38" s="7">
        <v>0.41349884000000003</v>
      </c>
      <c r="D38" s="7">
        <v>1.8128950000000001E-2</v>
      </c>
      <c r="E38" s="7">
        <v>1.5303309999999999E-2</v>
      </c>
      <c r="F38" s="7">
        <v>5.3131200000000002E-3</v>
      </c>
      <c r="G38" s="7">
        <v>1.931E-5</v>
      </c>
      <c r="H38" s="7">
        <v>3.4133419999999998E-2</v>
      </c>
      <c r="I38" s="7">
        <v>1.3702000000000001E-4</v>
      </c>
      <c r="J38" s="7">
        <v>2.9808899999999999E-3</v>
      </c>
      <c r="K38" s="7">
        <v>2.3792499999999999E-3</v>
      </c>
      <c r="L38" s="7">
        <f t="shared" si="0"/>
        <v>3.3569961099999994</v>
      </c>
      <c r="M38" s="7">
        <v>4.339672E-2</v>
      </c>
      <c r="N38" s="7">
        <v>0.10627668</v>
      </c>
      <c r="O38" s="7">
        <v>1.7521020000000002E-2</v>
      </c>
      <c r="P38" s="7">
        <v>0</v>
      </c>
      <c r="Q38" s="7">
        <v>0</v>
      </c>
      <c r="R38" s="7">
        <v>2.0869999999999999E-3</v>
      </c>
      <c r="S38" s="7">
        <f t="shared" si="1"/>
        <v>0.16928142000000002</v>
      </c>
      <c r="T38" s="7">
        <v>0.83623188000000004</v>
      </c>
      <c r="U38" s="7">
        <v>0</v>
      </c>
    </row>
    <row r="39" spans="1:21" ht="18" customHeight="1" x14ac:dyDescent="0.2">
      <c r="A39" s="6" t="s">
        <v>57</v>
      </c>
      <c r="B39" s="7">
        <v>6.0880971700000002</v>
      </c>
      <c r="C39" s="7">
        <v>0.87754328000000004</v>
      </c>
      <c r="D39" s="7">
        <v>4.0330419999999999E-2</v>
      </c>
      <c r="E39" s="7">
        <v>3.6198059999999997E-2</v>
      </c>
      <c r="F39" s="7">
        <v>1.2084319999999999E-2</v>
      </c>
      <c r="G39" s="7">
        <v>4.1220000000000002E-5</v>
      </c>
      <c r="H39" s="7">
        <v>7.5352799999999998E-2</v>
      </c>
      <c r="I39" s="7">
        <v>4.6956E-4</v>
      </c>
      <c r="J39" s="7">
        <v>6.6416899999999996E-3</v>
      </c>
      <c r="K39" s="7">
        <v>5.1755600000000001E-3</v>
      </c>
      <c r="L39" s="7">
        <f t="shared" si="0"/>
        <v>7.1419340800000004</v>
      </c>
      <c r="M39" s="7">
        <v>0.34464615000000004</v>
      </c>
      <c r="N39" s="7">
        <v>0.15200154999999999</v>
      </c>
      <c r="O39" s="7">
        <v>2.5059330000000001E-2</v>
      </c>
      <c r="P39" s="7">
        <v>0</v>
      </c>
      <c r="Q39" s="7">
        <v>0.44114515999999998</v>
      </c>
      <c r="R39" s="7">
        <v>5.6519999999999999E-3</v>
      </c>
      <c r="S39" s="7">
        <f t="shared" si="1"/>
        <v>0.96850418999999999</v>
      </c>
      <c r="T39" s="7">
        <v>2.8936776800000001</v>
      </c>
      <c r="U39" s="7">
        <v>0</v>
      </c>
    </row>
    <row r="40" spans="1:21" ht="18" customHeight="1" x14ac:dyDescent="0.2">
      <c r="A40" s="6" t="s">
        <v>58</v>
      </c>
      <c r="B40" s="7">
        <v>11.45884407</v>
      </c>
      <c r="C40" s="7">
        <v>1.64839348</v>
      </c>
      <c r="D40" s="7">
        <v>8.1295210000000007E-2</v>
      </c>
      <c r="E40" s="7">
        <v>7.9092999999999997E-2</v>
      </c>
      <c r="F40" s="7">
        <v>2.5112279999999997E-2</v>
      </c>
      <c r="G40" s="7">
        <v>7.5640000000000001E-5</v>
      </c>
      <c r="H40" s="7">
        <v>0.15051278000000001</v>
      </c>
      <c r="I40" s="7">
        <v>1.41187E-3</v>
      </c>
      <c r="J40" s="7">
        <v>1.3414850000000001E-2</v>
      </c>
      <c r="K40" s="7">
        <v>1.009731E-2</v>
      </c>
      <c r="L40" s="7">
        <f t="shared" si="0"/>
        <v>13.468250490000001</v>
      </c>
      <c r="M40" s="7">
        <v>0.74087226000000006</v>
      </c>
      <c r="N40" s="7">
        <v>0.30121928999999997</v>
      </c>
      <c r="O40" s="7">
        <v>4.9659709999999996E-2</v>
      </c>
      <c r="P40" s="7">
        <v>0</v>
      </c>
      <c r="Q40" s="7">
        <v>1.6044089500000001</v>
      </c>
      <c r="R40" s="7">
        <v>1.3326910000000001</v>
      </c>
      <c r="S40" s="7">
        <f t="shared" si="1"/>
        <v>4.0288512100000009</v>
      </c>
      <c r="T40" s="7">
        <v>3.4287587099999999</v>
      </c>
      <c r="U40" s="7">
        <v>0</v>
      </c>
    </row>
    <row r="41" spans="1:21" ht="18" customHeight="1" x14ac:dyDescent="0.2">
      <c r="A41" s="6" t="s">
        <v>59</v>
      </c>
      <c r="B41" s="7">
        <v>6.2486702599999999</v>
      </c>
      <c r="C41" s="7">
        <v>0.89796405000000001</v>
      </c>
      <c r="D41" s="7">
        <v>4.5849470000000003E-2</v>
      </c>
      <c r="E41" s="7">
        <v>4.6220739999999996E-2</v>
      </c>
      <c r="F41" s="7">
        <v>1.436167E-2</v>
      </c>
      <c r="G41" s="7">
        <v>4.1E-5</v>
      </c>
      <c r="H41" s="7">
        <v>8.4506200000000004E-2</v>
      </c>
      <c r="I41" s="7">
        <v>9.1887000000000002E-4</v>
      </c>
      <c r="J41" s="7">
        <v>7.5730800000000003E-3</v>
      </c>
      <c r="K41" s="7">
        <v>5.6071099999999994E-3</v>
      </c>
      <c r="L41" s="7">
        <f t="shared" si="0"/>
        <v>7.35171245</v>
      </c>
      <c r="M41" s="7">
        <v>0.19847764000000001</v>
      </c>
      <c r="N41" s="7">
        <v>0.16254664999999999</v>
      </c>
      <c r="O41" s="7">
        <v>2.679782E-2</v>
      </c>
      <c r="P41" s="7">
        <v>0</v>
      </c>
      <c r="Q41" s="7">
        <v>0.47231118999999999</v>
      </c>
      <c r="R41" s="7">
        <v>0.348827</v>
      </c>
      <c r="S41" s="7">
        <f t="shared" si="1"/>
        <v>1.2089603</v>
      </c>
      <c r="T41" s="7">
        <v>1.65511242</v>
      </c>
      <c r="U41" s="7">
        <v>0</v>
      </c>
    </row>
    <row r="42" spans="1:21" ht="18" customHeight="1" x14ac:dyDescent="0.2">
      <c r="A42" s="6" t="s">
        <v>60</v>
      </c>
      <c r="B42" s="7">
        <v>55.015638340000002</v>
      </c>
      <c r="C42" s="7">
        <v>7.9462553800000002</v>
      </c>
      <c r="D42" s="7">
        <v>0.33787914000000002</v>
      </c>
      <c r="E42" s="7">
        <v>0.27301890999999995</v>
      </c>
      <c r="F42" s="7">
        <v>9.7520549999999998E-2</v>
      </c>
      <c r="G42" s="7">
        <v>3.7541000000000001E-4</v>
      </c>
      <c r="H42" s="7">
        <v>-2.100407E-2</v>
      </c>
      <c r="I42" s="7">
        <v>-6.6959999999999997E-3</v>
      </c>
      <c r="J42" s="7">
        <v>-1.7308E-2</v>
      </c>
      <c r="K42" s="7">
        <v>4.5008069999999997E-2</v>
      </c>
      <c r="L42" s="7">
        <f t="shared" si="0"/>
        <v>63.670687730000004</v>
      </c>
      <c r="M42" s="7">
        <v>8.1230520599999991</v>
      </c>
      <c r="N42" s="7">
        <v>0.52939670999999999</v>
      </c>
      <c r="O42" s="7">
        <v>8.7277570000000013E-2</v>
      </c>
      <c r="P42" s="7">
        <v>0</v>
      </c>
      <c r="Q42" s="7">
        <v>0</v>
      </c>
      <c r="R42" s="7">
        <v>13.487009</v>
      </c>
      <c r="S42" s="7">
        <f t="shared" si="1"/>
        <v>22.226735339999998</v>
      </c>
      <c r="T42" s="7">
        <v>35.267081850000004</v>
      </c>
      <c r="U42" s="7">
        <v>2.6532886499999999</v>
      </c>
    </row>
    <row r="43" spans="1:21" ht="18" customHeight="1" x14ac:dyDescent="0.2">
      <c r="A43" s="6" t="s">
        <v>61</v>
      </c>
      <c r="B43" s="7">
        <v>3.4879838900000002</v>
      </c>
      <c r="C43" s="7">
        <v>0.50142966</v>
      </c>
      <c r="D43" s="7">
        <v>2.5283009999999998E-2</v>
      </c>
      <c r="E43" s="7">
        <v>2.5169130000000001E-2</v>
      </c>
      <c r="F43" s="7">
        <v>7.8801199999999991E-3</v>
      </c>
      <c r="G43" s="7">
        <v>2.3050000000000001E-5</v>
      </c>
      <c r="H43" s="7">
        <v>4.6691830000000004E-2</v>
      </c>
      <c r="I43" s="7">
        <v>4.8162999999999998E-4</v>
      </c>
      <c r="J43" s="7">
        <v>4.1743100000000005E-3</v>
      </c>
      <c r="K43" s="7">
        <v>3.1093100000000001E-3</v>
      </c>
      <c r="L43" s="7">
        <f t="shared" si="0"/>
        <v>4.1022259400000012</v>
      </c>
      <c r="M43" s="7">
        <v>5.7505230000000004E-2</v>
      </c>
      <c r="N43" s="7">
        <v>0.11006185</v>
      </c>
      <c r="O43" s="7">
        <v>1.8145049999999999E-2</v>
      </c>
      <c r="P43" s="7">
        <v>0</v>
      </c>
      <c r="Q43" s="7">
        <v>0.13997535999999999</v>
      </c>
      <c r="R43" s="7">
        <v>0.35201700000000002</v>
      </c>
      <c r="S43" s="7">
        <f t="shared" si="1"/>
        <v>0.67770448999999999</v>
      </c>
      <c r="T43" s="7">
        <v>1.8324782099999999</v>
      </c>
      <c r="U43" s="7">
        <v>0</v>
      </c>
    </row>
    <row r="44" spans="1:21" ht="18" customHeight="1" x14ac:dyDescent="0.2">
      <c r="A44" s="6" t="s">
        <v>62</v>
      </c>
      <c r="B44" s="7">
        <v>37.48826536</v>
      </c>
      <c r="C44" s="7">
        <v>5.3889338600000007</v>
      </c>
      <c r="D44" s="7">
        <v>0.27230442999999999</v>
      </c>
      <c r="E44" s="7">
        <v>0.27166378999999996</v>
      </c>
      <c r="F44" s="7">
        <v>8.4942940000000008E-2</v>
      </c>
      <c r="G44" s="7">
        <v>2.4640000000000003E-4</v>
      </c>
      <c r="H44" s="7">
        <v>0.50252159000000007</v>
      </c>
      <c r="I44" s="7">
        <v>5.24217E-3</v>
      </c>
      <c r="J44" s="7">
        <v>4.4963679999999999E-2</v>
      </c>
      <c r="K44" s="7">
        <v>3.3454980000000002E-2</v>
      </c>
      <c r="L44" s="7">
        <f t="shared" si="0"/>
        <v>44.092539200000004</v>
      </c>
      <c r="M44" s="7">
        <v>3.2560542200000002</v>
      </c>
      <c r="N44" s="7">
        <v>0.90219137999999999</v>
      </c>
      <c r="O44" s="7">
        <v>0.14873735999999999</v>
      </c>
      <c r="P44" s="7">
        <v>0</v>
      </c>
      <c r="Q44" s="7">
        <v>5.2796044400000008</v>
      </c>
      <c r="R44" s="7">
        <v>3.3331729999999999</v>
      </c>
      <c r="S44" s="7">
        <f t="shared" si="1"/>
        <v>12.919760400000001</v>
      </c>
      <c r="T44" s="7">
        <v>14.148701580000001</v>
      </c>
      <c r="U44" s="7">
        <v>1.3424692899999999</v>
      </c>
    </row>
    <row r="45" spans="1:21" ht="18" customHeight="1" x14ac:dyDescent="0.2">
      <c r="A45" s="6" t="s">
        <v>63</v>
      </c>
      <c r="B45" s="7">
        <v>7.2841733899999994</v>
      </c>
      <c r="C45" s="7">
        <v>1.04668206</v>
      </c>
      <c r="D45" s="7">
        <v>5.3592359999999999E-2</v>
      </c>
      <c r="E45" s="7">
        <v>5.4174720000000003E-2</v>
      </c>
      <c r="F45" s="7">
        <v>1.6804220000000002E-2</v>
      </c>
      <c r="G45" s="7">
        <v>4.7710000000000002E-5</v>
      </c>
      <c r="H45" s="7">
        <v>9.8739880000000002E-2</v>
      </c>
      <c r="I45" s="7">
        <v>1.08541E-3</v>
      </c>
      <c r="J45" s="7">
        <v>8.8522700000000006E-3</v>
      </c>
      <c r="K45" s="7">
        <v>6.54596E-3</v>
      </c>
      <c r="L45" s="7">
        <f t="shared" si="0"/>
        <v>8.5706979800000003</v>
      </c>
      <c r="M45" s="7">
        <v>0.34075074</v>
      </c>
      <c r="N45" s="7">
        <v>0.14906935999999998</v>
      </c>
      <c r="O45" s="7">
        <v>2.4575919999999998E-2</v>
      </c>
      <c r="P45" s="7">
        <v>0</v>
      </c>
      <c r="Q45" s="7">
        <v>0</v>
      </c>
      <c r="R45" s="7">
        <v>0.76369399999999998</v>
      </c>
      <c r="S45" s="7">
        <f t="shared" si="1"/>
        <v>1.27809002</v>
      </c>
      <c r="T45" s="7">
        <v>3.2689668700000003</v>
      </c>
      <c r="U45" s="7">
        <v>0</v>
      </c>
    </row>
    <row r="46" spans="1:21" ht="18" customHeight="1" x14ac:dyDescent="0.2">
      <c r="A46" s="6" t="s">
        <v>64</v>
      </c>
      <c r="B46" s="7">
        <v>3.0716015299999997</v>
      </c>
      <c r="C46" s="7">
        <v>0.44415831</v>
      </c>
      <c r="D46" s="7">
        <v>1.8035220000000001E-2</v>
      </c>
      <c r="E46" s="7">
        <v>1.3555660000000001E-2</v>
      </c>
      <c r="F46" s="7">
        <v>5.0800200000000002E-3</v>
      </c>
      <c r="G46" s="7">
        <v>2.1510000000000002E-5</v>
      </c>
      <c r="H46" s="7">
        <v>-8.0614999999999994E-4</v>
      </c>
      <c r="I46" s="7">
        <v>-4.6500000000000003E-4</v>
      </c>
      <c r="J46" s="7">
        <v>-1.1869999999999999E-3</v>
      </c>
      <c r="K46" s="7">
        <v>2.4581500000000001E-3</v>
      </c>
      <c r="L46" s="7">
        <f t="shared" si="0"/>
        <v>3.5524522499999995</v>
      </c>
      <c r="M46" s="7">
        <v>3.5977839999999997E-2</v>
      </c>
      <c r="N46" s="7">
        <v>0.10198235</v>
      </c>
      <c r="O46" s="7">
        <v>1.681305E-2</v>
      </c>
      <c r="P46" s="7">
        <v>0</v>
      </c>
      <c r="Q46" s="7">
        <v>0</v>
      </c>
      <c r="R46" s="7">
        <v>0.208922</v>
      </c>
      <c r="S46" s="7">
        <f t="shared" si="1"/>
        <v>0.36369523999999998</v>
      </c>
      <c r="T46" s="7">
        <v>1.0044696899999999</v>
      </c>
      <c r="U46" s="7">
        <v>0</v>
      </c>
    </row>
    <row r="47" spans="1:21" ht="18" customHeight="1" x14ac:dyDescent="0.2">
      <c r="A47" s="6" t="s">
        <v>65</v>
      </c>
      <c r="B47" s="7">
        <v>16.358281550000001</v>
      </c>
      <c r="C47" s="7">
        <v>2.3452282999999996</v>
      </c>
      <c r="D47" s="7">
        <v>0.1290771</v>
      </c>
      <c r="E47" s="7">
        <v>0.13941491</v>
      </c>
      <c r="F47" s="7">
        <v>4.1573180000000001E-2</v>
      </c>
      <c r="G47" s="7">
        <v>1.0559E-4</v>
      </c>
      <c r="H47" s="7">
        <v>0.23571112999999999</v>
      </c>
      <c r="I47" s="7">
        <v>3.29364E-3</v>
      </c>
      <c r="J47" s="7">
        <v>2.1360610000000002E-2</v>
      </c>
      <c r="K47" s="7">
        <v>1.527768E-2</v>
      </c>
      <c r="L47" s="7">
        <f t="shared" si="0"/>
        <v>19.289323689999996</v>
      </c>
      <c r="M47" s="7">
        <v>1.3742584</v>
      </c>
      <c r="N47" s="7">
        <v>0.34165443000000001</v>
      </c>
      <c r="O47" s="7">
        <v>5.6325940000000005E-2</v>
      </c>
      <c r="P47" s="7">
        <v>0</v>
      </c>
      <c r="Q47" s="7">
        <v>2.4581622000000003</v>
      </c>
      <c r="R47" s="7">
        <v>1.613253</v>
      </c>
      <c r="S47" s="7">
        <f t="shared" si="1"/>
        <v>5.8436539700000001</v>
      </c>
      <c r="T47" s="7">
        <v>7.6519822</v>
      </c>
      <c r="U47" s="7">
        <v>0</v>
      </c>
    </row>
    <row r="48" spans="1:21" ht="18" customHeight="1" x14ac:dyDescent="0.2">
      <c r="A48" s="6" t="s">
        <v>66</v>
      </c>
      <c r="B48" s="7">
        <v>4.9858744900000005</v>
      </c>
      <c r="C48" s="7">
        <v>0.71786448999999997</v>
      </c>
      <c r="D48" s="7">
        <v>3.4343519999999995E-2</v>
      </c>
      <c r="E48" s="7">
        <v>3.2319000000000001E-2</v>
      </c>
      <c r="F48" s="7">
        <v>1.0473709999999999E-2</v>
      </c>
      <c r="G48" s="7">
        <v>3.2889999999999999E-5</v>
      </c>
      <c r="H48" s="7">
        <v>6.383838E-2</v>
      </c>
      <c r="I48" s="7">
        <v>5.1300999999999994E-4</v>
      </c>
      <c r="J48" s="7">
        <v>5.66236E-3</v>
      </c>
      <c r="K48" s="7">
        <v>4.3255200000000002E-3</v>
      </c>
      <c r="L48" s="7">
        <f t="shared" si="0"/>
        <v>5.8552473700000007</v>
      </c>
      <c r="M48" s="7">
        <v>0.18323992</v>
      </c>
      <c r="N48" s="7">
        <v>0.13641885000000001</v>
      </c>
      <c r="O48" s="7">
        <v>2.2490330000000003E-2</v>
      </c>
      <c r="P48" s="7">
        <v>0</v>
      </c>
      <c r="Q48" s="7">
        <v>0.27171402</v>
      </c>
      <c r="R48" s="7">
        <v>0.99667499999999998</v>
      </c>
      <c r="S48" s="7">
        <f t="shared" si="1"/>
        <v>1.61053812</v>
      </c>
      <c r="T48" s="7">
        <v>1.06499258</v>
      </c>
      <c r="U48" s="7">
        <v>0</v>
      </c>
    </row>
    <row r="49" spans="1:21" ht="18" customHeight="1" x14ac:dyDescent="0.2">
      <c r="A49" s="6" t="s">
        <v>67</v>
      </c>
      <c r="B49" s="7">
        <v>12.73135993</v>
      </c>
      <c r="C49" s="7">
        <v>1.82987828</v>
      </c>
      <c r="D49" s="7">
        <v>9.2890810000000004E-2</v>
      </c>
      <c r="E49" s="7">
        <v>9.310177E-2</v>
      </c>
      <c r="F49" s="7">
        <v>2.902923E-2</v>
      </c>
      <c r="G49" s="7">
        <v>8.379999999999999E-5</v>
      </c>
      <c r="H49" s="7">
        <v>0.17131431</v>
      </c>
      <c r="I49" s="7">
        <v>1.8208699999999998E-3</v>
      </c>
      <c r="J49" s="7">
        <v>1.5340589999999999E-2</v>
      </c>
      <c r="K49" s="7">
        <v>1.138932E-2</v>
      </c>
      <c r="L49" s="7">
        <f t="shared" si="0"/>
        <v>14.976208909999999</v>
      </c>
      <c r="M49" s="7">
        <v>0.65826021000000001</v>
      </c>
      <c r="N49" s="7">
        <v>0.23481679999999999</v>
      </c>
      <c r="O49" s="7">
        <v>3.8712440000000001E-2</v>
      </c>
      <c r="P49" s="7">
        <v>0</v>
      </c>
      <c r="Q49" s="7">
        <v>0.97228472999999993</v>
      </c>
      <c r="R49" s="7">
        <v>0.59023599999999998</v>
      </c>
      <c r="S49" s="7">
        <f t="shared" si="1"/>
        <v>2.4943101799999998</v>
      </c>
      <c r="T49" s="7">
        <v>2.3301042500000002</v>
      </c>
      <c r="U49" s="7">
        <v>0.39186909999999997</v>
      </c>
    </row>
    <row r="50" spans="1:21" ht="18" customHeight="1" x14ac:dyDescent="0.2">
      <c r="A50" s="6" t="s">
        <v>68</v>
      </c>
      <c r="B50" s="7">
        <v>5.1231166900000007</v>
      </c>
      <c r="C50" s="7">
        <v>0.73455561999999996</v>
      </c>
      <c r="D50" s="7">
        <v>4.0306649999999999E-2</v>
      </c>
      <c r="E50" s="7">
        <v>4.342149E-2</v>
      </c>
      <c r="F50" s="7">
        <v>1.2968209999999999E-2</v>
      </c>
      <c r="G50" s="7">
        <v>3.3189999999999999E-5</v>
      </c>
      <c r="H50" s="7">
        <v>7.3681300000000005E-2</v>
      </c>
      <c r="I50" s="7">
        <v>1.01829E-3</v>
      </c>
      <c r="J50" s="7">
        <v>6.66922E-3</v>
      </c>
      <c r="K50" s="7">
        <v>4.7772099999999996E-3</v>
      </c>
      <c r="L50" s="7">
        <f t="shared" si="0"/>
        <v>6.040547870000001</v>
      </c>
      <c r="M50" s="7">
        <v>0.11704861999999999</v>
      </c>
      <c r="N50" s="7">
        <v>0.121992</v>
      </c>
      <c r="O50" s="7">
        <v>2.0111880000000002E-2</v>
      </c>
      <c r="P50" s="7">
        <v>0</v>
      </c>
      <c r="Q50" s="7">
        <v>0.23396347000000001</v>
      </c>
      <c r="R50" s="7">
        <v>0.14971599999999999</v>
      </c>
      <c r="S50" s="7">
        <f t="shared" si="1"/>
        <v>0.64283197000000003</v>
      </c>
      <c r="T50" s="7">
        <v>1.8246911200000002</v>
      </c>
      <c r="U50" s="7">
        <v>0</v>
      </c>
    </row>
    <row r="51" spans="1:21" ht="18" customHeight="1" x14ac:dyDescent="0.2">
      <c r="A51" s="6" t="s">
        <v>69</v>
      </c>
      <c r="B51" s="7">
        <v>9.8991185799999997</v>
      </c>
      <c r="C51" s="7">
        <v>1.4193095500000001</v>
      </c>
      <c r="D51" s="7">
        <v>7.7932649999999992E-2</v>
      </c>
      <c r="E51" s="7">
        <v>8.4004190000000006E-2</v>
      </c>
      <c r="F51" s="7">
        <v>2.5078949999999999E-2</v>
      </c>
      <c r="G51" s="7">
        <v>6.4170000000000004E-5</v>
      </c>
      <c r="H51" s="7">
        <v>0.14236958</v>
      </c>
      <c r="I51" s="7">
        <v>1.9750699999999998E-3</v>
      </c>
      <c r="J51" s="7">
        <v>1.289589E-2</v>
      </c>
      <c r="K51" s="7">
        <v>9.2331299999999991E-3</v>
      </c>
      <c r="L51" s="7">
        <f t="shared" si="0"/>
        <v>11.671981759999998</v>
      </c>
      <c r="M51" s="7">
        <v>0.36810629</v>
      </c>
      <c r="N51" s="7">
        <v>0.21252982999999998</v>
      </c>
      <c r="O51" s="7">
        <v>3.5038160000000006E-2</v>
      </c>
      <c r="P51" s="7">
        <v>0</v>
      </c>
      <c r="Q51" s="7">
        <v>0.78283681999999999</v>
      </c>
      <c r="R51" s="7">
        <v>0.97308399999999995</v>
      </c>
      <c r="S51" s="7">
        <f t="shared" si="1"/>
        <v>2.3715951</v>
      </c>
      <c r="T51" s="7">
        <v>2.6719157500000001</v>
      </c>
      <c r="U51" s="7">
        <v>0</v>
      </c>
    </row>
    <row r="52" spans="1:21" ht="18" customHeight="1" x14ac:dyDescent="0.2">
      <c r="A52" s="6" t="s">
        <v>70</v>
      </c>
      <c r="B52" s="7">
        <v>9.7415389799999996</v>
      </c>
      <c r="C52" s="7">
        <v>1.39774226</v>
      </c>
      <c r="D52" s="7">
        <v>7.5014639999999994E-2</v>
      </c>
      <c r="E52" s="7">
        <v>7.9252429999999999E-2</v>
      </c>
      <c r="F52" s="7">
        <v>2.3943139999999998E-2</v>
      </c>
      <c r="G52" s="7">
        <v>6.3059999999999996E-5</v>
      </c>
      <c r="H52" s="7">
        <v>0.1374031</v>
      </c>
      <c r="I52" s="7">
        <v>1.77973E-3</v>
      </c>
      <c r="J52" s="7">
        <v>1.240641E-2</v>
      </c>
      <c r="K52" s="7">
        <v>8.9749500000000006E-3</v>
      </c>
      <c r="L52" s="7">
        <f t="shared" si="0"/>
        <v>11.478118700000001</v>
      </c>
      <c r="M52" s="7">
        <v>0.30275127000000002</v>
      </c>
      <c r="N52" s="7">
        <v>0.19775752999999999</v>
      </c>
      <c r="O52" s="7">
        <v>3.2602770000000003E-2</v>
      </c>
      <c r="P52" s="7">
        <v>0</v>
      </c>
      <c r="Q52" s="7">
        <v>0.70160243</v>
      </c>
      <c r="R52" s="7">
        <v>0.73502699999999999</v>
      </c>
      <c r="S52" s="7">
        <f t="shared" si="1"/>
        <v>1.969741</v>
      </c>
      <c r="T52" s="7">
        <v>2.71101305</v>
      </c>
      <c r="U52" s="7">
        <v>0</v>
      </c>
    </row>
    <row r="53" spans="1:21" ht="18" customHeight="1" x14ac:dyDescent="0.2">
      <c r="A53" s="6" t="s">
        <v>71</v>
      </c>
      <c r="B53" s="7">
        <v>2.8518282200000002</v>
      </c>
      <c r="C53" s="7">
        <v>0.4140298</v>
      </c>
      <c r="D53" s="7">
        <v>1.404412E-2</v>
      </c>
      <c r="E53" s="7">
        <v>7.0892100000000003E-3</v>
      </c>
      <c r="F53" s="7">
        <v>3.52944E-3</v>
      </c>
      <c r="G53" s="7">
        <v>2.031E-5</v>
      </c>
      <c r="H53" s="7">
        <v>2.7530349999999999E-2</v>
      </c>
      <c r="I53" s="7">
        <v>-2.5581999999999997E-4</v>
      </c>
      <c r="J53" s="7">
        <v>2.28838E-3</v>
      </c>
      <c r="K53" s="7">
        <v>2.10333E-3</v>
      </c>
      <c r="L53" s="7">
        <f t="shared" si="0"/>
        <v>3.3222073400000007</v>
      </c>
      <c r="M53" s="7">
        <v>7.2097570000000014E-2</v>
      </c>
      <c r="N53" s="7">
        <v>0.11355067999999999</v>
      </c>
      <c r="O53" s="7">
        <v>1.8720230000000001E-2</v>
      </c>
      <c r="P53" s="7">
        <v>0</v>
      </c>
      <c r="Q53" s="7">
        <v>0.16142732999999998</v>
      </c>
      <c r="R53" s="7">
        <v>0</v>
      </c>
      <c r="S53" s="7">
        <f t="shared" si="1"/>
        <v>0.36579581</v>
      </c>
      <c r="T53" s="7">
        <v>0.67128527999999998</v>
      </c>
      <c r="U53" s="7">
        <v>5.1036410000000004E-2</v>
      </c>
    </row>
    <row r="54" spans="1:21" ht="18" customHeight="1" x14ac:dyDescent="0.2">
      <c r="A54" s="6" t="s">
        <v>72</v>
      </c>
      <c r="B54" s="7">
        <v>4.3393655799999999</v>
      </c>
      <c r="C54" s="7">
        <v>0.62403797999999999</v>
      </c>
      <c r="D54" s="7">
        <v>3.1104150000000001E-2</v>
      </c>
      <c r="E54" s="7">
        <v>3.0600119999999998E-2</v>
      </c>
      <c r="F54" s="7">
        <v>9.6493700000000009E-3</v>
      </c>
      <c r="G54" s="7">
        <v>2.8859999999999998E-5</v>
      </c>
      <c r="H54" s="7">
        <v>5.7518989999999999E-2</v>
      </c>
      <c r="I54" s="7">
        <v>5.6501999999999995E-4</v>
      </c>
      <c r="J54" s="7">
        <v>5.1340800000000001E-3</v>
      </c>
      <c r="K54" s="7">
        <v>3.8450799999999999E-3</v>
      </c>
      <c r="L54" s="7">
        <f t="shared" si="0"/>
        <v>5.1018492299999991</v>
      </c>
      <c r="M54" s="7">
        <v>0.15063204999999999</v>
      </c>
      <c r="N54" s="7">
        <v>0.13250761999999999</v>
      </c>
      <c r="O54" s="7">
        <v>2.1845509999999999E-2</v>
      </c>
      <c r="P54" s="7">
        <v>0</v>
      </c>
      <c r="Q54" s="7">
        <v>0.25987053999999998</v>
      </c>
      <c r="R54" s="7">
        <v>3.3860000000000001E-2</v>
      </c>
      <c r="S54" s="7">
        <f t="shared" si="1"/>
        <v>0.59871571999999995</v>
      </c>
      <c r="T54" s="7">
        <v>0.22317598999999999</v>
      </c>
      <c r="U54" s="7">
        <v>7.7918850000000012E-2</v>
      </c>
    </row>
    <row r="55" spans="1:21" ht="18" customHeight="1" x14ac:dyDescent="0.2">
      <c r="A55" s="6" t="s">
        <v>73</v>
      </c>
      <c r="B55" s="7">
        <v>27.174541000000001</v>
      </c>
      <c r="C55" s="7">
        <v>3.89940043</v>
      </c>
      <c r="D55" s="7">
        <v>0.20872874</v>
      </c>
      <c r="E55" s="7">
        <v>0.22000638</v>
      </c>
      <c r="F55" s="7">
        <v>6.6557749999999999E-2</v>
      </c>
      <c r="G55" s="7">
        <v>1.7640000000000001E-4</v>
      </c>
      <c r="H55" s="7">
        <v>0.38248609</v>
      </c>
      <c r="I55" s="7">
        <v>4.9107899999999999E-3</v>
      </c>
      <c r="J55" s="7">
        <v>3.4517809999999996E-2</v>
      </c>
      <c r="K55" s="7">
        <v>2.5002080000000003E-2</v>
      </c>
      <c r="L55" s="7">
        <f t="shared" si="0"/>
        <v>32.016327470000007</v>
      </c>
      <c r="M55" s="7">
        <v>1.94365981</v>
      </c>
      <c r="N55" s="7">
        <v>0.57174570999999996</v>
      </c>
      <c r="O55" s="7">
        <v>9.4259320000000008E-2</v>
      </c>
      <c r="P55" s="7">
        <v>0</v>
      </c>
      <c r="Q55" s="7">
        <v>3.0540160099999998</v>
      </c>
      <c r="R55" s="7">
        <v>0.112889</v>
      </c>
      <c r="S55" s="7">
        <f t="shared" si="1"/>
        <v>5.7765698499999996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23.177563539999998</v>
      </c>
      <c r="C56" s="7">
        <v>3.3365404000000001</v>
      </c>
      <c r="D56" s="7">
        <v>0.16055990000000001</v>
      </c>
      <c r="E56" s="7">
        <v>0.15209332</v>
      </c>
      <c r="F56" s="7">
        <v>4.9090250000000002E-2</v>
      </c>
      <c r="G56" s="7">
        <v>1.5403999999999998E-4</v>
      </c>
      <c r="H56" s="7">
        <v>-1.6890740000000001E-2</v>
      </c>
      <c r="I56" s="7">
        <v>-8.3199999999999995E-4</v>
      </c>
      <c r="J56" s="7">
        <v>-2.4450000000000001E-3</v>
      </c>
      <c r="K56" s="7">
        <v>2.016774E-2</v>
      </c>
      <c r="L56" s="7">
        <f t="shared" si="0"/>
        <v>26.876001449999997</v>
      </c>
      <c r="M56" s="7">
        <v>1.6052061200000001</v>
      </c>
      <c r="N56" s="7">
        <v>0.33096363000000001</v>
      </c>
      <c r="O56" s="7">
        <v>5.4563430000000003E-2</v>
      </c>
      <c r="P56" s="7">
        <v>0</v>
      </c>
      <c r="Q56" s="7">
        <v>0</v>
      </c>
      <c r="R56" s="7">
        <v>3.2824930000000001</v>
      </c>
      <c r="S56" s="7">
        <f t="shared" si="1"/>
        <v>5.27322618</v>
      </c>
      <c r="T56" s="7">
        <v>11.10290384</v>
      </c>
      <c r="U56" s="7">
        <v>8.6600203900000015</v>
      </c>
    </row>
    <row r="57" spans="1:21" ht="18" customHeight="1" x14ac:dyDescent="0.2">
      <c r="A57" s="6" t="s">
        <v>75</v>
      </c>
      <c r="B57" s="7">
        <v>5.3992988400000002</v>
      </c>
      <c r="C57" s="7">
        <v>0.77530551999999997</v>
      </c>
      <c r="D57" s="7">
        <v>4.0597339999999996E-2</v>
      </c>
      <c r="E57" s="7">
        <v>4.1932850000000001E-2</v>
      </c>
      <c r="F57" s="7">
        <v>1.2839709999999999E-2</v>
      </c>
      <c r="G57" s="7">
        <v>3.4909999999999996E-5</v>
      </c>
      <c r="H57" s="7">
        <v>7.4593779999999998E-2</v>
      </c>
      <c r="I57" s="7">
        <v>8.8962999999999998E-4</v>
      </c>
      <c r="J57" s="7">
        <v>6.7102700000000008E-3</v>
      </c>
      <c r="K57" s="7">
        <v>4.9095200000000006E-3</v>
      </c>
      <c r="L57" s="7">
        <f t="shared" si="0"/>
        <v>6.3571123699999994</v>
      </c>
      <c r="M57" s="7">
        <v>0.13576904000000001</v>
      </c>
      <c r="N57" s="7">
        <v>0.13647614999999999</v>
      </c>
      <c r="O57" s="7">
        <v>2.2499769999999999E-2</v>
      </c>
      <c r="P57" s="7">
        <v>0</v>
      </c>
      <c r="Q57" s="7">
        <v>0.28934233000000004</v>
      </c>
      <c r="R57" s="7">
        <v>0</v>
      </c>
      <c r="S57" s="7">
        <f t="shared" si="1"/>
        <v>0.58408729000000004</v>
      </c>
      <c r="T57" s="7">
        <v>2.0221289499999999</v>
      </c>
      <c r="U57" s="7">
        <v>0</v>
      </c>
    </row>
    <row r="58" spans="1:21" ht="18" customHeight="1" x14ac:dyDescent="0.2">
      <c r="A58" s="6" t="s">
        <v>76</v>
      </c>
      <c r="B58" s="7">
        <v>5.4681782699999992</v>
      </c>
      <c r="C58" s="7">
        <v>0.78628967000000005</v>
      </c>
      <c r="D58" s="7">
        <v>3.9327050000000002E-2</v>
      </c>
      <c r="E58" s="7">
        <v>3.8828040000000001E-2</v>
      </c>
      <c r="F58" s="7">
        <v>1.221793E-2</v>
      </c>
      <c r="G58" s="7">
        <v>3.629E-5</v>
      </c>
      <c r="H58" s="7">
        <v>7.267825E-2</v>
      </c>
      <c r="I58" s="7">
        <v>7.2573000000000006E-4</v>
      </c>
      <c r="J58" s="7">
        <v>6.4917400000000002E-3</v>
      </c>
      <c r="K58" s="7">
        <v>4.8541000000000001E-3</v>
      </c>
      <c r="L58" s="7">
        <f t="shared" si="0"/>
        <v>6.4296270700000004</v>
      </c>
      <c r="M58" s="7">
        <v>0.29046867999999998</v>
      </c>
      <c r="N58" s="7">
        <v>0.13585729999999999</v>
      </c>
      <c r="O58" s="7">
        <v>2.2397750000000001E-2</v>
      </c>
      <c r="P58" s="7">
        <v>0</v>
      </c>
      <c r="Q58" s="7">
        <v>0.29668380999999999</v>
      </c>
      <c r="R58" s="7">
        <v>2.0204E-2</v>
      </c>
      <c r="S58" s="7">
        <f t="shared" si="1"/>
        <v>0.76561153999999998</v>
      </c>
      <c r="T58" s="7">
        <v>1.9540146299999999</v>
      </c>
      <c r="U58" s="7">
        <v>0</v>
      </c>
    </row>
    <row r="59" spans="1:21" ht="18" customHeight="1" x14ac:dyDescent="0.2">
      <c r="A59" s="6" t="s">
        <v>77</v>
      </c>
      <c r="B59" s="7">
        <v>6.9877629900000002</v>
      </c>
      <c r="C59" s="7">
        <v>1.00496805</v>
      </c>
      <c r="D59" s="7">
        <v>4.9976440000000004E-2</v>
      </c>
      <c r="E59" s="7">
        <v>4.9048629999999996E-2</v>
      </c>
      <c r="F59" s="7">
        <v>1.5489909999999999E-2</v>
      </c>
      <c r="G59" s="7">
        <v>4.6520000000000002E-5</v>
      </c>
      <c r="H59" s="7">
        <v>9.2427229999999999E-2</v>
      </c>
      <c r="I59" s="7">
        <v>9.0035000000000007E-4</v>
      </c>
      <c r="J59" s="7">
        <v>8.2491200000000004E-3</v>
      </c>
      <c r="K59" s="7">
        <v>6.1845500000000005E-3</v>
      </c>
      <c r="L59" s="7">
        <f t="shared" si="0"/>
        <v>8.2150537900000007</v>
      </c>
      <c r="M59" s="7">
        <v>0.29090336</v>
      </c>
      <c r="N59" s="7">
        <v>0.18443251000000002</v>
      </c>
      <c r="O59" s="7">
        <v>3.0405970000000001E-2</v>
      </c>
      <c r="P59" s="7">
        <v>0</v>
      </c>
      <c r="Q59" s="7">
        <v>0.59595297000000003</v>
      </c>
      <c r="R59" s="7">
        <v>0.20271800000000001</v>
      </c>
      <c r="S59" s="7">
        <f t="shared" si="1"/>
        <v>1.3044128100000001</v>
      </c>
      <c r="T59" s="7">
        <v>2.3495870499999998</v>
      </c>
      <c r="U59" s="7">
        <v>0.53254494999999991</v>
      </c>
    </row>
    <row r="60" spans="1:21" ht="18" customHeight="1" x14ac:dyDescent="0.2">
      <c r="A60" s="6" t="s">
        <v>78</v>
      </c>
      <c r="B60" s="7">
        <v>43.569002009999998</v>
      </c>
      <c r="C60" s="7">
        <v>6.2698484900000002</v>
      </c>
      <c r="D60" s="7">
        <v>0.30534066999999998</v>
      </c>
      <c r="E60" s="7">
        <v>0.29307134999999995</v>
      </c>
      <c r="F60" s="7">
        <v>9.3827610000000006E-2</v>
      </c>
      <c r="G60" s="7">
        <v>2.8936000000000001E-4</v>
      </c>
      <c r="H60" s="7">
        <v>0.56623931000000005</v>
      </c>
      <c r="I60" s="7">
        <v>4.9986000000000006E-3</v>
      </c>
      <c r="J60" s="7">
        <v>5.0368719999999999E-2</v>
      </c>
      <c r="K60" s="7">
        <v>3.814439E-2</v>
      </c>
      <c r="L60" s="7">
        <f t="shared" si="0"/>
        <v>51.191130509999994</v>
      </c>
      <c r="M60" s="7">
        <v>3.5211382999999996</v>
      </c>
      <c r="N60" s="7">
        <v>0.46385865000000004</v>
      </c>
      <c r="O60" s="7">
        <v>7.6472810000000002E-2</v>
      </c>
      <c r="P60" s="7">
        <v>0</v>
      </c>
      <c r="Q60" s="7">
        <v>2.5223186699999998</v>
      </c>
      <c r="R60" s="7">
        <v>5.0202600000000004</v>
      </c>
      <c r="S60" s="7">
        <f t="shared" si="1"/>
        <v>11.604048429999999</v>
      </c>
      <c r="T60" s="7">
        <v>4.5088000000000003E-2</v>
      </c>
      <c r="U60" s="7">
        <v>17.13455038</v>
      </c>
    </row>
    <row r="61" spans="1:21" ht="18" customHeight="1" x14ac:dyDescent="0.2">
      <c r="A61" s="6" t="s">
        <v>79</v>
      </c>
      <c r="B61" s="7">
        <v>2.58172684</v>
      </c>
      <c r="C61" s="7">
        <v>0.37507257999999999</v>
      </c>
      <c r="D61" s="7">
        <v>1.229593E-2</v>
      </c>
      <c r="E61" s="7">
        <v>5.5660200000000005E-3</v>
      </c>
      <c r="F61" s="7">
        <v>3.0113600000000003E-3</v>
      </c>
      <c r="G61" s="7">
        <v>1.8420000000000003E-5</v>
      </c>
      <c r="H61" s="7">
        <v>2.4248490000000001E-2</v>
      </c>
      <c r="I61" s="7">
        <v>-2.7273E-4</v>
      </c>
      <c r="J61" s="7">
        <v>2.0005399999999999E-3</v>
      </c>
      <c r="K61" s="7">
        <v>1.87681E-3</v>
      </c>
      <c r="L61" s="7">
        <f t="shared" si="0"/>
        <v>3.0055442600000002</v>
      </c>
      <c r="M61" s="7">
        <v>0.13311767000000002</v>
      </c>
      <c r="N61" s="7">
        <v>0.11181363000000001</v>
      </c>
      <c r="O61" s="7">
        <v>1.8433849999999998E-2</v>
      </c>
      <c r="P61" s="7">
        <v>0</v>
      </c>
      <c r="Q61" s="7">
        <v>7.5398389999999996E-2</v>
      </c>
      <c r="R61" s="7">
        <v>0</v>
      </c>
      <c r="S61" s="7">
        <f t="shared" si="1"/>
        <v>0.33876353999999997</v>
      </c>
      <c r="T61" s="7">
        <v>1.02231188</v>
      </c>
      <c r="U61" s="7">
        <v>0</v>
      </c>
    </row>
    <row r="62" spans="1:21" ht="18" customHeight="1" x14ac:dyDescent="0.2">
      <c r="A62" s="6" t="s">
        <v>80</v>
      </c>
      <c r="B62" s="7">
        <v>5.0241909699999994</v>
      </c>
      <c r="C62" s="7">
        <v>0.72585946000000001</v>
      </c>
      <c r="D62" s="7">
        <v>3.0555810000000003E-2</v>
      </c>
      <c r="E62" s="7">
        <v>2.4321619999999999E-2</v>
      </c>
      <c r="F62" s="7">
        <v>8.77409E-3</v>
      </c>
      <c r="G62" s="7">
        <v>3.4270000000000002E-5</v>
      </c>
      <c r="H62" s="7">
        <v>5.7801289999999998E-2</v>
      </c>
      <c r="I62" s="7">
        <v>1.2120000000000001E-4</v>
      </c>
      <c r="J62" s="7">
        <v>5.0180699999999995E-3</v>
      </c>
      <c r="K62" s="7">
        <v>4.0906399999999996E-3</v>
      </c>
      <c r="L62" s="7">
        <f t="shared" si="0"/>
        <v>5.8807674199999989</v>
      </c>
      <c r="M62" s="7">
        <v>0.14708452</v>
      </c>
      <c r="N62" s="7">
        <v>0.13975379000000002</v>
      </c>
      <c r="O62" s="7">
        <v>2.3040130000000002E-2</v>
      </c>
      <c r="P62" s="7">
        <v>0</v>
      </c>
      <c r="Q62" s="7">
        <v>0.38795565999999998</v>
      </c>
      <c r="R62" s="7">
        <v>0.341416</v>
      </c>
      <c r="S62" s="7">
        <f t="shared" si="1"/>
        <v>1.0392501000000001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152.69138087000002</v>
      </c>
      <c r="C63" s="7">
        <v>22.003566530000001</v>
      </c>
      <c r="D63" s="7">
        <v>1.0205006599999999</v>
      </c>
      <c r="E63" s="7">
        <v>0.92615644999999991</v>
      </c>
      <c r="F63" s="7">
        <v>0.30702963</v>
      </c>
      <c r="G63" s="7">
        <v>1.0240899999999999E-3</v>
      </c>
      <c r="H63" s="7">
        <v>1.9042572600000001</v>
      </c>
      <c r="I63" s="7">
        <v>1.267219E-2</v>
      </c>
      <c r="J63" s="7">
        <v>0.16810628</v>
      </c>
      <c r="K63" s="7">
        <v>0.13039601000000001</v>
      </c>
      <c r="L63" s="7">
        <f t="shared" si="0"/>
        <v>179.16508997</v>
      </c>
      <c r="M63" s="7">
        <v>15.53307042</v>
      </c>
      <c r="N63" s="7">
        <v>1.47300494</v>
      </c>
      <c r="O63" s="7">
        <v>0.24284301</v>
      </c>
      <c r="P63" s="7">
        <v>0</v>
      </c>
      <c r="Q63" s="7">
        <v>0</v>
      </c>
      <c r="R63" s="7">
        <v>30.811153999999998</v>
      </c>
      <c r="S63" s="7">
        <f t="shared" si="1"/>
        <v>48.06007237</v>
      </c>
      <c r="T63" s="7">
        <v>54.943920049999996</v>
      </c>
      <c r="U63" s="7">
        <v>3.12145435</v>
      </c>
    </row>
    <row r="64" spans="1:21" ht="18" customHeight="1" x14ac:dyDescent="0.2">
      <c r="A64" s="6" t="s">
        <v>82</v>
      </c>
      <c r="B64" s="7">
        <v>5.25120013</v>
      </c>
      <c r="C64" s="7">
        <v>0.75463655000000007</v>
      </c>
      <c r="D64" s="7">
        <v>3.8507760000000002E-2</v>
      </c>
      <c r="E64" s="7">
        <v>3.8795209999999997E-2</v>
      </c>
      <c r="F64" s="7">
        <v>1.205898E-2</v>
      </c>
      <c r="G64" s="7">
        <v>3.4459999999999999E-5</v>
      </c>
      <c r="H64" s="7">
        <v>7.1002929999999992E-2</v>
      </c>
      <c r="I64" s="7">
        <v>7.6922000000000004E-4</v>
      </c>
      <c r="J64" s="7">
        <v>6.3600900000000005E-3</v>
      </c>
      <c r="K64" s="7">
        <v>4.7106199999999996E-3</v>
      </c>
      <c r="L64" s="7">
        <f t="shared" si="0"/>
        <v>6.1780759499999993</v>
      </c>
      <c r="M64" s="7">
        <v>0.20616599999999999</v>
      </c>
      <c r="N64" s="7">
        <v>0.15580473</v>
      </c>
      <c r="O64" s="7">
        <v>2.568633E-2</v>
      </c>
      <c r="P64" s="7">
        <v>0</v>
      </c>
      <c r="Q64" s="7">
        <v>0</v>
      </c>
      <c r="R64" s="7">
        <v>0.33785799999999999</v>
      </c>
      <c r="S64" s="7">
        <f t="shared" si="1"/>
        <v>0.72551505999999999</v>
      </c>
      <c r="T64" s="7">
        <v>0.7435355600000001</v>
      </c>
      <c r="U64" s="7">
        <v>0.14457554</v>
      </c>
    </row>
    <row r="65" spans="1:21" ht="18" customHeight="1" x14ac:dyDescent="0.2">
      <c r="A65" s="6" t="s">
        <v>83</v>
      </c>
      <c r="B65" s="7">
        <v>118.74367764</v>
      </c>
      <c r="C65" s="7">
        <v>17.038887469999999</v>
      </c>
      <c r="D65" s="7">
        <v>0.91238843999999997</v>
      </c>
      <c r="E65" s="7">
        <v>0.96198866000000005</v>
      </c>
      <c r="F65" s="7">
        <v>0.29097356000000002</v>
      </c>
      <c r="G65" s="7">
        <v>7.7054000000000001E-4</v>
      </c>
      <c r="H65" s="7">
        <v>8.7968000000000005E-2</v>
      </c>
      <c r="I65" s="7">
        <v>5.5370000000000003E-3</v>
      </c>
      <c r="J65" s="7">
        <v>1.1374E-2</v>
      </c>
      <c r="K65" s="7">
        <v>0.10927119</v>
      </c>
      <c r="L65" s="7">
        <f t="shared" si="0"/>
        <v>138.16283649999997</v>
      </c>
      <c r="M65" s="7">
        <v>9.9578067100000016</v>
      </c>
      <c r="N65" s="7">
        <v>1.7933164500000001</v>
      </c>
      <c r="O65" s="7">
        <v>0.29565029999999998</v>
      </c>
      <c r="P65" s="7">
        <v>0</v>
      </c>
      <c r="Q65" s="7">
        <v>0</v>
      </c>
      <c r="R65" s="7">
        <v>3.91682</v>
      </c>
      <c r="S65" s="7">
        <f t="shared" si="1"/>
        <v>15.963593460000002</v>
      </c>
      <c r="T65" s="7">
        <v>6.7325100999999998</v>
      </c>
      <c r="U65" s="7">
        <v>1.9246881299999998</v>
      </c>
    </row>
    <row r="66" spans="1:21" ht="18" customHeight="1" x14ac:dyDescent="0.2">
      <c r="A66" s="6" t="s">
        <v>84</v>
      </c>
      <c r="B66" s="7">
        <v>33.79359805</v>
      </c>
      <c r="C66" s="7">
        <v>4.8538182300000008</v>
      </c>
      <c r="D66" s="7">
        <v>0.25201858999999999</v>
      </c>
      <c r="E66" s="7">
        <v>0.25822413</v>
      </c>
      <c r="F66" s="7">
        <v>7.9451050000000009E-2</v>
      </c>
      <c r="G66" s="7">
        <v>2.2059E-4</v>
      </c>
      <c r="H66" s="7">
        <v>0.46347879999999997</v>
      </c>
      <c r="I66" s="7">
        <v>5.3680899999999998E-3</v>
      </c>
      <c r="J66" s="7">
        <v>4.1644399999999998E-2</v>
      </c>
      <c r="K66" s="7">
        <v>3.0592029999999999E-2</v>
      </c>
      <c r="L66" s="7">
        <f t="shared" si="0"/>
        <v>39.778413960000002</v>
      </c>
      <c r="M66" s="7">
        <v>2.4653025099999999</v>
      </c>
      <c r="N66" s="7">
        <v>0.76230231000000004</v>
      </c>
      <c r="O66" s="7">
        <v>0.12567492999999999</v>
      </c>
      <c r="P66" s="7">
        <v>0</v>
      </c>
      <c r="Q66" s="7">
        <v>0</v>
      </c>
      <c r="R66" s="7">
        <v>7.0635019999999997</v>
      </c>
      <c r="S66" s="7">
        <f t="shared" si="1"/>
        <v>10.41678175</v>
      </c>
      <c r="T66" s="7">
        <v>11.894517779999999</v>
      </c>
      <c r="U66" s="7">
        <v>12.777183119999998</v>
      </c>
    </row>
    <row r="67" spans="1:21" ht="18" customHeight="1" x14ac:dyDescent="0.2">
      <c r="A67" s="6" t="s">
        <v>85</v>
      </c>
      <c r="B67" s="7">
        <v>2.8753260299999996</v>
      </c>
      <c r="C67" s="7">
        <v>0.41556727000000004</v>
      </c>
      <c r="D67" s="7">
        <v>1.7224509999999998E-2</v>
      </c>
      <c r="E67" s="7">
        <v>1.3385850000000001E-2</v>
      </c>
      <c r="F67" s="7">
        <v>4.9064799999999995E-3</v>
      </c>
      <c r="G67" s="7">
        <v>1.9890000000000001E-5</v>
      </c>
      <c r="H67" s="7">
        <v>3.2689589999999998E-2</v>
      </c>
      <c r="I67" s="7">
        <v>4.2240000000000002E-5</v>
      </c>
      <c r="J67" s="7">
        <v>2.82768E-3</v>
      </c>
      <c r="K67" s="7">
        <v>2.3233800000000003E-3</v>
      </c>
      <c r="L67" s="7">
        <f t="shared" si="0"/>
        <v>3.3643129199999997</v>
      </c>
      <c r="M67" s="7">
        <v>4.7668879999999997E-2</v>
      </c>
      <c r="N67" s="7">
        <v>0.1055334</v>
      </c>
      <c r="O67" s="7">
        <v>1.7398480000000001E-2</v>
      </c>
      <c r="P67" s="7">
        <v>0</v>
      </c>
      <c r="Q67" s="7">
        <v>0.10543005</v>
      </c>
      <c r="R67" s="7">
        <v>1.9032E-2</v>
      </c>
      <c r="S67" s="7">
        <f t="shared" si="1"/>
        <v>0.29506280999999995</v>
      </c>
      <c r="T67" s="7">
        <v>0.79948067</v>
      </c>
      <c r="U67" s="7">
        <v>0</v>
      </c>
    </row>
    <row r="68" spans="1:21" ht="18" customHeight="1" x14ac:dyDescent="0.2">
      <c r="A68" s="6" t="s">
        <v>86</v>
      </c>
      <c r="B68" s="7">
        <v>9.0699465999999997</v>
      </c>
      <c r="C68" s="7">
        <v>1.3033917900000001</v>
      </c>
      <c r="D68" s="7">
        <v>6.6555359999999994E-2</v>
      </c>
      <c r="E68" s="7">
        <v>6.7098600000000008E-2</v>
      </c>
      <c r="F68" s="7">
        <v>2.0847729999999998E-2</v>
      </c>
      <c r="G68" s="7">
        <v>5.9500000000000003E-5</v>
      </c>
      <c r="H68" s="7">
        <v>0.12265461</v>
      </c>
      <c r="I68" s="7">
        <v>1.3348399999999999E-3</v>
      </c>
      <c r="J68" s="7">
        <v>1.0992490000000001E-2</v>
      </c>
      <c r="K68" s="7">
        <v>8.1389700000000006E-3</v>
      </c>
      <c r="L68" s="7">
        <f t="shared" si="0"/>
        <v>10.67102049</v>
      </c>
      <c r="M68" s="7">
        <v>0.45158171000000003</v>
      </c>
      <c r="N68" s="7">
        <v>0.19922935999999999</v>
      </c>
      <c r="O68" s="7">
        <v>3.2845410000000005E-2</v>
      </c>
      <c r="P68" s="7">
        <v>0</v>
      </c>
      <c r="Q68" s="7">
        <v>0.67230116000000006</v>
      </c>
      <c r="R68" s="7">
        <v>1.9843420000000001</v>
      </c>
      <c r="S68" s="7">
        <f t="shared" si="1"/>
        <v>3.3402996400000005</v>
      </c>
      <c r="T68" s="7">
        <v>1.1979787200000001</v>
      </c>
      <c r="U68" s="7">
        <v>0</v>
      </c>
    </row>
    <row r="69" spans="1:21" ht="18" customHeight="1" x14ac:dyDescent="0.2">
      <c r="A69" s="6" t="s">
        <v>87</v>
      </c>
      <c r="B69" s="7">
        <v>6.8975765000000004</v>
      </c>
      <c r="C69" s="7">
        <v>0.99109108000000001</v>
      </c>
      <c r="D69" s="7">
        <v>5.0812160000000002E-2</v>
      </c>
      <c r="E69" s="7">
        <v>5.1429910000000002E-2</v>
      </c>
      <c r="F69" s="7">
        <v>1.5940700000000002E-2</v>
      </c>
      <c r="G69" s="7">
        <v>4.515E-5</v>
      </c>
      <c r="H69" s="7">
        <v>9.3624800000000008E-2</v>
      </c>
      <c r="I69" s="7">
        <v>1.0333499999999999E-3</v>
      </c>
      <c r="J69" s="7">
        <v>8.3937300000000003E-3</v>
      </c>
      <c r="K69" s="7">
        <v>6.2027599999999999E-3</v>
      </c>
      <c r="L69" s="7">
        <f t="shared" ref="L69:L128" si="2">SUM(B69:K69)</f>
        <v>8.1161501400000038</v>
      </c>
      <c r="M69" s="7">
        <v>0.18334460999999999</v>
      </c>
      <c r="N69" s="7">
        <v>0.14732249</v>
      </c>
      <c r="O69" s="7">
        <v>2.4287929999999999E-2</v>
      </c>
      <c r="P69" s="7">
        <v>0</v>
      </c>
      <c r="Q69" s="7">
        <v>0.36916170000000004</v>
      </c>
      <c r="R69" s="7">
        <v>0.42599199999999998</v>
      </c>
      <c r="S69" s="7">
        <f t="shared" ref="S69:S128" si="3">SUM(M69:R69)</f>
        <v>1.1501087299999999</v>
      </c>
      <c r="T69" s="7">
        <v>1.0616913899999998</v>
      </c>
      <c r="U69" s="7">
        <v>5.2384420000000001E-2</v>
      </c>
    </row>
    <row r="70" spans="1:21" ht="18" customHeight="1" x14ac:dyDescent="0.2">
      <c r="A70" s="6" t="s">
        <v>88</v>
      </c>
      <c r="B70" s="7">
        <v>5.58312031</v>
      </c>
      <c r="C70" s="7">
        <v>0.80244033999999997</v>
      </c>
      <c r="D70" s="7">
        <v>4.0769989999999999E-2</v>
      </c>
      <c r="E70" s="7">
        <v>4.0897999999999997E-2</v>
      </c>
      <c r="F70" s="7">
        <v>1.2745589999999999E-2</v>
      </c>
      <c r="G70" s="7">
        <v>3.6729999999999996E-5</v>
      </c>
      <c r="H70" s="7">
        <v>7.5194649999999988E-2</v>
      </c>
      <c r="I70" s="7">
        <v>8.0201000000000003E-4</v>
      </c>
      <c r="J70" s="7">
        <v>6.7328299999999995E-3</v>
      </c>
      <c r="K70" s="7">
        <v>4.9971800000000004E-3</v>
      </c>
      <c r="L70" s="7">
        <f t="shared" si="2"/>
        <v>6.5677376300000008</v>
      </c>
      <c r="M70" s="7">
        <v>0.22624423000000002</v>
      </c>
      <c r="N70" s="7">
        <v>0.14861421999999999</v>
      </c>
      <c r="O70" s="7">
        <v>2.4500890000000001E-2</v>
      </c>
      <c r="P70" s="7">
        <v>0</v>
      </c>
      <c r="Q70" s="7">
        <v>0</v>
      </c>
      <c r="R70" s="7">
        <v>4.0273999999999997E-2</v>
      </c>
      <c r="S70" s="7">
        <f t="shared" si="3"/>
        <v>0.43963333999999998</v>
      </c>
      <c r="T70" s="7">
        <v>1.4365607600000001</v>
      </c>
      <c r="U70" s="7">
        <v>0</v>
      </c>
    </row>
    <row r="71" spans="1:21" ht="18" customHeight="1" x14ac:dyDescent="0.2">
      <c r="A71" s="6" t="s">
        <v>89</v>
      </c>
      <c r="B71" s="7">
        <v>2.4397075699999999</v>
      </c>
      <c r="C71" s="7">
        <v>0.35704649999999999</v>
      </c>
      <c r="D71" s="7">
        <v>7.3592700000000002E-3</v>
      </c>
      <c r="E71" s="7">
        <v>-3.4110400000000002E-3</v>
      </c>
      <c r="F71" s="7">
        <v>9.7300000000000002E-4</v>
      </c>
      <c r="G71" s="7">
        <v>1.853E-5</v>
      </c>
      <c r="H71" s="7">
        <v>1.6103450000000002E-2</v>
      </c>
      <c r="I71" s="7">
        <v>-6.7637999999999997E-4</v>
      </c>
      <c r="J71" s="7">
        <v>1.1675699999999999E-3</v>
      </c>
      <c r="K71" s="7">
        <v>1.4910100000000001E-3</v>
      </c>
      <c r="L71" s="7">
        <f t="shared" si="2"/>
        <v>2.8197794800000002</v>
      </c>
      <c r="M71" s="7">
        <v>2.144776E-2</v>
      </c>
      <c r="N71" s="7">
        <v>9.7203410000000004E-2</v>
      </c>
      <c r="O71" s="7">
        <v>1.602518E-2</v>
      </c>
      <c r="P71" s="7">
        <v>0</v>
      </c>
      <c r="Q71" s="7">
        <v>0</v>
      </c>
      <c r="R71" s="7">
        <v>0</v>
      </c>
      <c r="S71" s="7">
        <f t="shared" si="3"/>
        <v>0.13467635</v>
      </c>
      <c r="T71" s="7">
        <v>1.02456349</v>
      </c>
      <c r="U71" s="7">
        <v>0</v>
      </c>
    </row>
    <row r="72" spans="1:21" ht="18" customHeight="1" x14ac:dyDescent="0.2">
      <c r="A72" s="6" t="s">
        <v>90</v>
      </c>
      <c r="B72" s="7">
        <v>7.8836183399999999</v>
      </c>
      <c r="C72" s="7">
        <v>1.1362743</v>
      </c>
      <c r="D72" s="7">
        <v>5.2351149999999999E-2</v>
      </c>
      <c r="E72" s="7">
        <v>4.7128759999999999E-2</v>
      </c>
      <c r="F72" s="7">
        <v>1.570357E-2</v>
      </c>
      <c r="G72" s="7">
        <v>5.2600000000000005E-5</v>
      </c>
      <c r="H72" s="7">
        <v>9.7773850000000009E-2</v>
      </c>
      <c r="I72" s="7">
        <v>6.2151999999999997E-4</v>
      </c>
      <c r="J72" s="7">
        <v>8.6215200000000006E-3</v>
      </c>
      <c r="K72" s="7">
        <v>6.7098100000000001E-3</v>
      </c>
      <c r="L72" s="7">
        <f t="shared" si="2"/>
        <v>9.2488554199999982</v>
      </c>
      <c r="M72" s="7">
        <v>0.41472721999999995</v>
      </c>
      <c r="N72" s="7">
        <v>0.22923727999999999</v>
      </c>
      <c r="O72" s="7">
        <v>3.7792589999999994E-2</v>
      </c>
      <c r="P72" s="7">
        <v>0</v>
      </c>
      <c r="Q72" s="7">
        <v>1.12483789</v>
      </c>
      <c r="R72" s="7">
        <v>1.5501940000000001</v>
      </c>
      <c r="S72" s="7">
        <f t="shared" si="3"/>
        <v>3.3567889800000001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4.9579914199999999</v>
      </c>
      <c r="C73" s="7">
        <v>0.71310317000000001</v>
      </c>
      <c r="D73" s="7">
        <v>3.5372279999999999E-2</v>
      </c>
      <c r="E73" s="7">
        <v>3.462407E-2</v>
      </c>
      <c r="F73" s="7">
        <v>1.0952440000000001E-2</v>
      </c>
      <c r="G73" s="7">
        <v>3.3060000000000005E-5</v>
      </c>
      <c r="H73" s="7">
        <v>6.5437640000000005E-2</v>
      </c>
      <c r="I73" s="7">
        <v>6.3053999999999996E-4</v>
      </c>
      <c r="J73" s="7">
        <v>5.8377100000000003E-3</v>
      </c>
      <c r="K73" s="7">
        <v>4.3823999999999998E-3</v>
      </c>
      <c r="L73" s="7">
        <f t="shared" si="2"/>
        <v>5.8283647299999988</v>
      </c>
      <c r="M73" s="7">
        <v>0.43607119</v>
      </c>
      <c r="N73" s="7">
        <v>0.13852918</v>
      </c>
      <c r="O73" s="7">
        <v>2.2838240000000003E-2</v>
      </c>
      <c r="P73" s="7">
        <v>0</v>
      </c>
      <c r="Q73" s="7">
        <v>0.31235836</v>
      </c>
      <c r="R73" s="7">
        <v>0.55652400000000002</v>
      </c>
      <c r="S73" s="7">
        <f t="shared" si="3"/>
        <v>1.4663209699999999</v>
      </c>
      <c r="T73" s="7">
        <v>1.04490415</v>
      </c>
      <c r="U73" s="7">
        <v>0</v>
      </c>
    </row>
    <row r="74" spans="1:21" ht="18" customHeight="1" x14ac:dyDescent="0.2">
      <c r="A74" s="6" t="s">
        <v>92</v>
      </c>
      <c r="B74" s="7">
        <v>2.4867644700000002</v>
      </c>
      <c r="C74" s="7">
        <v>0.35888739000000003</v>
      </c>
      <c r="D74" s="7">
        <v>1.574909E-2</v>
      </c>
      <c r="E74" s="7">
        <v>1.3310000000000001E-2</v>
      </c>
      <c r="F74" s="7">
        <v>4.61751E-3</v>
      </c>
      <c r="G74" s="7">
        <v>1.662E-5</v>
      </c>
      <c r="H74" s="7">
        <v>-1.1582000000000001E-3</v>
      </c>
      <c r="I74" s="7">
        <v>-2.52E-4</v>
      </c>
      <c r="J74" s="7">
        <v>-6.5600000000000001E-4</v>
      </c>
      <c r="K74" s="7">
        <v>2.0661999999999998E-3</v>
      </c>
      <c r="L74" s="7">
        <f t="shared" si="2"/>
        <v>2.8793450799999998</v>
      </c>
      <c r="M74" s="7">
        <v>8.1021179999999998E-2</v>
      </c>
      <c r="N74" s="7">
        <v>9.7352399999999992E-2</v>
      </c>
      <c r="O74" s="7">
        <v>1.604974E-2</v>
      </c>
      <c r="P74" s="7">
        <v>0</v>
      </c>
      <c r="Q74" s="7">
        <v>0</v>
      </c>
      <c r="R74" s="7">
        <v>0.25869999999999999</v>
      </c>
      <c r="S74" s="7">
        <f t="shared" si="3"/>
        <v>0.45312332</v>
      </c>
      <c r="T74" s="7">
        <v>0.83431102000000001</v>
      </c>
      <c r="U74" s="7">
        <v>0</v>
      </c>
    </row>
    <row r="75" spans="1:21" ht="18" customHeight="1" x14ac:dyDescent="0.2">
      <c r="A75" s="6" t="s">
        <v>93</v>
      </c>
      <c r="B75" s="7">
        <v>3.9422590899999999</v>
      </c>
      <c r="C75" s="7">
        <v>0.56745529000000006</v>
      </c>
      <c r="D75" s="7">
        <v>2.7400549999999999E-2</v>
      </c>
      <c r="E75" s="7">
        <v>2.6054479999999998E-2</v>
      </c>
      <c r="F75" s="7">
        <v>8.389559999999999E-3</v>
      </c>
      <c r="G75" s="7">
        <v>2.6659999999999999E-5</v>
      </c>
      <c r="H75" s="7">
        <v>5.0883779999999997E-2</v>
      </c>
      <c r="I75" s="7">
        <v>4.2985000000000001E-4</v>
      </c>
      <c r="J75" s="7">
        <v>4.51849E-3</v>
      </c>
      <c r="K75" s="7">
        <v>3.4359999999999998E-3</v>
      </c>
      <c r="L75" s="7">
        <f t="shared" si="2"/>
        <v>4.63085375</v>
      </c>
      <c r="M75" s="7">
        <v>9.1238050000000001E-2</v>
      </c>
      <c r="N75" s="7">
        <v>0.11354086000000001</v>
      </c>
      <c r="O75" s="7">
        <v>1.871861E-2</v>
      </c>
      <c r="P75" s="7">
        <v>0</v>
      </c>
      <c r="Q75" s="7">
        <v>0.1869353</v>
      </c>
      <c r="R75" s="7">
        <v>0.203435</v>
      </c>
      <c r="S75" s="7">
        <f t="shared" si="3"/>
        <v>0.61386782000000006</v>
      </c>
      <c r="T75" s="7">
        <v>0.91425891000000004</v>
      </c>
      <c r="U75" s="7">
        <v>0</v>
      </c>
    </row>
    <row r="76" spans="1:21" ht="18" customHeight="1" x14ac:dyDescent="0.2">
      <c r="A76" s="6" t="s">
        <v>94</v>
      </c>
      <c r="B76" s="7">
        <v>3.3512077799999997</v>
      </c>
      <c r="C76" s="7">
        <v>0.48223483</v>
      </c>
      <c r="D76" s="7">
        <v>2.3526349999999998E-2</v>
      </c>
      <c r="E76" s="7">
        <v>2.2624020000000002E-2</v>
      </c>
      <c r="F76" s="7">
        <v>7.2346400000000005E-3</v>
      </c>
      <c r="G76" s="7">
        <v>2.2539999999999998E-5</v>
      </c>
      <c r="H76" s="7">
        <v>4.3638730000000001E-2</v>
      </c>
      <c r="I76" s="7">
        <v>3.8801999999999999E-4</v>
      </c>
      <c r="J76" s="7">
        <v>3.8807099999999999E-3</v>
      </c>
      <c r="K76" s="7">
        <v>2.93669E-3</v>
      </c>
      <c r="L76" s="7">
        <f t="shared" si="2"/>
        <v>3.937694309999999</v>
      </c>
      <c r="M76" s="7">
        <v>0.10712947</v>
      </c>
      <c r="N76" s="7">
        <v>0.11257491999999999</v>
      </c>
      <c r="O76" s="7">
        <v>1.855936E-2</v>
      </c>
      <c r="P76" s="7">
        <v>0</v>
      </c>
      <c r="Q76" s="7">
        <v>0.19768825000000001</v>
      </c>
      <c r="R76" s="7">
        <v>1.2735749999999999</v>
      </c>
      <c r="S76" s="7">
        <f t="shared" si="3"/>
        <v>1.709527</v>
      </c>
      <c r="T76" s="7">
        <v>0.99746343000000004</v>
      </c>
      <c r="U76" s="7">
        <v>8.4747759999999991E-2</v>
      </c>
    </row>
    <row r="77" spans="1:21" ht="18" customHeight="1" x14ac:dyDescent="0.2">
      <c r="A77" s="6" t="s">
        <v>95</v>
      </c>
      <c r="B77" s="7">
        <v>4.1615499399999996</v>
      </c>
      <c r="C77" s="7">
        <v>0.59922902</v>
      </c>
      <c r="D77" s="7">
        <v>2.858277E-2</v>
      </c>
      <c r="E77" s="7">
        <v>2.680811E-2</v>
      </c>
      <c r="F77" s="7">
        <v>8.7065900000000002E-3</v>
      </c>
      <c r="G77" s="7">
        <v>2.7329999999999998E-5</v>
      </c>
      <c r="H77" s="7">
        <v>5.316717E-2</v>
      </c>
      <c r="I77" s="7">
        <v>4.1987000000000003E-4</v>
      </c>
      <c r="J77" s="7">
        <v>4.7125700000000001E-3</v>
      </c>
      <c r="K77" s="7">
        <v>3.6048299999999998E-3</v>
      </c>
      <c r="L77" s="7">
        <f t="shared" si="2"/>
        <v>4.886808199999999</v>
      </c>
      <c r="M77" s="7">
        <v>0.19237797000000001</v>
      </c>
      <c r="N77" s="7">
        <v>0.13544473000000001</v>
      </c>
      <c r="O77" s="7">
        <v>2.2329729999999999E-2</v>
      </c>
      <c r="P77" s="7">
        <v>0</v>
      </c>
      <c r="Q77" s="7">
        <v>0.35814484999999996</v>
      </c>
      <c r="R77" s="7">
        <v>0.37756600000000001</v>
      </c>
      <c r="S77" s="7">
        <f t="shared" si="3"/>
        <v>1.0858632800000001</v>
      </c>
      <c r="T77" s="7">
        <v>0.83406916000000009</v>
      </c>
      <c r="U77" s="7">
        <v>0</v>
      </c>
    </row>
    <row r="78" spans="1:21" ht="18" customHeight="1" x14ac:dyDescent="0.2">
      <c r="A78" s="6" t="s">
        <v>96</v>
      </c>
      <c r="B78" s="7">
        <v>13.266765230000001</v>
      </c>
      <c r="C78" s="7">
        <v>1.90383301</v>
      </c>
      <c r="D78" s="7">
        <v>0.10170056</v>
      </c>
      <c r="E78" s="7">
        <v>0.10699608000000001</v>
      </c>
      <c r="F78" s="7">
        <v>3.2405099999999999E-2</v>
      </c>
      <c r="G78" s="7">
        <v>8.5760000000000006E-5</v>
      </c>
      <c r="H78" s="7">
        <v>0.18637423</v>
      </c>
      <c r="I78" s="7">
        <v>2.3790300000000003E-3</v>
      </c>
      <c r="J78" s="7">
        <v>1.6817779999999997E-2</v>
      </c>
      <c r="K78" s="7">
        <v>1.219289E-2</v>
      </c>
      <c r="L78" s="7">
        <f t="shared" si="2"/>
        <v>15.629549669999999</v>
      </c>
      <c r="M78" s="7">
        <v>0.61196256000000004</v>
      </c>
      <c r="N78" s="7">
        <v>0.31048083000000004</v>
      </c>
      <c r="O78" s="7">
        <v>5.1186589999999997E-2</v>
      </c>
      <c r="P78" s="7">
        <v>0</v>
      </c>
      <c r="Q78" s="7">
        <v>1.4783597500000001</v>
      </c>
      <c r="R78" s="7">
        <v>1.7992790000000001</v>
      </c>
      <c r="S78" s="7">
        <f t="shared" si="3"/>
        <v>4.2512687300000005</v>
      </c>
      <c r="T78" s="7">
        <v>7.56628962</v>
      </c>
      <c r="U78" s="7">
        <v>0</v>
      </c>
    </row>
    <row r="79" spans="1:21" ht="18" customHeight="1" x14ac:dyDescent="0.2">
      <c r="A79" s="6" t="s">
        <v>97</v>
      </c>
      <c r="B79" s="7">
        <v>9.1559202899999992</v>
      </c>
      <c r="C79" s="7">
        <v>1.31498604</v>
      </c>
      <c r="D79" s="7">
        <v>6.8428849999999999E-2</v>
      </c>
      <c r="E79" s="7">
        <v>7.0262500000000006E-2</v>
      </c>
      <c r="F79" s="7">
        <v>2.159053E-2</v>
      </c>
      <c r="G79" s="7">
        <v>5.9420000000000004E-5</v>
      </c>
      <c r="H79" s="7">
        <v>0.12581266999999999</v>
      </c>
      <c r="I79" s="7">
        <v>1.4690199999999999E-3</v>
      </c>
      <c r="J79" s="7">
        <v>1.130755E-2</v>
      </c>
      <c r="K79" s="7">
        <v>8.2981499999999989E-3</v>
      </c>
      <c r="L79" s="7">
        <f t="shared" si="2"/>
        <v>10.778135019999997</v>
      </c>
      <c r="M79" s="7">
        <v>0.42998897999999997</v>
      </c>
      <c r="N79" s="7">
        <v>0.24455967000000001</v>
      </c>
      <c r="O79" s="7">
        <v>4.0318670000000001E-2</v>
      </c>
      <c r="P79" s="7">
        <v>0</v>
      </c>
      <c r="Q79" s="7">
        <v>1.14496807</v>
      </c>
      <c r="R79" s="7">
        <v>0.84538400000000002</v>
      </c>
      <c r="S79" s="7">
        <f t="shared" si="3"/>
        <v>2.7052193899999999</v>
      </c>
      <c r="T79" s="7">
        <v>2.81401491</v>
      </c>
      <c r="U79" s="7">
        <v>0</v>
      </c>
    </row>
    <row r="80" spans="1:21" ht="18" customHeight="1" x14ac:dyDescent="0.2">
      <c r="A80" s="6" t="s">
        <v>98</v>
      </c>
      <c r="B80" s="7">
        <v>4.5198118099999993</v>
      </c>
      <c r="C80" s="7">
        <v>0.64984621999999992</v>
      </c>
      <c r="D80" s="7">
        <v>3.2628400000000002E-2</v>
      </c>
      <c r="E80" s="7">
        <v>3.2341769999999999E-2</v>
      </c>
      <c r="F80" s="7">
        <v>1.015197E-2</v>
      </c>
      <c r="G80" s="7">
        <v>2.993E-5</v>
      </c>
      <c r="H80" s="7">
        <v>6.027979E-2</v>
      </c>
      <c r="I80" s="7">
        <v>6.1176000000000004E-4</v>
      </c>
      <c r="J80" s="7">
        <v>5.3868100000000006E-3</v>
      </c>
      <c r="K80" s="7">
        <v>4.0203599999999997E-3</v>
      </c>
      <c r="L80" s="7">
        <f t="shared" si="2"/>
        <v>5.3151088199999998</v>
      </c>
      <c r="M80" s="7">
        <v>0.17934410000000001</v>
      </c>
      <c r="N80" s="7">
        <v>0.13500269000000001</v>
      </c>
      <c r="O80" s="7">
        <v>2.225686E-2</v>
      </c>
      <c r="P80" s="7">
        <v>0</v>
      </c>
      <c r="Q80" s="7">
        <v>0</v>
      </c>
      <c r="R80" s="7">
        <v>0.32988099999999998</v>
      </c>
      <c r="S80" s="7">
        <f t="shared" si="3"/>
        <v>0.6664846499999999</v>
      </c>
      <c r="T80" s="7">
        <v>1.8319531899999999</v>
      </c>
      <c r="U80" s="7">
        <v>0</v>
      </c>
    </row>
    <row r="81" spans="1:21" ht="18" customHeight="1" x14ac:dyDescent="0.2">
      <c r="A81" s="6" t="s">
        <v>99</v>
      </c>
      <c r="B81" s="7">
        <v>9.6258824799999996</v>
      </c>
      <c r="C81" s="7">
        <v>1.3862030400000001</v>
      </c>
      <c r="D81" s="7">
        <v>6.5859630000000002E-2</v>
      </c>
      <c r="E81" s="7">
        <v>6.1492049999999999E-2</v>
      </c>
      <c r="F81" s="7">
        <v>2.0026330000000002E-2</v>
      </c>
      <c r="G81" s="7">
        <v>6.4649999999999999E-5</v>
      </c>
      <c r="H81" s="7">
        <v>0.12250964</v>
      </c>
      <c r="I81" s="7">
        <v>9.4839000000000002E-4</v>
      </c>
      <c r="J81" s="7">
        <v>1.0856709999999999E-2</v>
      </c>
      <c r="K81" s="7">
        <v>8.3210200000000002E-3</v>
      </c>
      <c r="L81" s="7">
        <f t="shared" si="2"/>
        <v>11.302163940000002</v>
      </c>
      <c r="M81" s="7">
        <v>0.59444933</v>
      </c>
      <c r="N81" s="7">
        <v>0.21448954000000001</v>
      </c>
      <c r="O81" s="7">
        <v>3.5361239999999995E-2</v>
      </c>
      <c r="P81" s="7">
        <v>0</v>
      </c>
      <c r="Q81" s="7">
        <v>1.0373158099999999</v>
      </c>
      <c r="R81" s="7">
        <v>1.1546149999999999</v>
      </c>
      <c r="S81" s="7">
        <f t="shared" si="3"/>
        <v>3.0362309199999995</v>
      </c>
      <c r="T81" s="7">
        <v>4.7085773899999994</v>
      </c>
      <c r="U81" s="7">
        <v>0</v>
      </c>
    </row>
    <row r="82" spans="1:21" ht="18" customHeight="1" x14ac:dyDescent="0.2">
      <c r="A82" s="6" t="s">
        <v>100</v>
      </c>
      <c r="B82" s="7">
        <v>3.0328999400000001</v>
      </c>
      <c r="C82" s="7">
        <v>0.43604037000000001</v>
      </c>
      <c r="D82" s="7">
        <v>2.1930080000000001E-2</v>
      </c>
      <c r="E82" s="7">
        <v>2.177376E-2</v>
      </c>
      <c r="F82" s="7">
        <v>6.8277099999999999E-3</v>
      </c>
      <c r="G82" s="7">
        <v>2.0069999999999999E-5</v>
      </c>
      <c r="H82" s="7">
        <v>4.053387E-2</v>
      </c>
      <c r="I82" s="7">
        <v>4.1287000000000002E-4</v>
      </c>
      <c r="J82" s="7">
        <v>3.6208200000000003E-3</v>
      </c>
      <c r="K82" s="7">
        <v>2.6998499999999997E-3</v>
      </c>
      <c r="L82" s="7">
        <f t="shared" si="2"/>
        <v>3.5667593400000004</v>
      </c>
      <c r="M82" s="7">
        <v>4.493258E-2</v>
      </c>
      <c r="N82" s="7">
        <v>0.10070371</v>
      </c>
      <c r="O82" s="7">
        <v>1.6602249999999999E-2</v>
      </c>
      <c r="P82" s="7">
        <v>0</v>
      </c>
      <c r="Q82" s="7">
        <v>7.2458369999999994E-2</v>
      </c>
      <c r="R82" s="7">
        <v>0</v>
      </c>
      <c r="S82" s="7">
        <f t="shared" si="3"/>
        <v>0.23469690999999998</v>
      </c>
      <c r="T82" s="7">
        <v>0.99577568000000005</v>
      </c>
      <c r="U82" s="7">
        <v>0</v>
      </c>
    </row>
    <row r="83" spans="1:21" ht="18" customHeight="1" x14ac:dyDescent="0.2">
      <c r="A83" s="6" t="s">
        <v>101</v>
      </c>
      <c r="B83" s="7">
        <v>3.1382971899999998</v>
      </c>
      <c r="C83" s="7">
        <v>0.45124362000000001</v>
      </c>
      <c r="D83" s="7">
        <v>2.2609709999999998E-2</v>
      </c>
      <c r="E83" s="7">
        <v>2.236347E-2</v>
      </c>
      <c r="F83" s="7">
        <v>7.0291199999999998E-3</v>
      </c>
      <c r="G83" s="7">
        <v>2.0809999999999999E-5</v>
      </c>
      <c r="H83" s="7">
        <v>4.1797720000000003E-2</v>
      </c>
      <c r="I83" s="7">
        <v>4.1947000000000002E-4</v>
      </c>
      <c r="J83" s="7">
        <v>3.7321799999999999E-3</v>
      </c>
      <c r="K83" s="7">
        <v>2.7879000000000003E-3</v>
      </c>
      <c r="L83" s="7">
        <f t="shared" si="2"/>
        <v>3.69030119</v>
      </c>
      <c r="M83" s="7">
        <v>5.3843639999999998E-2</v>
      </c>
      <c r="N83" s="7">
        <v>0.10671545</v>
      </c>
      <c r="O83" s="7">
        <v>1.7593359999999999E-2</v>
      </c>
      <c r="P83" s="7">
        <v>0</v>
      </c>
      <c r="Q83" s="7">
        <v>0.10846516</v>
      </c>
      <c r="R83" s="7">
        <v>0</v>
      </c>
      <c r="S83" s="7">
        <f t="shared" si="3"/>
        <v>0.28661761000000002</v>
      </c>
      <c r="T83" s="7">
        <v>0.68616556000000006</v>
      </c>
      <c r="U83" s="7">
        <v>0</v>
      </c>
    </row>
    <row r="84" spans="1:21" ht="18" customHeight="1" x14ac:dyDescent="0.2">
      <c r="A84" s="6" t="s">
        <v>102</v>
      </c>
      <c r="B84" s="7">
        <v>3.7283415</v>
      </c>
      <c r="C84" s="7">
        <v>0.5362133</v>
      </c>
      <c r="D84" s="7">
        <v>2.664878E-2</v>
      </c>
      <c r="E84" s="7">
        <v>2.613714E-2</v>
      </c>
      <c r="F84" s="7">
        <v>8.257200000000001E-3</v>
      </c>
      <c r="G84" s="7">
        <v>2.4829999999999998E-5</v>
      </c>
      <c r="H84" s="7">
        <v>4.9303069999999997E-2</v>
      </c>
      <c r="I84" s="7">
        <v>4.7824E-4</v>
      </c>
      <c r="J84" s="7">
        <v>4.3981000000000003E-3</v>
      </c>
      <c r="K84" s="7">
        <v>3.2989699999999996E-3</v>
      </c>
      <c r="L84" s="7">
        <f t="shared" si="2"/>
        <v>4.3831011300000009</v>
      </c>
      <c r="M84" s="7">
        <v>8.7482660000000004E-2</v>
      </c>
      <c r="N84" s="7">
        <v>0.1126224</v>
      </c>
      <c r="O84" s="7">
        <v>1.8567189999999997E-2</v>
      </c>
      <c r="P84" s="7">
        <v>0</v>
      </c>
      <c r="Q84" s="7">
        <v>9.6616240000000006E-2</v>
      </c>
      <c r="R84" s="7">
        <v>0.25589600000000001</v>
      </c>
      <c r="S84" s="7">
        <f t="shared" si="3"/>
        <v>0.57118449000000004</v>
      </c>
      <c r="T84" s="7">
        <v>0.46770711999999998</v>
      </c>
      <c r="U84" s="7">
        <v>8.0821299999999999E-2</v>
      </c>
    </row>
    <row r="85" spans="1:21" ht="18" customHeight="1" x14ac:dyDescent="0.2">
      <c r="A85" s="6" t="s">
        <v>103</v>
      </c>
      <c r="B85" s="7">
        <v>7.3027632599999999</v>
      </c>
      <c r="C85" s="7">
        <v>1.0470849499999999</v>
      </c>
      <c r="D85" s="7">
        <v>5.7437629999999996E-2</v>
      </c>
      <c r="E85" s="7">
        <v>6.1860499999999999E-2</v>
      </c>
      <c r="F85" s="7">
        <v>1.8477939999999998E-2</v>
      </c>
      <c r="G85" s="7">
        <v>4.689E-5</v>
      </c>
      <c r="H85" s="7">
        <v>0.10493161999999999</v>
      </c>
      <c r="I85" s="7">
        <v>1.45206E-3</v>
      </c>
      <c r="J85" s="7">
        <v>9.50405E-3</v>
      </c>
      <c r="K85" s="7">
        <v>6.80753E-3</v>
      </c>
      <c r="L85" s="7">
        <f t="shared" si="2"/>
        <v>8.6103664300000009</v>
      </c>
      <c r="M85" s="7">
        <v>0.12350122999999999</v>
      </c>
      <c r="N85" s="7">
        <v>0.13479313000000001</v>
      </c>
      <c r="O85" s="7">
        <v>2.2222310000000002E-2</v>
      </c>
      <c r="P85" s="7">
        <v>0</v>
      </c>
      <c r="Q85" s="7">
        <v>0.28110673999999997</v>
      </c>
      <c r="R85" s="7">
        <v>0</v>
      </c>
      <c r="S85" s="7">
        <f t="shared" si="3"/>
        <v>0.56162340999999993</v>
      </c>
      <c r="T85" s="7">
        <v>1.9446931299999999</v>
      </c>
      <c r="U85" s="7">
        <v>2.71478837</v>
      </c>
    </row>
    <row r="86" spans="1:21" ht="18" customHeight="1" x14ac:dyDescent="0.2">
      <c r="A86" s="6" t="s">
        <v>104</v>
      </c>
      <c r="B86" s="7">
        <v>51.974578299999997</v>
      </c>
      <c r="C86" s="7">
        <v>7.4682104699999998</v>
      </c>
      <c r="D86" s="7">
        <v>0.3826444</v>
      </c>
      <c r="E86" s="7">
        <v>0.38705228000000003</v>
      </c>
      <c r="F86" s="7">
        <v>0.12001497</v>
      </c>
      <c r="G86" s="7">
        <v>3.4132999999999999E-4</v>
      </c>
      <c r="H86" s="7">
        <v>-6.3509999999999999E-3</v>
      </c>
      <c r="I86" s="7">
        <v>5.9199999999999997E-4</v>
      </c>
      <c r="J86" s="7">
        <v>5.31E-4</v>
      </c>
      <c r="K86" s="7">
        <v>4.6721949999999998E-2</v>
      </c>
      <c r="L86" s="7">
        <f t="shared" si="2"/>
        <v>60.374335699999989</v>
      </c>
      <c r="M86" s="7">
        <v>2.4456531299999997</v>
      </c>
      <c r="N86" s="7">
        <v>0.82106080000000004</v>
      </c>
      <c r="O86" s="7">
        <v>0.13536198999999999</v>
      </c>
      <c r="P86" s="7">
        <v>0</v>
      </c>
      <c r="Q86" s="7">
        <v>0</v>
      </c>
      <c r="R86" s="7">
        <v>1.7285159999999999</v>
      </c>
      <c r="S86" s="7">
        <f t="shared" si="3"/>
        <v>5.1305919199999996</v>
      </c>
      <c r="T86" s="7">
        <v>15.097293199999999</v>
      </c>
      <c r="U86" s="7">
        <v>19.120475300000003</v>
      </c>
    </row>
    <row r="87" spans="1:21" ht="18" customHeight="1" x14ac:dyDescent="0.2">
      <c r="A87" s="6" t="s">
        <v>105</v>
      </c>
      <c r="B87" s="7">
        <v>9.8087698200000002</v>
      </c>
      <c r="C87" s="7">
        <v>1.4094675400000001</v>
      </c>
      <c r="D87" s="7">
        <v>7.2134369999999989E-2</v>
      </c>
      <c r="E87" s="7">
        <v>7.2884299999999999E-2</v>
      </c>
      <c r="F87" s="7">
        <v>2.261463E-2</v>
      </c>
      <c r="G87" s="7">
        <v>6.4269999999999993E-5</v>
      </c>
      <c r="H87" s="7">
        <v>0.13289126999999998</v>
      </c>
      <c r="I87" s="7">
        <v>1.4592400000000001E-3</v>
      </c>
      <c r="J87" s="7">
        <v>1.191499E-2</v>
      </c>
      <c r="K87" s="7">
        <v>8.8122500000000006E-3</v>
      </c>
      <c r="L87" s="7">
        <f t="shared" si="2"/>
        <v>11.54101268</v>
      </c>
      <c r="M87" s="7">
        <v>0.39717860999999999</v>
      </c>
      <c r="N87" s="7">
        <v>0.21823542000000001</v>
      </c>
      <c r="O87" s="7">
        <v>3.5978800000000005E-2</v>
      </c>
      <c r="P87" s="7">
        <v>0</v>
      </c>
      <c r="Q87" s="7">
        <v>0.93871033999999998</v>
      </c>
      <c r="R87" s="7">
        <v>0</v>
      </c>
      <c r="S87" s="7">
        <f t="shared" si="3"/>
        <v>1.5901031699999999</v>
      </c>
      <c r="T87" s="7">
        <v>6.1864914400000002</v>
      </c>
      <c r="U87" s="7">
        <v>0</v>
      </c>
    </row>
    <row r="88" spans="1:21" ht="18" customHeight="1" x14ac:dyDescent="0.2">
      <c r="A88" s="6" t="s">
        <v>106</v>
      </c>
      <c r="B88" s="7">
        <v>2.7932993599999998</v>
      </c>
      <c r="C88" s="7">
        <v>0.40459134999999996</v>
      </c>
      <c r="D88" s="7">
        <v>1.529557E-2</v>
      </c>
      <c r="E88" s="7">
        <v>1.0076979999999999E-2</v>
      </c>
      <c r="F88" s="7">
        <v>4.1342700000000007E-3</v>
      </c>
      <c r="G88" s="7">
        <v>1.9050000000000002E-5</v>
      </c>
      <c r="H88" s="7">
        <v>2.9449759999999998E-2</v>
      </c>
      <c r="I88" s="7">
        <v>-9.9450000000000005E-5</v>
      </c>
      <c r="J88" s="7">
        <v>2.5025900000000003E-3</v>
      </c>
      <c r="K88" s="7">
        <v>2.1618100000000001E-3</v>
      </c>
      <c r="L88" s="7">
        <f t="shared" si="2"/>
        <v>3.2614312900000004</v>
      </c>
      <c r="M88" s="7">
        <v>8.2860509999999998E-2</v>
      </c>
      <c r="N88" s="7">
        <v>0.11212142</v>
      </c>
      <c r="O88" s="7">
        <v>1.8484599999999997E-2</v>
      </c>
      <c r="P88" s="7">
        <v>0</v>
      </c>
      <c r="Q88" s="7">
        <v>0</v>
      </c>
      <c r="R88" s="7">
        <v>2.1307E-2</v>
      </c>
      <c r="S88" s="7">
        <f t="shared" si="3"/>
        <v>0.23477352999999998</v>
      </c>
      <c r="T88" s="7">
        <v>1.46058497</v>
      </c>
      <c r="U88" s="7">
        <v>0</v>
      </c>
    </row>
    <row r="89" spans="1:21" ht="18" customHeight="1" x14ac:dyDescent="0.2">
      <c r="A89" s="6" t="s">
        <v>107</v>
      </c>
      <c r="B89" s="7">
        <v>5.9816688200000003</v>
      </c>
      <c r="C89" s="7">
        <v>0.86253884999999997</v>
      </c>
      <c r="D89" s="7">
        <v>3.9076489999999998E-2</v>
      </c>
      <c r="E89" s="7">
        <v>3.4446029999999996E-2</v>
      </c>
      <c r="F89" s="7">
        <v>1.1631219999999999E-2</v>
      </c>
      <c r="G89" s="7">
        <v>4.0770000000000004E-5</v>
      </c>
      <c r="H89" s="7">
        <v>7.3148779999999997E-2</v>
      </c>
      <c r="I89" s="7">
        <v>4.0807000000000001E-4</v>
      </c>
      <c r="J89" s="7">
        <v>6.4327899999999999E-3</v>
      </c>
      <c r="K89" s="7">
        <v>5.0481300000000005E-3</v>
      </c>
      <c r="L89" s="7">
        <f t="shared" si="2"/>
        <v>7.0144399499999999</v>
      </c>
      <c r="M89" s="7">
        <v>0.1787417</v>
      </c>
      <c r="N89" s="7">
        <v>0.15409551000000002</v>
      </c>
      <c r="O89" s="7">
        <v>2.540454E-2</v>
      </c>
      <c r="P89" s="7">
        <v>0</v>
      </c>
      <c r="Q89" s="7">
        <v>0</v>
      </c>
      <c r="R89" s="7">
        <v>2.3966000000000001E-2</v>
      </c>
      <c r="S89" s="7">
        <f t="shared" si="3"/>
        <v>0.38220774999999996</v>
      </c>
      <c r="T89" s="7">
        <v>1.6651593899999999</v>
      </c>
      <c r="U89" s="7">
        <v>8.3069169999999998E-2</v>
      </c>
    </row>
    <row r="90" spans="1:21" ht="18" customHeight="1" x14ac:dyDescent="0.2">
      <c r="A90" s="6" t="s">
        <v>108</v>
      </c>
      <c r="B90" s="7">
        <v>9.0691155200000004</v>
      </c>
      <c r="C90" s="7">
        <v>1.3027981899999999</v>
      </c>
      <c r="D90" s="7">
        <v>6.7323889999999997E-2</v>
      </c>
      <c r="E90" s="7">
        <v>6.8669309999999997E-2</v>
      </c>
      <c r="F90" s="7">
        <v>2.118623E-2</v>
      </c>
      <c r="G90" s="7">
        <v>5.9090000000000005E-5</v>
      </c>
      <c r="H90" s="7">
        <v>0.12389407000000001</v>
      </c>
      <c r="I90" s="7">
        <v>1.41018E-3</v>
      </c>
      <c r="J90" s="7">
        <v>1.112376E-2</v>
      </c>
      <c r="K90" s="7">
        <v>8.1898500000000003E-3</v>
      </c>
      <c r="L90" s="7">
        <f t="shared" si="2"/>
        <v>10.673770090000005</v>
      </c>
      <c r="M90" s="7">
        <v>0.48660146999999998</v>
      </c>
      <c r="N90" s="7">
        <v>0.19518716</v>
      </c>
      <c r="O90" s="7">
        <v>3.2179010000000001E-2</v>
      </c>
      <c r="P90" s="7">
        <v>0</v>
      </c>
      <c r="Q90" s="7">
        <v>0.7248038</v>
      </c>
      <c r="R90" s="7">
        <v>2.9455900000000002</v>
      </c>
      <c r="S90" s="7">
        <f t="shared" si="3"/>
        <v>4.3843614400000002</v>
      </c>
      <c r="T90" s="7">
        <v>3.5904932999999999</v>
      </c>
      <c r="U90" s="7">
        <v>0</v>
      </c>
    </row>
    <row r="91" spans="1:21" ht="18" customHeight="1" x14ac:dyDescent="0.2">
      <c r="A91" s="6" t="s">
        <v>109</v>
      </c>
      <c r="B91" s="7">
        <v>6.6722412000000002</v>
      </c>
      <c r="C91" s="7">
        <v>0.95829434999999996</v>
      </c>
      <c r="D91" s="7">
        <v>4.983663E-2</v>
      </c>
      <c r="E91" s="7">
        <v>5.1143800000000003E-2</v>
      </c>
      <c r="F91" s="7">
        <v>1.5720790000000002E-2</v>
      </c>
      <c r="G91" s="7">
        <v>4.3319999999999999E-5</v>
      </c>
      <c r="H91" s="7">
        <v>9.1631770000000001E-2</v>
      </c>
      <c r="I91" s="7">
        <v>1.0677100000000001E-3</v>
      </c>
      <c r="J91" s="7">
        <v>8.2350400000000008E-3</v>
      </c>
      <c r="K91" s="7">
        <v>6.0455200000000004E-3</v>
      </c>
      <c r="L91" s="7">
        <f t="shared" si="2"/>
        <v>7.8542601299999992</v>
      </c>
      <c r="M91" s="7">
        <v>0.17100130999999999</v>
      </c>
      <c r="N91" s="7">
        <v>0.14264997000000001</v>
      </c>
      <c r="O91" s="7">
        <v>2.35176E-2</v>
      </c>
      <c r="P91" s="7">
        <v>0</v>
      </c>
      <c r="Q91" s="7">
        <v>0.40898521000000004</v>
      </c>
      <c r="R91" s="7">
        <v>0.69301900000000005</v>
      </c>
      <c r="S91" s="7">
        <f t="shared" si="3"/>
        <v>1.4391730900000002</v>
      </c>
      <c r="T91" s="7">
        <v>2.89895163</v>
      </c>
      <c r="U91" s="7">
        <v>0</v>
      </c>
    </row>
    <row r="92" spans="1:21" ht="18" customHeight="1" x14ac:dyDescent="0.2">
      <c r="A92" s="6" t="s">
        <v>110</v>
      </c>
      <c r="B92" s="7">
        <v>10.1185697</v>
      </c>
      <c r="C92" s="7">
        <v>1.4540867900000001</v>
      </c>
      <c r="D92" s="7">
        <v>7.4245500000000006E-2</v>
      </c>
      <c r="E92" s="7">
        <v>7.4844960000000002E-2</v>
      </c>
      <c r="F92" s="7">
        <v>2.3255629999999999E-2</v>
      </c>
      <c r="G92" s="7">
        <v>6.6390000000000006E-5</v>
      </c>
      <c r="H92" s="7">
        <v>0.13681984999999999</v>
      </c>
      <c r="I92" s="7">
        <v>1.4888599999999998E-3</v>
      </c>
      <c r="J92" s="7">
        <v>1.226296E-2</v>
      </c>
      <c r="K92" s="7">
        <v>9.0792500000000005E-3</v>
      </c>
      <c r="L92" s="7">
        <f t="shared" si="2"/>
        <v>11.904719889999999</v>
      </c>
      <c r="M92" s="7">
        <v>0.55736432999999996</v>
      </c>
      <c r="N92" s="7">
        <v>0.26085946999999998</v>
      </c>
      <c r="O92" s="7">
        <v>4.30059E-2</v>
      </c>
      <c r="P92" s="7">
        <v>0</v>
      </c>
      <c r="Q92" s="7">
        <v>1.0708110399999999</v>
      </c>
      <c r="R92" s="7">
        <v>2.9409420000000002</v>
      </c>
      <c r="S92" s="7">
        <f t="shared" si="3"/>
        <v>4.8729827400000003</v>
      </c>
      <c r="T92" s="7">
        <v>2.8092147500000002</v>
      </c>
      <c r="U92" s="7">
        <v>0</v>
      </c>
    </row>
    <row r="93" spans="1:21" ht="18" customHeight="1" x14ac:dyDescent="0.2">
      <c r="A93" s="6" t="s">
        <v>111</v>
      </c>
      <c r="B93" s="7">
        <v>11.27554949</v>
      </c>
      <c r="C93" s="7">
        <v>1.6195688000000001</v>
      </c>
      <c r="D93" s="7">
        <v>8.4011139999999998E-2</v>
      </c>
      <c r="E93" s="7">
        <v>8.6002090000000003E-2</v>
      </c>
      <c r="F93" s="7">
        <v>2.6475450000000001E-2</v>
      </c>
      <c r="G93" s="7">
        <v>7.3310000000000001E-5</v>
      </c>
      <c r="H93" s="7">
        <v>0.15452050000000001</v>
      </c>
      <c r="I93" s="7">
        <v>1.7837199999999999E-3</v>
      </c>
      <c r="J93" s="7">
        <v>1.388177E-2</v>
      </c>
      <c r="K93" s="7">
        <v>1.0201969999999999E-2</v>
      </c>
      <c r="L93" s="7">
        <f t="shared" si="2"/>
        <v>13.272068239999998</v>
      </c>
      <c r="M93" s="7">
        <v>0.69708755</v>
      </c>
      <c r="N93" s="7">
        <v>0.25112969000000002</v>
      </c>
      <c r="O93" s="7">
        <v>4.1401819999999999E-2</v>
      </c>
      <c r="P93" s="7">
        <v>0</v>
      </c>
      <c r="Q93" s="7">
        <v>1.0862836</v>
      </c>
      <c r="R93" s="7">
        <v>4.0732530000000002</v>
      </c>
      <c r="S93" s="7">
        <f t="shared" si="3"/>
        <v>6.1491556599999999</v>
      </c>
      <c r="T93" s="7">
        <v>4.5351073</v>
      </c>
      <c r="U93" s="7">
        <v>0</v>
      </c>
    </row>
    <row r="94" spans="1:21" ht="18" customHeight="1" x14ac:dyDescent="0.2">
      <c r="A94" s="6" t="s">
        <v>112</v>
      </c>
      <c r="B94" s="7">
        <v>2.9812378799999997</v>
      </c>
      <c r="C94" s="7">
        <v>0.43004102</v>
      </c>
      <c r="D94" s="7">
        <v>1.922128E-2</v>
      </c>
      <c r="E94" s="7">
        <v>1.6651009999999997E-2</v>
      </c>
      <c r="F94" s="7">
        <v>5.68513E-3</v>
      </c>
      <c r="G94" s="7">
        <v>1.995E-5</v>
      </c>
      <c r="H94" s="7">
        <v>3.6088269999999999E-2</v>
      </c>
      <c r="I94" s="7">
        <v>1.7743000000000001E-4</v>
      </c>
      <c r="J94" s="7">
        <v>3.1630399999999998E-3</v>
      </c>
      <c r="K94" s="7">
        <v>2.49906E-3</v>
      </c>
      <c r="L94" s="7">
        <f t="shared" si="2"/>
        <v>3.4947840699999992</v>
      </c>
      <c r="M94" s="7">
        <v>7.0698649999999988E-2</v>
      </c>
      <c r="N94" s="7">
        <v>0.11127991000000001</v>
      </c>
      <c r="O94" s="7">
        <v>1.8345860000000002E-2</v>
      </c>
      <c r="P94" s="7">
        <v>0</v>
      </c>
      <c r="Q94" s="7">
        <v>0.15025851000000001</v>
      </c>
      <c r="R94" s="7">
        <v>1.362522</v>
      </c>
      <c r="S94" s="7">
        <f t="shared" si="3"/>
        <v>1.7131049300000001</v>
      </c>
      <c r="T94" s="7">
        <v>0.62855759</v>
      </c>
      <c r="U94" s="7">
        <v>0</v>
      </c>
    </row>
    <row r="95" spans="1:21" ht="18" customHeight="1" x14ac:dyDescent="0.2">
      <c r="A95" s="6" t="s">
        <v>113</v>
      </c>
      <c r="B95" s="7">
        <v>9.8651280399999983</v>
      </c>
      <c r="C95" s="7">
        <v>1.41723518</v>
      </c>
      <c r="D95" s="7">
        <v>7.3090009999999997E-2</v>
      </c>
      <c r="E95" s="7">
        <v>7.4404529999999997E-2</v>
      </c>
      <c r="F95" s="7">
        <v>2.2982560000000003E-2</v>
      </c>
      <c r="G95" s="7">
        <v>6.4349999999999992E-5</v>
      </c>
      <c r="H95" s="7">
        <v>0.13452957000000001</v>
      </c>
      <c r="I95" s="7">
        <v>1.52005E-3</v>
      </c>
      <c r="J95" s="7">
        <v>1.2075780000000001E-2</v>
      </c>
      <c r="K95" s="7">
        <v>8.8989599999999992E-3</v>
      </c>
      <c r="L95" s="7">
        <f t="shared" si="2"/>
        <v>11.60992903</v>
      </c>
      <c r="M95" s="7">
        <v>0.484732</v>
      </c>
      <c r="N95" s="7">
        <v>0.23228407999999998</v>
      </c>
      <c r="O95" s="7">
        <v>3.8294889999999998E-2</v>
      </c>
      <c r="P95" s="7">
        <v>0</v>
      </c>
      <c r="Q95" s="7">
        <v>1.0042099899999999</v>
      </c>
      <c r="R95" s="7">
        <v>5.5074999999999999E-2</v>
      </c>
      <c r="S95" s="7">
        <f t="shared" si="3"/>
        <v>1.8145959599999997</v>
      </c>
      <c r="T95" s="7">
        <v>1.6849929299999999</v>
      </c>
      <c r="U95" s="7">
        <v>0.22669628999999999</v>
      </c>
    </row>
    <row r="96" spans="1:21" ht="18" customHeight="1" x14ac:dyDescent="0.2">
      <c r="A96" s="6" t="s">
        <v>114</v>
      </c>
      <c r="B96" s="7">
        <v>8.99139497</v>
      </c>
      <c r="C96" s="7">
        <v>1.2927259199999999</v>
      </c>
      <c r="D96" s="7">
        <v>6.4960550000000006E-2</v>
      </c>
      <c r="E96" s="7">
        <v>6.4443910000000007E-2</v>
      </c>
      <c r="F96" s="7">
        <v>2.0219049999999999E-2</v>
      </c>
      <c r="G96" s="7">
        <v>5.9520000000000006E-5</v>
      </c>
      <c r="H96" s="7">
        <v>0.11995744999999999</v>
      </c>
      <c r="I96" s="7">
        <v>1.2232200000000001E-3</v>
      </c>
      <c r="J96" s="7">
        <v>1.0724819999999999E-2</v>
      </c>
      <c r="K96" s="7">
        <v>8.0004399999999993E-3</v>
      </c>
      <c r="L96" s="7">
        <f t="shared" si="2"/>
        <v>10.57370985</v>
      </c>
      <c r="M96" s="7">
        <v>0.45045446</v>
      </c>
      <c r="N96" s="7">
        <v>0.19976635999999998</v>
      </c>
      <c r="O96" s="7">
        <v>3.2933940000000002E-2</v>
      </c>
      <c r="P96" s="7">
        <v>0</v>
      </c>
      <c r="Q96" s="7">
        <v>0.69950819999999991</v>
      </c>
      <c r="R96" s="7">
        <v>0.79252400000000001</v>
      </c>
      <c r="S96" s="7">
        <f t="shared" si="3"/>
        <v>2.1751869599999996</v>
      </c>
      <c r="T96" s="7">
        <v>2.56600334</v>
      </c>
      <c r="U96" s="7">
        <v>0.16760227999999999</v>
      </c>
    </row>
    <row r="97" spans="1:21" ht="18" customHeight="1" x14ac:dyDescent="0.2">
      <c r="A97" s="6" t="s">
        <v>115</v>
      </c>
      <c r="B97" s="7">
        <v>7.1545867400000001</v>
      </c>
      <c r="C97" s="7">
        <v>1.02952982</v>
      </c>
      <c r="D97" s="7">
        <v>5.0237190000000001E-2</v>
      </c>
      <c r="E97" s="7">
        <v>4.832235E-2</v>
      </c>
      <c r="F97" s="7">
        <v>1.5449889999999999E-2</v>
      </c>
      <c r="G97" s="7">
        <v>4.7119999999999996E-5</v>
      </c>
      <c r="H97" s="7">
        <v>-5.5117500000000002E-3</v>
      </c>
      <c r="I97" s="7">
        <v>-1.83E-4</v>
      </c>
      <c r="J97" s="7">
        <v>-5.7499999999999999E-4</v>
      </c>
      <c r="K97" s="7">
        <v>6.2697500000000001E-3</v>
      </c>
      <c r="L97" s="7">
        <f t="shared" si="2"/>
        <v>8.2981731099999987</v>
      </c>
      <c r="M97" s="7">
        <v>0.51560417999999997</v>
      </c>
      <c r="N97" s="7">
        <v>0.18417219000000001</v>
      </c>
      <c r="O97" s="7">
        <v>3.0363049999999999E-2</v>
      </c>
      <c r="P97" s="7">
        <v>0</v>
      </c>
      <c r="Q97" s="7">
        <v>0</v>
      </c>
      <c r="R97" s="7">
        <v>6.4223000000000002E-2</v>
      </c>
      <c r="S97" s="7">
        <f t="shared" si="3"/>
        <v>0.7943624199999999</v>
      </c>
      <c r="T97" s="7">
        <v>2.7425800499999999</v>
      </c>
      <c r="U97" s="7">
        <v>0</v>
      </c>
    </row>
    <row r="98" spans="1:21" ht="18" customHeight="1" x14ac:dyDescent="0.2">
      <c r="A98" s="6" t="s">
        <v>116</v>
      </c>
      <c r="B98" s="7">
        <v>4.6534790300000006</v>
      </c>
      <c r="C98" s="7">
        <v>0.66962023999999998</v>
      </c>
      <c r="D98" s="7">
        <v>3.2684320000000003E-2</v>
      </c>
      <c r="E98" s="7">
        <v>3.1448030000000002E-2</v>
      </c>
      <c r="F98" s="7">
        <v>1.0053059999999999E-2</v>
      </c>
      <c r="G98" s="7">
        <v>3.1300000000000002E-5</v>
      </c>
      <c r="H98" s="7">
        <v>-3.5881400000000001E-3</v>
      </c>
      <c r="I98" s="7">
        <v>-1.1900000000000001E-4</v>
      </c>
      <c r="J98" s="7">
        <v>-3.7199999999999999E-4</v>
      </c>
      <c r="K98" s="7">
        <v>4.0791400000000002E-3</v>
      </c>
      <c r="L98" s="7">
        <f t="shared" si="2"/>
        <v>5.397315980000001</v>
      </c>
      <c r="M98" s="7">
        <v>0.15214250000000001</v>
      </c>
      <c r="N98" s="7">
        <v>0.14109301000000002</v>
      </c>
      <c r="O98" s="7">
        <v>2.3260919999999997E-2</v>
      </c>
      <c r="P98" s="7">
        <v>0</v>
      </c>
      <c r="Q98" s="7">
        <v>0</v>
      </c>
      <c r="R98" s="7">
        <v>0.804037</v>
      </c>
      <c r="S98" s="7">
        <f t="shared" si="3"/>
        <v>1.1205334300000001</v>
      </c>
      <c r="T98" s="7">
        <v>1.30282652</v>
      </c>
      <c r="U98" s="7">
        <v>0</v>
      </c>
    </row>
    <row r="99" spans="1:21" ht="18" customHeight="1" x14ac:dyDescent="0.2">
      <c r="A99" s="6" t="s">
        <v>117</v>
      </c>
      <c r="B99" s="7">
        <v>3.8105419700000001</v>
      </c>
      <c r="C99" s="7">
        <v>0.54910413999999996</v>
      </c>
      <c r="D99" s="7">
        <v>2.5488770000000001E-2</v>
      </c>
      <c r="E99" s="7">
        <v>2.3156169999999997E-2</v>
      </c>
      <c r="F99" s="7">
        <v>7.6716800000000002E-3</v>
      </c>
      <c r="G99" s="7">
        <v>2.529E-5</v>
      </c>
      <c r="H99" s="7">
        <v>4.7578800000000004E-2</v>
      </c>
      <c r="I99" s="7">
        <v>3.1806E-4</v>
      </c>
      <c r="J99" s="7">
        <v>4.1984799999999992E-3</v>
      </c>
      <c r="K99" s="7">
        <v>3.2556E-3</v>
      </c>
      <c r="L99" s="7">
        <f t="shared" si="2"/>
        <v>4.4713389599999998</v>
      </c>
      <c r="M99" s="7">
        <v>0.16606615999999999</v>
      </c>
      <c r="N99" s="7">
        <v>0.12335086000000001</v>
      </c>
      <c r="O99" s="7">
        <v>2.0335909999999999E-2</v>
      </c>
      <c r="P99" s="7">
        <v>0</v>
      </c>
      <c r="Q99" s="7">
        <v>0.27319641</v>
      </c>
      <c r="R99" s="7">
        <v>7.7674000000000007E-2</v>
      </c>
      <c r="S99" s="7">
        <f t="shared" si="3"/>
        <v>0.66062334000000011</v>
      </c>
      <c r="T99" s="7">
        <v>1.2972118300000002</v>
      </c>
      <c r="U99" s="7">
        <v>0</v>
      </c>
    </row>
    <row r="100" spans="1:21" ht="18" customHeight="1" x14ac:dyDescent="0.2">
      <c r="A100" s="6" t="s">
        <v>118</v>
      </c>
      <c r="B100" s="7">
        <v>13.3719044</v>
      </c>
      <c r="C100" s="7">
        <v>1.9230122000000001</v>
      </c>
      <c r="D100" s="7">
        <v>9.5817979999999997E-2</v>
      </c>
      <c r="E100" s="7">
        <v>9.4232140000000006E-2</v>
      </c>
      <c r="F100" s="7">
        <v>2.9721869999999997E-2</v>
      </c>
      <c r="G100" s="7">
        <v>8.7940000000000002E-5</v>
      </c>
      <c r="H100" s="7">
        <v>0.17715119000000001</v>
      </c>
      <c r="I100" s="7">
        <v>1.74098E-3</v>
      </c>
      <c r="J100" s="7">
        <v>1.5815510000000001E-2</v>
      </c>
      <c r="K100" s="7">
        <v>1.1846559999999999E-2</v>
      </c>
      <c r="L100" s="7">
        <f t="shared" si="2"/>
        <v>15.72133077</v>
      </c>
      <c r="M100" s="7">
        <v>1.1054428500000002</v>
      </c>
      <c r="N100" s="7">
        <v>0.24508357</v>
      </c>
      <c r="O100" s="7">
        <v>4.0405050000000005E-2</v>
      </c>
      <c r="P100" s="7">
        <v>0</v>
      </c>
      <c r="Q100" s="7">
        <v>1.1273535800000001</v>
      </c>
      <c r="R100" s="7">
        <v>1.02311</v>
      </c>
      <c r="S100" s="7">
        <f t="shared" si="3"/>
        <v>3.5413950500000002</v>
      </c>
      <c r="T100" s="7">
        <v>6.5931139999999999</v>
      </c>
      <c r="U100" s="7">
        <v>0.62288621</v>
      </c>
    </row>
    <row r="101" spans="1:21" ht="18" customHeight="1" x14ac:dyDescent="0.2">
      <c r="A101" s="6" t="s">
        <v>119</v>
      </c>
      <c r="B101" s="7">
        <v>5.4767956399999997</v>
      </c>
      <c r="C101" s="7">
        <v>0.78742086</v>
      </c>
      <c r="D101" s="7">
        <v>3.9565969999999999E-2</v>
      </c>
      <c r="E101" s="7">
        <v>3.924772E-2</v>
      </c>
      <c r="F101" s="7">
        <v>1.2314700000000001E-2</v>
      </c>
      <c r="G101" s="7">
        <v>3.6259999999999995E-5</v>
      </c>
      <c r="H101" s="7">
        <v>7.3079980000000003E-2</v>
      </c>
      <c r="I101" s="7">
        <v>7.4399999999999998E-4</v>
      </c>
      <c r="J101" s="7">
        <v>6.5322799999999997E-3</v>
      </c>
      <c r="K101" s="7">
        <v>4.8733100000000005E-3</v>
      </c>
      <c r="L101" s="7">
        <f t="shared" si="2"/>
        <v>6.4406107199999996</v>
      </c>
      <c r="M101" s="7">
        <v>0.21986551000000001</v>
      </c>
      <c r="N101" s="7">
        <v>0.15127956000000001</v>
      </c>
      <c r="O101" s="7">
        <v>2.4940299999999999E-2</v>
      </c>
      <c r="P101" s="7">
        <v>0</v>
      </c>
      <c r="Q101" s="7">
        <v>0.45140621999999997</v>
      </c>
      <c r="R101" s="7">
        <v>0.82465100000000002</v>
      </c>
      <c r="S101" s="7">
        <f t="shared" si="3"/>
        <v>1.67214259</v>
      </c>
      <c r="T101" s="7">
        <v>1.6944563899999998</v>
      </c>
      <c r="U101" s="7">
        <v>0</v>
      </c>
    </row>
    <row r="102" spans="1:21" ht="18" customHeight="1" x14ac:dyDescent="0.2">
      <c r="A102" s="6" t="s">
        <v>120</v>
      </c>
      <c r="B102" s="7">
        <v>4.2789965999999993</v>
      </c>
      <c r="C102" s="7">
        <v>0.61542359000000002</v>
      </c>
      <c r="D102" s="7">
        <v>3.0561700000000001E-2</v>
      </c>
      <c r="E102" s="7">
        <v>2.9950310000000001E-2</v>
      </c>
      <c r="F102" s="7">
        <v>9.4673600000000011E-3</v>
      </c>
      <c r="G102" s="7">
        <v>2.8510000000000003E-5</v>
      </c>
      <c r="H102" s="7">
        <v>5.6535099999999998E-2</v>
      </c>
      <c r="I102" s="7">
        <v>5.4677000000000003E-4</v>
      </c>
      <c r="J102" s="7">
        <v>5.0437499999999996E-3</v>
      </c>
      <c r="K102" s="7">
        <v>3.78415E-3</v>
      </c>
      <c r="L102" s="7">
        <f t="shared" si="2"/>
        <v>5.0303378399999987</v>
      </c>
      <c r="M102" s="7">
        <v>0.11377205999999999</v>
      </c>
      <c r="N102" s="7">
        <v>0.12230797</v>
      </c>
      <c r="O102" s="7">
        <v>2.0163979999999998E-2</v>
      </c>
      <c r="P102" s="7">
        <v>0</v>
      </c>
      <c r="Q102" s="7">
        <v>0.15744198000000001</v>
      </c>
      <c r="R102" s="7">
        <v>0</v>
      </c>
      <c r="S102" s="7">
        <f t="shared" si="3"/>
        <v>0.41368598999999995</v>
      </c>
      <c r="T102" s="7">
        <v>0.75520094999999998</v>
      </c>
      <c r="U102" s="7">
        <v>0</v>
      </c>
    </row>
    <row r="103" spans="1:21" ht="18" customHeight="1" x14ac:dyDescent="0.2">
      <c r="A103" s="6" t="s">
        <v>121</v>
      </c>
      <c r="B103" s="7">
        <v>2.06425978</v>
      </c>
      <c r="C103" s="7">
        <v>0.30078153000000002</v>
      </c>
      <c r="D103" s="7">
        <v>8.3818399999999998E-3</v>
      </c>
      <c r="E103" s="7">
        <v>1.5000699999999998E-3</v>
      </c>
      <c r="F103" s="7">
        <v>1.77096E-3</v>
      </c>
      <c r="G103" s="7">
        <v>1.509E-5</v>
      </c>
      <c r="H103" s="7">
        <v>1.70808E-2</v>
      </c>
      <c r="I103" s="7">
        <v>-3.6097000000000001E-4</v>
      </c>
      <c r="J103" s="7">
        <v>1.3536199999999998E-3</v>
      </c>
      <c r="K103" s="7">
        <v>1.4038499999999999E-3</v>
      </c>
      <c r="L103" s="7">
        <f t="shared" si="2"/>
        <v>2.3961865700000007</v>
      </c>
      <c r="M103" s="7">
        <v>2.6866599999999997E-2</v>
      </c>
      <c r="N103" s="7">
        <v>9.9452899999999997E-2</v>
      </c>
      <c r="O103" s="7">
        <v>1.6396040000000001E-2</v>
      </c>
      <c r="P103" s="7">
        <v>0</v>
      </c>
      <c r="Q103" s="7">
        <v>2.7718689999999997E-2</v>
      </c>
      <c r="R103" s="7">
        <v>2.2117999999999999E-2</v>
      </c>
      <c r="S103" s="7">
        <f t="shared" si="3"/>
        <v>0.19255222999999999</v>
      </c>
      <c r="T103" s="7">
        <v>0.82730766</v>
      </c>
      <c r="U103" s="7">
        <v>0</v>
      </c>
    </row>
    <row r="104" spans="1:21" ht="18" customHeight="1" x14ac:dyDescent="0.2">
      <c r="A104" s="6" t="s">
        <v>122</v>
      </c>
      <c r="B104" s="7">
        <v>24.715196510000002</v>
      </c>
      <c r="C104" s="7">
        <v>3.55809372</v>
      </c>
      <c r="D104" s="7">
        <v>0.17088049999999999</v>
      </c>
      <c r="E104" s="7">
        <v>0.16150859000000001</v>
      </c>
      <c r="F104" s="7">
        <v>5.22018E-2</v>
      </c>
      <c r="G104" s="7">
        <v>1.6464E-4</v>
      </c>
      <c r="H104" s="7">
        <v>-1.7866299999999998E-2</v>
      </c>
      <c r="I104" s="7">
        <v>-9.2199999999999997E-4</v>
      </c>
      <c r="J104" s="7">
        <v>-2.6949999999999999E-3</v>
      </c>
      <c r="K104" s="7">
        <v>2.14833E-2</v>
      </c>
      <c r="L104" s="7">
        <f t="shared" si="2"/>
        <v>28.65804576</v>
      </c>
      <c r="M104" s="7">
        <v>3.3776061200000003</v>
      </c>
      <c r="N104" s="7">
        <v>0.48501432999999999</v>
      </c>
      <c r="O104" s="7">
        <v>7.9960589999999998E-2</v>
      </c>
      <c r="P104" s="7">
        <v>0</v>
      </c>
      <c r="Q104" s="7">
        <v>0</v>
      </c>
      <c r="R104" s="7">
        <v>12.169703</v>
      </c>
      <c r="S104" s="7">
        <f t="shared" si="3"/>
        <v>16.112284039999999</v>
      </c>
      <c r="T104" s="7">
        <v>0.17672130999999999</v>
      </c>
      <c r="U104" s="7">
        <v>1.0181176700000001</v>
      </c>
    </row>
    <row r="105" spans="1:21" ht="18" customHeight="1" x14ac:dyDescent="0.2">
      <c r="A105" s="6" t="s">
        <v>123</v>
      </c>
      <c r="B105" s="7">
        <v>4.6671233299999999</v>
      </c>
      <c r="C105" s="7">
        <v>0.67192017000000004</v>
      </c>
      <c r="D105" s="7">
        <v>3.22314E-2</v>
      </c>
      <c r="E105" s="7">
        <v>3.0422709999999999E-2</v>
      </c>
      <c r="F105" s="7">
        <v>9.8414799999999997E-3</v>
      </c>
      <c r="G105" s="7">
        <v>3.0679999999999998E-5</v>
      </c>
      <c r="H105" s="7">
        <v>5.9901709999999997E-2</v>
      </c>
      <c r="I105" s="7">
        <v>4.8844000000000003E-4</v>
      </c>
      <c r="J105" s="7">
        <v>5.3143800000000005E-3</v>
      </c>
      <c r="K105" s="7">
        <v>4.05493E-3</v>
      </c>
      <c r="L105" s="7">
        <f t="shared" si="2"/>
        <v>5.4813292299999992</v>
      </c>
      <c r="M105" s="7">
        <v>0.26186987</v>
      </c>
      <c r="N105" s="7">
        <v>0.15853391</v>
      </c>
      <c r="O105" s="7">
        <v>2.613627E-2</v>
      </c>
      <c r="P105" s="7">
        <v>0</v>
      </c>
      <c r="Q105" s="7">
        <v>0.48072915999999999</v>
      </c>
      <c r="R105" s="7">
        <v>0.52194700000000005</v>
      </c>
      <c r="S105" s="7">
        <f t="shared" si="3"/>
        <v>1.4492162099999999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10.28178568</v>
      </c>
      <c r="C106" s="7">
        <v>1.4758466699999999</v>
      </c>
      <c r="D106" s="7">
        <v>7.8213660000000004E-2</v>
      </c>
      <c r="E106" s="7">
        <v>8.1691509999999995E-2</v>
      </c>
      <c r="F106" s="7">
        <v>2.484797E-2</v>
      </c>
      <c r="G106" s="7">
        <v>6.7010000000000011E-5</v>
      </c>
      <c r="H106" s="7">
        <v>0.14347723000000001</v>
      </c>
      <c r="I106" s="7">
        <v>1.7838499999999998E-3</v>
      </c>
      <c r="J106" s="7">
        <v>1.293095E-2</v>
      </c>
      <c r="K106" s="7">
        <v>9.4093700000000002E-3</v>
      </c>
      <c r="L106" s="7">
        <f t="shared" si="2"/>
        <v>12.1100539</v>
      </c>
      <c r="M106" s="7">
        <v>0.84727012999999995</v>
      </c>
      <c r="N106" s="7">
        <v>0.21716796999999999</v>
      </c>
      <c r="O106" s="7">
        <v>3.5802819999999999E-2</v>
      </c>
      <c r="P106" s="7">
        <v>0</v>
      </c>
      <c r="Q106" s="7">
        <v>0.90019621999999999</v>
      </c>
      <c r="R106" s="7">
        <v>1.302362</v>
      </c>
      <c r="S106" s="7">
        <f t="shared" si="3"/>
        <v>3.3027991399999999</v>
      </c>
      <c r="T106" s="7">
        <v>4.6360542699999998</v>
      </c>
      <c r="U106" s="7">
        <v>0.30777587000000001</v>
      </c>
    </row>
    <row r="107" spans="1:21" ht="18" customHeight="1" x14ac:dyDescent="0.2">
      <c r="A107" s="6" t="s">
        <v>125</v>
      </c>
      <c r="B107" s="7">
        <v>4.0048687699999999</v>
      </c>
      <c r="C107" s="7">
        <v>0.57889102999999997</v>
      </c>
      <c r="D107" s="7">
        <v>2.3872560000000001E-2</v>
      </c>
      <c r="E107" s="7">
        <v>1.8402639999999998E-2</v>
      </c>
      <c r="F107" s="7">
        <v>6.78154E-3</v>
      </c>
      <c r="G107" s="7">
        <v>2.7160000000000001E-5</v>
      </c>
      <c r="H107" s="7">
        <v>4.5331919999999998E-2</v>
      </c>
      <c r="I107" s="7">
        <v>4.7500000000000003E-5</v>
      </c>
      <c r="J107" s="7">
        <v>3.9186300000000002E-3</v>
      </c>
      <c r="K107" s="7">
        <v>3.2279899999999996E-3</v>
      </c>
      <c r="L107" s="7">
        <f t="shared" si="2"/>
        <v>4.6853697400000005</v>
      </c>
      <c r="M107" s="7">
        <v>7.5623190000000007E-2</v>
      </c>
      <c r="N107" s="7">
        <v>0.11650907000000001</v>
      </c>
      <c r="O107" s="7">
        <v>1.920796E-2</v>
      </c>
      <c r="P107" s="7">
        <v>0</v>
      </c>
      <c r="Q107" s="7">
        <v>0.17639951000000001</v>
      </c>
      <c r="R107" s="7">
        <v>0</v>
      </c>
      <c r="S107" s="7">
        <f t="shared" si="3"/>
        <v>0.38773973</v>
      </c>
      <c r="T107" s="7">
        <v>1.7223668600000002</v>
      </c>
      <c r="U107" s="7">
        <v>0</v>
      </c>
    </row>
    <row r="108" spans="1:21" ht="18" customHeight="1" x14ac:dyDescent="0.2">
      <c r="A108" s="6" t="s">
        <v>126</v>
      </c>
      <c r="B108" s="7">
        <v>7.3580664599999999</v>
      </c>
      <c r="C108" s="7">
        <v>1.0556116599999998</v>
      </c>
      <c r="D108" s="7">
        <v>5.6895629999999996E-2</v>
      </c>
      <c r="E108" s="7">
        <v>6.0340390000000001E-2</v>
      </c>
      <c r="F108" s="7">
        <v>1.8187779999999997E-2</v>
      </c>
      <c r="G108" s="7">
        <v>4.7750000000000002E-5</v>
      </c>
      <c r="H108" s="7">
        <v>0.10417364999999999</v>
      </c>
      <c r="I108" s="7">
        <v>1.3671600000000001E-3</v>
      </c>
      <c r="J108" s="7">
        <v>9.4102700000000001E-3</v>
      </c>
      <c r="K108" s="7">
        <v>6.7947799999999994E-3</v>
      </c>
      <c r="L108" s="7">
        <f t="shared" si="2"/>
        <v>8.6708955299999992</v>
      </c>
      <c r="M108" s="7">
        <v>0.43570724999999999</v>
      </c>
      <c r="N108" s="7">
        <v>0.16845032999999998</v>
      </c>
      <c r="O108" s="7">
        <v>2.7771110000000002E-2</v>
      </c>
      <c r="P108" s="7">
        <v>0</v>
      </c>
      <c r="Q108" s="7">
        <v>0.60663697999999999</v>
      </c>
      <c r="R108" s="7">
        <v>0.72330000000000005</v>
      </c>
      <c r="S108" s="7">
        <f t="shared" si="3"/>
        <v>1.9618656699999999</v>
      </c>
      <c r="T108" s="7">
        <v>1.8295140700000001</v>
      </c>
      <c r="U108" s="7">
        <v>2.9363146000000002</v>
      </c>
    </row>
    <row r="109" spans="1:21" ht="18" customHeight="1" x14ac:dyDescent="0.2">
      <c r="A109" s="6" t="s">
        <v>127</v>
      </c>
      <c r="B109" s="7">
        <v>147.92041154</v>
      </c>
      <c r="C109" s="7">
        <v>21.280576109999998</v>
      </c>
      <c r="D109" s="7">
        <v>1.0466043299999999</v>
      </c>
      <c r="E109" s="7">
        <v>1.0152468100000001</v>
      </c>
      <c r="F109" s="7">
        <v>0.32292478999999996</v>
      </c>
      <c r="G109" s="7">
        <v>9.7978999999999991E-4</v>
      </c>
      <c r="H109" s="7">
        <v>1.93785432</v>
      </c>
      <c r="I109" s="7">
        <v>1.7961290000000001E-2</v>
      </c>
      <c r="J109" s="7">
        <v>0.17269202</v>
      </c>
      <c r="K109" s="7">
        <v>0.13016246000000001</v>
      </c>
      <c r="L109" s="7">
        <f t="shared" si="2"/>
        <v>173.84541346000003</v>
      </c>
      <c r="M109" s="7">
        <v>13.270397800000001</v>
      </c>
      <c r="N109" s="7">
        <v>1.23809378</v>
      </c>
      <c r="O109" s="7">
        <v>0.20411501000000001</v>
      </c>
      <c r="P109" s="7">
        <v>0</v>
      </c>
      <c r="Q109" s="7">
        <v>0</v>
      </c>
      <c r="R109" s="7">
        <v>23.732689000000001</v>
      </c>
      <c r="S109" s="7">
        <f t="shared" si="3"/>
        <v>38.445295590000001</v>
      </c>
      <c r="T109" s="7">
        <v>0.16092100000000001</v>
      </c>
      <c r="U109" s="7">
        <v>2.9006555499999997</v>
      </c>
    </row>
    <row r="110" spans="1:21" ht="18" customHeight="1" x14ac:dyDescent="0.2">
      <c r="A110" s="6" t="s">
        <v>128</v>
      </c>
      <c r="B110" s="7">
        <v>8.1319398100000004</v>
      </c>
      <c r="C110" s="7">
        <v>1.1645621499999999</v>
      </c>
      <c r="D110" s="7">
        <v>6.6266050000000007E-2</v>
      </c>
      <c r="E110" s="7">
        <v>7.3580380000000001E-2</v>
      </c>
      <c r="F110" s="7">
        <v>2.158993E-2</v>
      </c>
      <c r="G110" s="7">
        <v>5.1900000000000001E-5</v>
      </c>
      <c r="H110" s="7">
        <v>0.12055849</v>
      </c>
      <c r="I110" s="7">
        <v>1.8424000000000001E-3</v>
      </c>
      <c r="J110" s="7">
        <v>1.0975229999999999E-2</v>
      </c>
      <c r="K110" s="7">
        <v>7.7338299999999997E-3</v>
      </c>
      <c r="L110" s="7">
        <f t="shared" si="2"/>
        <v>9.599100169999998</v>
      </c>
      <c r="M110" s="7">
        <v>0.16923510999999999</v>
      </c>
      <c r="N110" s="7">
        <v>0.14806248999999999</v>
      </c>
      <c r="O110" s="7">
        <v>2.440993E-2</v>
      </c>
      <c r="P110" s="7">
        <v>0</v>
      </c>
      <c r="Q110" s="7">
        <v>0.38135451000000004</v>
      </c>
      <c r="R110" s="7">
        <v>0</v>
      </c>
      <c r="S110" s="7">
        <f t="shared" si="3"/>
        <v>0.72306204000000007</v>
      </c>
      <c r="T110" s="7">
        <v>1.41605063</v>
      </c>
      <c r="U110" s="7">
        <v>0</v>
      </c>
    </row>
    <row r="111" spans="1:21" ht="18" customHeight="1" x14ac:dyDescent="0.2">
      <c r="A111" s="6" t="s">
        <v>129</v>
      </c>
      <c r="B111" s="7">
        <v>115.86969071</v>
      </c>
      <c r="C111" s="7">
        <v>16.656362059999999</v>
      </c>
      <c r="D111" s="7">
        <v>0.84146927999999999</v>
      </c>
      <c r="E111" s="7">
        <v>0.83930716999999999</v>
      </c>
      <c r="F111" s="7">
        <v>0.26246523999999999</v>
      </c>
      <c r="G111" s="7">
        <v>7.6278000000000001E-4</v>
      </c>
      <c r="H111" s="7">
        <v>1.55287306</v>
      </c>
      <c r="I111" s="7">
        <v>1.6185919999999999E-2</v>
      </c>
      <c r="J111" s="7">
        <v>0.13894530999999999</v>
      </c>
      <c r="K111" s="7">
        <v>0.10339227000000001</v>
      </c>
      <c r="L111" s="7">
        <f t="shared" si="2"/>
        <v>136.28145380000004</v>
      </c>
      <c r="M111" s="7">
        <v>14.019563590000001</v>
      </c>
      <c r="N111" s="7">
        <v>1.52100222</v>
      </c>
      <c r="O111" s="7">
        <v>0.25075595000000001</v>
      </c>
      <c r="P111" s="7">
        <v>0</v>
      </c>
      <c r="Q111" s="7">
        <v>10.488894699999999</v>
      </c>
      <c r="R111" s="7">
        <v>15.770629</v>
      </c>
      <c r="S111" s="7">
        <f t="shared" si="3"/>
        <v>42.050845459999998</v>
      </c>
      <c r="T111" s="7">
        <v>2.4402345800000003</v>
      </c>
      <c r="U111" s="7">
        <v>4.4000000000000004</v>
      </c>
    </row>
    <row r="112" spans="1:21" ht="18" customHeight="1" x14ac:dyDescent="0.2">
      <c r="A112" s="6" t="s">
        <v>130</v>
      </c>
      <c r="B112" s="7">
        <v>2.3095684700000003</v>
      </c>
      <c r="C112" s="7">
        <v>0.33471653000000001</v>
      </c>
      <c r="D112" s="7">
        <v>1.233572E-2</v>
      </c>
      <c r="E112" s="7">
        <v>7.6982399999999994E-3</v>
      </c>
      <c r="F112" s="7">
        <v>3.2809899999999997E-3</v>
      </c>
      <c r="G112" s="7">
        <v>1.6569999999999999E-5</v>
      </c>
      <c r="H112" s="7">
        <v>2.3869319999999999E-2</v>
      </c>
      <c r="I112" s="7">
        <v>-1.1383E-4</v>
      </c>
      <c r="J112" s="7">
        <v>2.01629E-3</v>
      </c>
      <c r="K112" s="7">
        <v>1.7665699999999999E-3</v>
      </c>
      <c r="L112" s="7">
        <f t="shared" si="2"/>
        <v>2.6951548700000001</v>
      </c>
      <c r="M112" s="7">
        <v>5.426388E-2</v>
      </c>
      <c r="N112" s="7">
        <v>0.10679076</v>
      </c>
      <c r="O112" s="7">
        <v>1.760577E-2</v>
      </c>
      <c r="P112" s="7">
        <v>0</v>
      </c>
      <c r="Q112" s="7">
        <v>0.19748770999999998</v>
      </c>
      <c r="R112" s="7">
        <v>0.21528800000000001</v>
      </c>
      <c r="S112" s="7">
        <f t="shared" si="3"/>
        <v>0.59143612000000001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4.0160274899999999</v>
      </c>
      <c r="C113" s="7">
        <v>0.57672625</v>
      </c>
      <c r="D113" s="7">
        <v>3.0114290000000002E-2</v>
      </c>
      <c r="E113" s="7">
        <v>3.102274E-2</v>
      </c>
      <c r="F113" s="7">
        <v>9.5143099999999998E-3</v>
      </c>
      <c r="G113" s="7">
        <v>2.601E-5</v>
      </c>
      <c r="H113" s="7">
        <v>5.5366600000000002E-2</v>
      </c>
      <c r="I113" s="7">
        <v>6.530599999999999E-4</v>
      </c>
      <c r="J113" s="7">
        <v>4.9770500000000002E-3</v>
      </c>
      <c r="K113" s="7">
        <v>3.6467399999999999E-3</v>
      </c>
      <c r="L113" s="7">
        <f t="shared" si="2"/>
        <v>4.7280745400000006</v>
      </c>
      <c r="M113" s="7">
        <v>0.12321425</v>
      </c>
      <c r="N113" s="7">
        <v>0.11104088000000001</v>
      </c>
      <c r="O113" s="7">
        <v>1.830646E-2</v>
      </c>
      <c r="P113" s="7">
        <v>0</v>
      </c>
      <c r="Q113" s="7">
        <v>0.14623354</v>
      </c>
      <c r="R113" s="7">
        <v>0.35257100000000002</v>
      </c>
      <c r="S113" s="7">
        <f t="shared" si="3"/>
        <v>0.75136613000000008</v>
      </c>
      <c r="T113" s="7">
        <v>0.17615135000000001</v>
      </c>
      <c r="U113" s="7">
        <v>0</v>
      </c>
    </row>
    <row r="114" spans="1:21" ht="18" customHeight="1" x14ac:dyDescent="0.2">
      <c r="A114" s="6" t="s">
        <v>132</v>
      </c>
      <c r="B114" s="7">
        <v>14.69822445</v>
      </c>
      <c r="C114" s="7">
        <v>2.1136154500000002</v>
      </c>
      <c r="D114" s="7">
        <v>0.10554168</v>
      </c>
      <c r="E114" s="7">
        <v>0.10402556</v>
      </c>
      <c r="F114" s="7">
        <v>3.2767249999999998E-2</v>
      </c>
      <c r="G114" s="7">
        <v>9.6639999999999996E-5</v>
      </c>
      <c r="H114" s="7">
        <v>0.19507486999999998</v>
      </c>
      <c r="I114" s="7">
        <v>1.9354400000000001E-3</v>
      </c>
      <c r="J114" s="7">
        <v>1.7421840000000001E-2</v>
      </c>
      <c r="K114" s="7">
        <v>1.3035740000000001E-2</v>
      </c>
      <c r="L114" s="7">
        <f t="shared" si="2"/>
        <v>17.281738919999999</v>
      </c>
      <c r="M114" s="7">
        <v>1.14834182</v>
      </c>
      <c r="N114" s="7">
        <v>0.33673960999999997</v>
      </c>
      <c r="O114" s="7">
        <v>5.5515669999999996E-2</v>
      </c>
      <c r="P114" s="7">
        <v>0</v>
      </c>
      <c r="Q114" s="7">
        <v>1.75175926</v>
      </c>
      <c r="R114" s="7">
        <v>2.3829750000000001</v>
      </c>
      <c r="S114" s="7">
        <f t="shared" si="3"/>
        <v>5.6753313599999995</v>
      </c>
      <c r="T114" s="7">
        <v>6.9843327899999998</v>
      </c>
      <c r="U114" s="7">
        <v>0.4993088</v>
      </c>
    </row>
    <row r="115" spans="1:21" ht="18" customHeight="1" x14ac:dyDescent="0.2">
      <c r="A115" s="6" t="s">
        <v>133</v>
      </c>
      <c r="B115" s="7">
        <v>58.423517240000002</v>
      </c>
      <c r="C115" s="7">
        <v>8.3960573900000011</v>
      </c>
      <c r="D115" s="7">
        <v>0.42815913999999999</v>
      </c>
      <c r="E115" s="7">
        <v>0.43108278999999999</v>
      </c>
      <c r="F115" s="7">
        <v>0.13404382999999997</v>
      </c>
      <c r="G115" s="7">
        <v>3.8358000000000001E-4</v>
      </c>
      <c r="H115" s="7">
        <v>-1.2779E-2</v>
      </c>
      <c r="I115" s="7">
        <v>4.6200000000000001E-4</v>
      </c>
      <c r="J115" s="7">
        <v>7.4999999999999993E-5</v>
      </c>
      <c r="K115" s="7">
        <v>5.2389289999999998E-2</v>
      </c>
      <c r="L115" s="7">
        <f t="shared" si="2"/>
        <v>67.853391260000009</v>
      </c>
      <c r="M115" s="7">
        <v>5.3069203099999998</v>
      </c>
      <c r="N115" s="7">
        <v>0.94311113000000002</v>
      </c>
      <c r="O115" s="7">
        <v>0.15548349</v>
      </c>
      <c r="P115" s="7">
        <v>0</v>
      </c>
      <c r="Q115" s="7">
        <v>0</v>
      </c>
      <c r="R115" s="7">
        <v>9.2778139999999993</v>
      </c>
      <c r="S115" s="7">
        <f t="shared" si="3"/>
        <v>15.683328929999998</v>
      </c>
      <c r="T115" s="7">
        <v>13.54908242</v>
      </c>
      <c r="U115" s="7">
        <v>1.1928713899999999</v>
      </c>
    </row>
    <row r="116" spans="1:21" ht="18" customHeight="1" x14ac:dyDescent="0.2">
      <c r="A116" s="6" t="s">
        <v>134</v>
      </c>
      <c r="B116" s="7">
        <v>14.118833390000001</v>
      </c>
      <c r="C116" s="7">
        <v>2.0314993800000001</v>
      </c>
      <c r="D116" s="7">
        <v>9.9418369999999992E-2</v>
      </c>
      <c r="E116" s="7">
        <v>9.5928899999999998E-2</v>
      </c>
      <c r="F116" s="7">
        <v>3.061181E-2</v>
      </c>
      <c r="G116" s="7">
        <v>9.3819999999999993E-5</v>
      </c>
      <c r="H116" s="7">
        <v>0.18422215</v>
      </c>
      <c r="I116" s="7">
        <v>1.6670000000000001E-3</v>
      </c>
      <c r="J116" s="7">
        <v>1.6402360000000001E-2</v>
      </c>
      <c r="K116" s="7">
        <v>1.239177E-2</v>
      </c>
      <c r="L116" s="7">
        <f t="shared" si="2"/>
        <v>16.591068950000004</v>
      </c>
      <c r="M116" s="7">
        <v>2.9971368700000003</v>
      </c>
      <c r="N116" s="7">
        <v>0.19843205</v>
      </c>
      <c r="O116" s="7">
        <v>3.2713970000000002E-2</v>
      </c>
      <c r="P116" s="7">
        <v>0</v>
      </c>
      <c r="Q116" s="7">
        <v>0.69489683999999996</v>
      </c>
      <c r="R116" s="7">
        <v>2.0908069999999999</v>
      </c>
      <c r="S116" s="7">
        <f t="shared" si="3"/>
        <v>6.0139867300000001</v>
      </c>
      <c r="T116" s="7">
        <v>8.7300538999999997</v>
      </c>
      <c r="U116" s="7">
        <v>0.35399360999999996</v>
      </c>
    </row>
    <row r="117" spans="1:21" ht="18" customHeight="1" x14ac:dyDescent="0.2">
      <c r="A117" s="6" t="s">
        <v>135</v>
      </c>
      <c r="B117" s="7">
        <v>32.870496010000004</v>
      </c>
      <c r="C117" s="7">
        <v>4.7252592999999994</v>
      </c>
      <c r="D117" s="7">
        <v>0.23855013</v>
      </c>
      <c r="E117" s="7">
        <v>0.23776918</v>
      </c>
      <c r="F117" s="7">
        <v>7.4386080000000007E-2</v>
      </c>
      <c r="G117" s="7">
        <v>2.1604E-4</v>
      </c>
      <c r="H117" s="7">
        <v>0.44021798000000001</v>
      </c>
      <c r="I117" s="7">
        <v>4.57735E-3</v>
      </c>
      <c r="J117" s="7">
        <v>3.9389779999999999E-2</v>
      </c>
      <c r="K117" s="7">
        <v>2.9319999999999999E-2</v>
      </c>
      <c r="L117" s="7">
        <f t="shared" si="2"/>
        <v>38.660181849999994</v>
      </c>
      <c r="M117" s="7">
        <v>2.30929479</v>
      </c>
      <c r="N117" s="7">
        <v>0.73944560999999998</v>
      </c>
      <c r="O117" s="7">
        <v>0.12190672</v>
      </c>
      <c r="P117" s="7">
        <v>0</v>
      </c>
      <c r="Q117" s="7">
        <v>4.4449685800000003</v>
      </c>
      <c r="R117" s="7">
        <v>3.7583229999999999</v>
      </c>
      <c r="S117" s="7">
        <f t="shared" si="3"/>
        <v>11.3739387</v>
      </c>
      <c r="T117" s="7">
        <v>2.9494161700000001</v>
      </c>
      <c r="U117" s="7">
        <v>0.22429388</v>
      </c>
    </row>
    <row r="118" spans="1:21" ht="18" customHeight="1" x14ac:dyDescent="0.2">
      <c r="A118" s="6" t="s">
        <v>136</v>
      </c>
      <c r="B118" s="7">
        <v>6.6313805199999996</v>
      </c>
      <c r="C118" s="7">
        <v>0.95059232999999999</v>
      </c>
      <c r="D118" s="7">
        <v>5.2530089999999995E-2</v>
      </c>
      <c r="E118" s="7">
        <v>5.6932669999999998E-2</v>
      </c>
      <c r="F118" s="7">
        <v>1.694325E-2</v>
      </c>
      <c r="G118" s="7">
        <v>4.248E-5</v>
      </c>
      <c r="H118" s="7">
        <v>9.1979999999999996E-3</v>
      </c>
      <c r="I118" s="7">
        <v>4.8000000000000001E-4</v>
      </c>
      <c r="J118" s="7">
        <v>1.0549999999999999E-3</v>
      </c>
      <c r="K118" s="7">
        <v>6.2070299999999997E-3</v>
      </c>
      <c r="L118" s="7">
        <f t="shared" si="2"/>
        <v>7.725361369999999</v>
      </c>
      <c r="M118" s="7">
        <v>0.24195270000000002</v>
      </c>
      <c r="N118" s="7">
        <v>0.17704717</v>
      </c>
      <c r="O118" s="7">
        <v>2.9188410000000001E-2</v>
      </c>
      <c r="P118" s="7">
        <v>0</v>
      </c>
      <c r="Q118" s="7">
        <v>0</v>
      </c>
      <c r="R118" s="7">
        <v>1.8974629999999999</v>
      </c>
      <c r="S118" s="7">
        <f t="shared" si="3"/>
        <v>2.3456512799999998</v>
      </c>
      <c r="T118" s="7">
        <v>2.65502956</v>
      </c>
      <c r="U118" s="7">
        <v>0</v>
      </c>
    </row>
    <row r="119" spans="1:21" ht="18" customHeight="1" x14ac:dyDescent="0.2">
      <c r="A119" s="6" t="s">
        <v>137</v>
      </c>
      <c r="B119" s="7">
        <v>7.3187634299999997</v>
      </c>
      <c r="C119" s="7">
        <v>1.05038769</v>
      </c>
      <c r="D119" s="7">
        <v>5.5913199999999996E-2</v>
      </c>
      <c r="E119" s="7">
        <v>5.8637689999999999E-2</v>
      </c>
      <c r="F119" s="7">
        <v>1.7792580000000002E-2</v>
      </c>
      <c r="G119" s="7">
        <v>4.7859999999999999E-5</v>
      </c>
      <c r="H119" s="7">
        <v>0.10251805999999999</v>
      </c>
      <c r="I119" s="7">
        <v>1.2933900000000002E-3</v>
      </c>
      <c r="J119" s="7">
        <v>9.2446899999999999E-3</v>
      </c>
      <c r="K119" s="7">
        <v>6.7131700000000001E-3</v>
      </c>
      <c r="L119" s="7">
        <f t="shared" si="2"/>
        <v>8.6213117599999993</v>
      </c>
      <c r="M119" s="7">
        <v>0.22676829000000001</v>
      </c>
      <c r="N119" s="7">
        <v>0.16805904000000002</v>
      </c>
      <c r="O119" s="7">
        <v>2.7706599999999998E-2</v>
      </c>
      <c r="P119" s="7">
        <v>0</v>
      </c>
      <c r="Q119" s="7">
        <v>0.56645835999999994</v>
      </c>
      <c r="R119" s="7">
        <v>0.82177</v>
      </c>
      <c r="S119" s="7">
        <f t="shared" si="3"/>
        <v>1.81076229</v>
      </c>
      <c r="T119" s="7">
        <v>3.3121966299999999</v>
      </c>
      <c r="U119" s="7">
        <v>0</v>
      </c>
    </row>
    <row r="120" spans="1:21" ht="18" customHeight="1" x14ac:dyDescent="0.2">
      <c r="A120" s="6" t="s">
        <v>138</v>
      </c>
      <c r="B120" s="7">
        <v>8.0431963199999998</v>
      </c>
      <c r="C120" s="7">
        <v>1.1555890500000001</v>
      </c>
      <c r="D120" s="7">
        <v>5.943673E-2</v>
      </c>
      <c r="E120" s="7">
        <v>6.0348260000000001E-2</v>
      </c>
      <c r="F120" s="7">
        <v>1.8669950000000001E-2</v>
      </c>
      <c r="G120" s="7">
        <v>5.2549999999999997E-5</v>
      </c>
      <c r="H120" s="7">
        <v>0.10943533</v>
      </c>
      <c r="I120" s="7">
        <v>1.2243199999999999E-3</v>
      </c>
      <c r="J120" s="7">
        <v>9.8188900000000003E-3</v>
      </c>
      <c r="K120" s="7">
        <v>7.2449599999999999E-3</v>
      </c>
      <c r="L120" s="7">
        <f t="shared" si="2"/>
        <v>9.4650163599999981</v>
      </c>
      <c r="M120" s="7">
        <v>0.39400745000000004</v>
      </c>
      <c r="N120" s="7">
        <v>0.20207642000000001</v>
      </c>
      <c r="O120" s="7">
        <v>3.3314790000000004E-2</v>
      </c>
      <c r="P120" s="7">
        <v>0</v>
      </c>
      <c r="Q120" s="7">
        <v>0.72671136999999997</v>
      </c>
      <c r="R120" s="7">
        <v>1.4556359999999999</v>
      </c>
      <c r="S120" s="7">
        <f t="shared" si="3"/>
        <v>2.8117460300000001</v>
      </c>
      <c r="T120" s="7">
        <v>3.9573227900000001</v>
      </c>
      <c r="U120" s="7">
        <v>0</v>
      </c>
    </row>
    <row r="121" spans="1:21" ht="18" customHeight="1" x14ac:dyDescent="0.2">
      <c r="A121" s="6" t="s">
        <v>139</v>
      </c>
      <c r="B121" s="7">
        <v>10.657353460000001</v>
      </c>
      <c r="C121" s="7">
        <v>1.52829112</v>
      </c>
      <c r="D121" s="7">
        <v>8.3465499999999998E-2</v>
      </c>
      <c r="E121" s="7">
        <v>8.9550289999999991E-2</v>
      </c>
      <c r="F121" s="7">
        <v>2.680867E-2</v>
      </c>
      <c r="G121" s="7">
        <v>6.9159999999999995E-5</v>
      </c>
      <c r="H121" s="7">
        <v>0.15257938000000001</v>
      </c>
      <c r="I121" s="7">
        <v>2.0832300000000002E-3</v>
      </c>
      <c r="J121" s="7">
        <v>1.3809979999999999E-2</v>
      </c>
      <c r="K121" s="7">
        <v>9.91124E-3</v>
      </c>
      <c r="L121" s="7">
        <f t="shared" si="2"/>
        <v>12.563922030000002</v>
      </c>
      <c r="M121" s="7">
        <v>0.58364722999999996</v>
      </c>
      <c r="N121" s="7">
        <v>0.26213319000000002</v>
      </c>
      <c r="O121" s="7">
        <v>4.321589E-2</v>
      </c>
      <c r="P121" s="7">
        <v>0</v>
      </c>
      <c r="Q121" s="7">
        <v>1.2281208300000002</v>
      </c>
      <c r="R121" s="7">
        <v>0.98113700000000004</v>
      </c>
      <c r="S121" s="7">
        <f t="shared" si="3"/>
        <v>3.0982541400000003</v>
      </c>
      <c r="T121" s="7">
        <v>3.4028748900000001</v>
      </c>
      <c r="U121" s="7">
        <v>0</v>
      </c>
    </row>
    <row r="122" spans="1:21" ht="18" customHeight="1" x14ac:dyDescent="0.2">
      <c r="A122" s="6" t="s">
        <v>140</v>
      </c>
      <c r="B122" s="7">
        <v>4.5611722300000004</v>
      </c>
      <c r="C122" s="7">
        <v>0.65603228000000002</v>
      </c>
      <c r="D122" s="7">
        <v>3.2535479999999999E-2</v>
      </c>
      <c r="E122" s="7">
        <v>3.1841130000000002E-2</v>
      </c>
      <c r="F122" s="7">
        <v>1.007313E-2</v>
      </c>
      <c r="G122" s="7">
        <v>3.0409999999999999E-5</v>
      </c>
      <c r="H122" s="7">
        <v>-3.3779999999999999E-3</v>
      </c>
      <c r="I122" s="7">
        <v>-6.2000000000000003E-5</v>
      </c>
      <c r="J122" s="7">
        <v>-2.31E-4</v>
      </c>
      <c r="K122" s="7">
        <v>4.0307199999999998E-3</v>
      </c>
      <c r="L122" s="7">
        <f t="shared" si="2"/>
        <v>5.292044380000001</v>
      </c>
      <c r="M122" s="7">
        <v>0.14732208999999999</v>
      </c>
      <c r="N122" s="7">
        <v>0.13927901000000001</v>
      </c>
      <c r="O122" s="7">
        <v>2.2961860000000001E-2</v>
      </c>
      <c r="P122" s="7">
        <v>0</v>
      </c>
      <c r="Q122" s="7">
        <v>0</v>
      </c>
      <c r="R122" s="7">
        <v>0.857595</v>
      </c>
      <c r="S122" s="7">
        <f t="shared" si="3"/>
        <v>1.1671579599999999</v>
      </c>
      <c r="T122" s="7">
        <v>2.3176306900000001</v>
      </c>
      <c r="U122" s="7">
        <v>0</v>
      </c>
    </row>
    <row r="123" spans="1:21" ht="18" customHeight="1" x14ac:dyDescent="0.2">
      <c r="A123" s="6" t="s">
        <v>141</v>
      </c>
      <c r="B123" s="7">
        <v>6.6970657300000003</v>
      </c>
      <c r="C123" s="7">
        <v>0.96046357999999998</v>
      </c>
      <c r="D123" s="7">
        <v>5.2305940000000002E-2</v>
      </c>
      <c r="E123" s="7">
        <v>5.5981010000000005E-2</v>
      </c>
      <c r="F123" s="7">
        <v>1.6783700000000002E-2</v>
      </c>
      <c r="G123" s="7">
        <v>4.3279999999999999E-5</v>
      </c>
      <c r="H123" s="7">
        <v>9.5659869999999994E-2</v>
      </c>
      <c r="I123" s="7">
        <v>1.29492E-3</v>
      </c>
      <c r="J123" s="7">
        <v>8.6534999999999997E-3</v>
      </c>
      <c r="K123" s="7">
        <v>6.2193100000000005E-3</v>
      </c>
      <c r="L123" s="7">
        <f t="shared" si="2"/>
        <v>7.8944708400000012</v>
      </c>
      <c r="M123" s="7">
        <v>0.26069854999999997</v>
      </c>
      <c r="N123" s="7">
        <v>0.17541818000000001</v>
      </c>
      <c r="O123" s="7">
        <v>2.8919849999999997E-2</v>
      </c>
      <c r="P123" s="7">
        <v>0</v>
      </c>
      <c r="Q123" s="7">
        <v>0</v>
      </c>
      <c r="R123" s="7">
        <v>0.61638999999999999</v>
      </c>
      <c r="S123" s="7">
        <f t="shared" si="3"/>
        <v>1.08142658</v>
      </c>
      <c r="T123" s="7">
        <v>2.7982279399999999</v>
      </c>
      <c r="U123" s="7">
        <v>0</v>
      </c>
    </row>
    <row r="124" spans="1:21" ht="18" customHeight="1" x14ac:dyDescent="0.2">
      <c r="A124" s="6" t="s">
        <v>142</v>
      </c>
      <c r="B124" s="7">
        <v>2.33123557</v>
      </c>
      <c r="C124" s="7">
        <v>0.33767842999999997</v>
      </c>
      <c r="D124" s="7">
        <v>1.2742469999999999E-2</v>
      </c>
      <c r="E124" s="7">
        <v>8.3630800000000002E-3</v>
      </c>
      <c r="F124" s="7">
        <v>3.4403000000000003E-3</v>
      </c>
      <c r="G124" s="7">
        <v>1.6579999999999997E-5</v>
      </c>
      <c r="H124" s="7">
        <v>-1.9425000000000001E-4</v>
      </c>
      <c r="I124" s="7">
        <v>-4.5600000000000003E-4</v>
      </c>
      <c r="J124" s="7">
        <v>-1.1529999999999999E-3</v>
      </c>
      <c r="K124" s="7">
        <v>1.8032499999999999E-3</v>
      </c>
      <c r="L124" s="7">
        <f t="shared" si="2"/>
        <v>2.6934764300000005</v>
      </c>
      <c r="M124" s="7">
        <v>1.9095270000000001E-2</v>
      </c>
      <c r="N124" s="7">
        <v>9.7637269999999998E-2</v>
      </c>
      <c r="O124" s="7">
        <v>1.609671E-2</v>
      </c>
      <c r="P124" s="7">
        <v>0</v>
      </c>
      <c r="Q124" s="7">
        <v>0</v>
      </c>
      <c r="R124" s="7">
        <v>0</v>
      </c>
      <c r="S124" s="7">
        <f t="shared" si="3"/>
        <v>0.13282925000000001</v>
      </c>
      <c r="T124" s="7">
        <v>0.35407173999999997</v>
      </c>
      <c r="U124" s="7">
        <v>0</v>
      </c>
    </row>
    <row r="125" spans="1:21" ht="18" customHeight="1" x14ac:dyDescent="0.2">
      <c r="A125" s="6" t="s">
        <v>143</v>
      </c>
      <c r="B125" s="7">
        <v>3.8596643500000001</v>
      </c>
      <c r="C125" s="7">
        <v>0.55904209999999999</v>
      </c>
      <c r="D125" s="7">
        <v>2.1143009999999997E-2</v>
      </c>
      <c r="E125" s="7">
        <v>1.3941530000000001E-2</v>
      </c>
      <c r="F125" s="7">
        <v>5.7161999999999994E-3</v>
      </c>
      <c r="G125" s="7">
        <v>2.7079999999999998E-5</v>
      </c>
      <c r="H125" s="7">
        <v>4.0670150000000002E-2</v>
      </c>
      <c r="I125" s="7">
        <v>-1.3621999999999999E-4</v>
      </c>
      <c r="J125" s="7">
        <v>3.4596700000000002E-3</v>
      </c>
      <c r="K125" s="7">
        <v>2.9879099999999999E-3</v>
      </c>
      <c r="L125" s="7">
        <f t="shared" si="2"/>
        <v>4.5065157800000009</v>
      </c>
      <c r="M125" s="7">
        <v>8.1438190000000008E-2</v>
      </c>
      <c r="N125" s="7">
        <v>0.11535322000000001</v>
      </c>
      <c r="O125" s="7">
        <v>1.90174E-2</v>
      </c>
      <c r="P125" s="7">
        <v>0</v>
      </c>
      <c r="Q125" s="7">
        <v>0.13986823999999998</v>
      </c>
      <c r="R125" s="7">
        <v>0.47311700000000001</v>
      </c>
      <c r="S125" s="7">
        <f t="shared" si="3"/>
        <v>0.82879404999999995</v>
      </c>
      <c r="T125" s="7">
        <v>0.95145102999999998</v>
      </c>
      <c r="U125" s="7">
        <v>0</v>
      </c>
    </row>
    <row r="126" spans="1:21" ht="18" customHeight="1" x14ac:dyDescent="0.2">
      <c r="A126" s="6" t="s">
        <v>144</v>
      </c>
      <c r="B126" s="7">
        <v>20.259201350000001</v>
      </c>
      <c r="C126" s="7">
        <v>2.9020759300000001</v>
      </c>
      <c r="D126" s="7">
        <v>0.16380335999999998</v>
      </c>
      <c r="E126" s="7">
        <v>0.18069083999999999</v>
      </c>
      <c r="F126" s="7">
        <v>5.3220769999999994E-2</v>
      </c>
      <c r="G126" s="7">
        <v>1.2998E-4</v>
      </c>
      <c r="H126" s="7">
        <v>0.29833010999999998</v>
      </c>
      <c r="I126" s="7">
        <v>4.4635899999999999E-3</v>
      </c>
      <c r="J126" s="7">
        <v>2.7123380000000002E-2</v>
      </c>
      <c r="K126" s="7">
        <v>1.918241E-2</v>
      </c>
      <c r="L126" s="7">
        <f t="shared" si="2"/>
        <v>23.908221719999997</v>
      </c>
      <c r="M126" s="7">
        <v>1.3156028700000002</v>
      </c>
      <c r="N126" s="7">
        <v>0.40017225000000001</v>
      </c>
      <c r="O126" s="7">
        <v>6.5973320000000002E-2</v>
      </c>
      <c r="P126" s="7">
        <v>0</v>
      </c>
      <c r="Q126" s="7">
        <v>2.1268505899999997</v>
      </c>
      <c r="R126" s="7">
        <v>2.3108330000000001</v>
      </c>
      <c r="S126" s="7">
        <f t="shared" si="3"/>
        <v>6.2194320300000001</v>
      </c>
      <c r="T126" s="7">
        <v>10.37860594</v>
      </c>
      <c r="U126" s="7">
        <v>1.1701106399999999</v>
      </c>
    </row>
    <row r="127" spans="1:21" ht="18" customHeight="1" x14ac:dyDescent="0.2">
      <c r="A127" s="6" t="s">
        <v>145</v>
      </c>
      <c r="B127" s="7">
        <v>4.0062017000000001</v>
      </c>
      <c r="C127" s="7">
        <v>0.57626756000000001</v>
      </c>
      <c r="D127" s="7">
        <v>2.8483669999999999E-2</v>
      </c>
      <c r="E127" s="7">
        <v>2.777727E-2</v>
      </c>
      <c r="F127" s="7">
        <v>8.8067099999999988E-3</v>
      </c>
      <c r="G127" s="7">
        <v>2.6760000000000001E-5</v>
      </c>
      <c r="H127" s="7">
        <v>5.2731359999999998E-2</v>
      </c>
      <c r="I127" s="7">
        <v>4.9890999999999998E-4</v>
      </c>
      <c r="J127" s="7">
        <v>4.7005100000000006E-3</v>
      </c>
      <c r="K127" s="7">
        <v>3.5343499999999999E-3</v>
      </c>
      <c r="L127" s="7">
        <f t="shared" si="2"/>
        <v>4.7090287999999996</v>
      </c>
      <c r="M127" s="7">
        <v>0.10175075</v>
      </c>
      <c r="N127" s="7">
        <v>0.11857683000000001</v>
      </c>
      <c r="O127" s="7">
        <v>1.954885E-2</v>
      </c>
      <c r="P127" s="7">
        <v>0</v>
      </c>
      <c r="Q127" s="7">
        <v>0.18734014000000002</v>
      </c>
      <c r="R127" s="7">
        <v>0.47385100000000002</v>
      </c>
      <c r="S127" s="7">
        <f t="shared" si="3"/>
        <v>0.90106757000000004</v>
      </c>
      <c r="T127" s="7">
        <v>1.57765584</v>
      </c>
      <c r="U127" s="7">
        <v>0</v>
      </c>
    </row>
    <row r="128" spans="1:21" ht="18" customHeight="1" x14ac:dyDescent="0.2">
      <c r="A128" s="6" t="s">
        <v>146</v>
      </c>
      <c r="B128" s="7">
        <v>18.662782719999999</v>
      </c>
      <c r="C128" s="7">
        <v>2.6785864400000001</v>
      </c>
      <c r="D128" s="7">
        <v>0.14240535999999998</v>
      </c>
      <c r="E128" s="7">
        <v>0.14917176999999998</v>
      </c>
      <c r="F128" s="7">
        <v>4.5295349999999998E-2</v>
      </c>
      <c r="G128" s="7">
        <v>1.2158E-4</v>
      </c>
      <c r="H128" s="7">
        <v>0.26121349999999999</v>
      </c>
      <c r="I128" s="7">
        <v>3.2787600000000004E-3</v>
      </c>
      <c r="J128" s="7">
        <v>2.3545449999999999E-2</v>
      </c>
      <c r="K128" s="7">
        <v>1.7108099999999998E-2</v>
      </c>
      <c r="L128" s="7">
        <f t="shared" si="2"/>
        <v>21.98350903</v>
      </c>
      <c r="M128" s="7">
        <v>0.93507700999999999</v>
      </c>
      <c r="N128" s="7">
        <v>0.41677654999999997</v>
      </c>
      <c r="O128" s="7">
        <v>6.8710750000000001E-2</v>
      </c>
      <c r="P128" s="7">
        <v>0</v>
      </c>
      <c r="Q128" s="7">
        <v>2.8345886</v>
      </c>
      <c r="R128" s="7">
        <v>0.36604100000000001</v>
      </c>
      <c r="S128" s="7">
        <f t="shared" si="3"/>
        <v>4.6211939099999997</v>
      </c>
      <c r="T128" s="7">
        <v>4.7607388899999998</v>
      </c>
      <c r="U128" s="7">
        <v>0.92173273</v>
      </c>
    </row>
    <row r="129" spans="1:21" ht="18" customHeight="1" x14ac:dyDescent="0.2">
      <c r="A129" s="6" t="s">
        <v>147</v>
      </c>
      <c r="B129" s="7">
        <f>SUM(B4:B128)</f>
        <v>2131.5175803899997</v>
      </c>
      <c r="C129" s="7">
        <f t="shared" ref="C129:U129" si="4">SUM(C4:C128)</f>
        <v>306.32714897999989</v>
      </c>
      <c r="D129" s="7">
        <f t="shared" si="4"/>
        <v>15.610692389999999</v>
      </c>
      <c r="E129" s="7">
        <f t="shared" si="4"/>
        <v>15.706737930000005</v>
      </c>
      <c r="F129" s="7">
        <f t="shared" si="4"/>
        <v>4.8859317600000027</v>
      </c>
      <c r="G129" s="7">
        <f t="shared" si="4"/>
        <v>1.4000969999999998E-2</v>
      </c>
      <c r="H129" s="7">
        <f t="shared" si="4"/>
        <v>20.537141099999999</v>
      </c>
      <c r="I129" s="7">
        <f t="shared" si="4"/>
        <v>0.22505266999999995</v>
      </c>
      <c r="J129" s="7">
        <f t="shared" si="4"/>
        <v>1.8309739300000003</v>
      </c>
      <c r="K129" s="7">
        <f t="shared" si="4"/>
        <v>1.9106742000000003</v>
      </c>
      <c r="L129" s="7">
        <f t="shared" si="4"/>
        <v>2498.5659343199991</v>
      </c>
      <c r="M129" s="7">
        <f t="shared" si="4"/>
        <v>164.53726017000002</v>
      </c>
      <c r="N129" s="7">
        <f t="shared" si="4"/>
        <v>37.860101179999994</v>
      </c>
      <c r="O129" s="7">
        <f t="shared" si="4"/>
        <v>6.2417040700000026</v>
      </c>
      <c r="P129" s="7">
        <f t="shared" si="4"/>
        <v>0</v>
      </c>
      <c r="Q129" s="7">
        <f t="shared" si="4"/>
        <v>103.59976299999998</v>
      </c>
      <c r="R129" s="7">
        <f t="shared" si="4"/>
        <v>282.36611200000016</v>
      </c>
      <c r="S129" s="7">
        <f t="shared" si="4"/>
        <v>594.60494042000016</v>
      </c>
      <c r="T129" s="7">
        <f>SUM(T4:T128)</f>
        <v>572.82332650000023</v>
      </c>
      <c r="U129" s="7">
        <f t="shared" si="4"/>
        <v>135.14037155999998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2021-03-12T02:27:48Z</cp:lastPrinted>
  <dcterms:created xsi:type="dcterms:W3CDTF">2019-04-03T01:13:35Z</dcterms:created>
  <dcterms:modified xsi:type="dcterms:W3CDTF">2021-03-12T02:27:51Z</dcterms:modified>
</cp:coreProperties>
</file>