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Participaciones 2020\"/>
    </mc:Choice>
  </mc:AlternateContent>
  <xr:revisionPtr revIDLastSave="0" documentId="13_ncr:1_{1AFA1EF1-73F9-4D97-AB11-F5C1ADA8E18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P129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T129" i="1"/>
  <c r="C129" i="1" l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R129" i="1"/>
  <c r="S129" i="1"/>
  <c r="U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<sst xmlns="http://schemas.openxmlformats.org/spreadsheetml/2006/main" count="149" uniqueCount="149">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</sst>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7">
        <v>5.3468516199999998</v>
      </c>
      <c r="C4" s="7">
        <v>0.69977688000000005</v>
      </c>
      <c r="D4" s="7">
        <v>0.16143181000000001</v>
      </c>
      <c r="E4" s="7">
        <v>5.9115000000000001E-2</v>
      </c>
      <c r="F4" s="7">
        <v>2.0217479999999999E-2</v>
      </c>
      <c r="G4" s="7">
        <v>0</v>
      </c>
      <c r="H4" s="7">
        <v>0.21310710999999999</v>
      </c>
      <c r="I4" s="7">
        <v>3.129991E-2</v>
      </c>
      <c r="J4" s="7">
        <v>3.1378499999999998E-3</v>
      </c>
      <c r="K4" s="7">
        <v>8.7158600000000006E-3</v>
      </c>
      <c r="L4" s="7">
        <f>SUM(B4:K4)</f>
        <v>6.5436535200000003</v>
      </c>
      <c r="M4" s="7">
        <v>0.11446024</v>
      </c>
      <c r="N4" s="7">
        <v>0.15093187</v>
      </c>
      <c r="O4" s="7">
        <v>2.529079E-2</v>
      </c>
      <c r="P4" s="7">
        <v>0</v>
      </c>
      <c r="Q4" s="7">
        <v>0.17345886999999999</v>
      </c>
      <c r="R4" s="7">
        <v>1.1151949999999999</v>
      </c>
      <c r="S4" s="7">
        <f>SUM(M4:R4)</f>
        <v>1.5793367699999998</v>
      </c>
      <c r="T4" s="7">
        <v>3.0314390099999997</v>
      </c>
      <c r="U4" s="7">
        <v>0</v>
      </c>
    </row>
    <row r="5" spans="1:21" ht="18" customHeight="1" x14ac:dyDescent="0.2">
      <c r="A5" s="6" t="s">
        <v>23</v>
      </c>
      <c r="B5" s="7">
        <v>7.07089737</v>
      </c>
      <c r="C5" s="7">
        <v>0.92541383999999993</v>
      </c>
      <c r="D5" s="7">
        <v>0.21348408999999999</v>
      </c>
      <c r="E5" s="7">
        <v>7.8176110000000007E-2</v>
      </c>
      <c r="F5" s="7">
        <v>2.6736430000000002E-2</v>
      </c>
      <c r="G5" s="7">
        <v>0</v>
      </c>
      <c r="H5" s="7">
        <v>0.28182165000000003</v>
      </c>
      <c r="I5" s="7">
        <v>4.13923E-2</v>
      </c>
      <c r="J5" s="7">
        <v>4.1496199999999997E-3</v>
      </c>
      <c r="K5" s="7">
        <v>1.1526209999999999E-2</v>
      </c>
      <c r="L5" s="7">
        <f t="shared" ref="L5:L68" si="0">SUM(B5:K5)</f>
        <v>8.6535976199999975</v>
      </c>
      <c r="M5" s="7">
        <v>0.35550102</v>
      </c>
      <c r="N5" s="7">
        <v>0.25832026999999996</v>
      </c>
      <c r="O5" s="7">
        <v>4.3285239999999996E-2</v>
      </c>
      <c r="P5" s="7">
        <v>0</v>
      </c>
      <c r="Q5" s="7">
        <v>0.43289016999999996</v>
      </c>
      <c r="R5" s="7">
        <v>1.5955E-2</v>
      </c>
      <c r="S5" s="7">
        <f t="shared" ref="S5:S68" si="1">SUM(M5:R5)</f>
        <v>1.1059516999999999</v>
      </c>
      <c r="T5" s="7">
        <v>1.2347435900000001</v>
      </c>
      <c r="U5" s="7">
        <v>0.20193828</v>
      </c>
    </row>
    <row r="6" spans="1:21" ht="18" customHeight="1" x14ac:dyDescent="0.2">
      <c r="A6" s="6" t="s">
        <v>24</v>
      </c>
      <c r="B6" s="7">
        <v>4.2786991299999997</v>
      </c>
      <c r="C6" s="7">
        <v>0.55998089000000006</v>
      </c>
      <c r="D6" s="7">
        <v>0.12918221000000002</v>
      </c>
      <c r="E6" s="7">
        <v>4.7305460000000001E-2</v>
      </c>
      <c r="F6" s="7">
        <v>1.617859E-2</v>
      </c>
      <c r="G6" s="7">
        <v>0</v>
      </c>
      <c r="H6" s="7">
        <v>0.17053423000000001</v>
      </c>
      <c r="I6" s="7">
        <v>2.5047060000000003E-2</v>
      </c>
      <c r="J6" s="7">
        <v>2.5109899999999998E-3</v>
      </c>
      <c r="K6" s="7">
        <v>6.9746699999999997E-3</v>
      </c>
      <c r="L6" s="7">
        <f t="shared" si="0"/>
        <v>5.2364132300000001</v>
      </c>
      <c r="M6" s="7">
        <v>7.2155919999999998E-2</v>
      </c>
      <c r="N6" s="7">
        <v>0.12980986999999999</v>
      </c>
      <c r="O6" s="7">
        <v>2.1751490000000002E-2</v>
      </c>
      <c r="P6" s="7">
        <v>0</v>
      </c>
      <c r="Q6" s="7">
        <v>0.21107838000000001</v>
      </c>
      <c r="R6" s="7">
        <v>2.4030870000000002</v>
      </c>
      <c r="S6" s="7">
        <f t="shared" si="1"/>
        <v>2.83788266</v>
      </c>
      <c r="T6" s="7">
        <v>1.76671325</v>
      </c>
      <c r="U6" s="7">
        <v>0</v>
      </c>
    </row>
    <row r="7" spans="1:21" ht="18" customHeight="1" x14ac:dyDescent="0.2">
      <c r="A7" s="6" t="s">
        <v>25</v>
      </c>
      <c r="B7" s="7">
        <v>2.7286876000000002</v>
      </c>
      <c r="C7" s="7">
        <v>0.35712090999999996</v>
      </c>
      <c r="D7" s="7">
        <v>8.2384360000000004E-2</v>
      </c>
      <c r="E7" s="7">
        <v>3.0168480000000001E-2</v>
      </c>
      <c r="F7" s="7">
        <v>1.0317700000000001E-2</v>
      </c>
      <c r="G7" s="7">
        <v>0</v>
      </c>
      <c r="H7" s="7">
        <v>0.10875610000000001</v>
      </c>
      <c r="I7" s="7">
        <v>1.5973459999999998E-2</v>
      </c>
      <c r="J7" s="7">
        <v>1.6013499999999999E-3</v>
      </c>
      <c r="K7" s="7">
        <v>4.4480100000000005E-3</v>
      </c>
      <c r="L7" s="7">
        <f t="shared" si="0"/>
        <v>3.3394579699999998</v>
      </c>
      <c r="M7" s="7">
        <v>2.4384630000000001E-2</v>
      </c>
      <c r="N7" s="7">
        <v>8.7362200000000001E-2</v>
      </c>
      <c r="O7" s="7">
        <v>1.4638780000000001E-2</v>
      </c>
      <c r="P7" s="7">
        <v>0</v>
      </c>
      <c r="Q7" s="7">
        <v>4.9059949999999998E-2</v>
      </c>
      <c r="R7" s="7">
        <v>3.21E-4</v>
      </c>
      <c r="S7" s="7">
        <f t="shared" si="1"/>
        <v>0.17576655999999999</v>
      </c>
      <c r="T7" s="7">
        <v>1.6434388100000001</v>
      </c>
      <c r="U7" s="7">
        <v>0</v>
      </c>
    </row>
    <row r="8" spans="1:21" ht="18" customHeight="1" x14ac:dyDescent="0.2">
      <c r="A8" s="6" t="s">
        <v>26</v>
      </c>
      <c r="B8" s="7">
        <v>9.5904362200000008</v>
      </c>
      <c r="C8" s="7">
        <v>1.2551621000000002</v>
      </c>
      <c r="D8" s="7">
        <v>0.28955384000000001</v>
      </c>
      <c r="E8" s="7">
        <v>0.10603222999999999</v>
      </c>
      <c r="F8" s="7">
        <v>3.6263300000000005E-2</v>
      </c>
      <c r="G8" s="7">
        <v>0</v>
      </c>
      <c r="H8" s="7">
        <v>0.38224179999999996</v>
      </c>
      <c r="I8" s="7">
        <v>5.6141419999999997E-2</v>
      </c>
      <c r="J8" s="7">
        <v>5.6282399999999996E-3</v>
      </c>
      <c r="K8" s="7">
        <v>1.5633299999999999E-2</v>
      </c>
      <c r="L8" s="7">
        <f t="shared" si="0"/>
        <v>11.737092449999999</v>
      </c>
      <c r="M8" s="7">
        <v>0.30401097999999999</v>
      </c>
      <c r="N8" s="7">
        <v>0.28779146999999999</v>
      </c>
      <c r="O8" s="7">
        <v>4.8223559999999999E-2</v>
      </c>
      <c r="P8" s="7">
        <v>0</v>
      </c>
      <c r="Q8" s="7">
        <v>0.32797784000000002</v>
      </c>
      <c r="R8" s="7">
        <v>3.9517999999999998E-2</v>
      </c>
      <c r="S8" s="7">
        <f t="shared" si="1"/>
        <v>1.0075218499999998</v>
      </c>
      <c r="T8" s="7">
        <v>5.4749635300000001</v>
      </c>
      <c r="U8" s="7">
        <v>0</v>
      </c>
    </row>
    <row r="9" spans="1:21" ht="18" customHeight="1" x14ac:dyDescent="0.2">
      <c r="A9" s="6" t="s">
        <v>27</v>
      </c>
      <c r="B9" s="7">
        <v>1.8979823600000001</v>
      </c>
      <c r="C9" s="7">
        <v>0.24840117</v>
      </c>
      <c r="D9" s="7">
        <v>5.7303760000000002E-2</v>
      </c>
      <c r="E9" s="7">
        <v>2.098417E-2</v>
      </c>
      <c r="F9" s="7">
        <v>7.1766400000000006E-3</v>
      </c>
      <c r="G9" s="7">
        <v>0</v>
      </c>
      <c r="H9" s="7">
        <v>7.5647050000000007E-2</v>
      </c>
      <c r="I9" s="7">
        <v>1.11106E-2</v>
      </c>
      <c r="J9" s="7">
        <v>1.1138399999999998E-3</v>
      </c>
      <c r="K9" s="7">
        <v>3.0938899999999997E-3</v>
      </c>
      <c r="L9" s="7">
        <f t="shared" si="0"/>
        <v>2.3228134800000002</v>
      </c>
      <c r="M9" s="7">
        <v>2.6140380000000001E-2</v>
      </c>
      <c r="N9" s="7">
        <v>8.2742380000000004E-2</v>
      </c>
      <c r="O9" s="7">
        <v>1.3864659999999999E-2</v>
      </c>
      <c r="P9" s="7">
        <v>0</v>
      </c>
      <c r="Q9" s="7">
        <v>3.101897E-2</v>
      </c>
      <c r="R9" s="7">
        <v>0.109402</v>
      </c>
      <c r="S9" s="7">
        <f t="shared" si="1"/>
        <v>0.26316839000000003</v>
      </c>
      <c r="T9" s="7">
        <v>0.88831448000000002</v>
      </c>
      <c r="U9" s="7">
        <v>0</v>
      </c>
    </row>
    <row r="10" spans="1:21" ht="18" customHeight="1" x14ac:dyDescent="0.2">
      <c r="A10" s="6" t="s">
        <v>28</v>
      </c>
      <c r="B10" s="7">
        <v>2.9169238499999999</v>
      </c>
      <c r="C10" s="7">
        <v>0.3817566</v>
      </c>
      <c r="D10" s="7">
        <v>8.8067580000000006E-2</v>
      </c>
      <c r="E10" s="7">
        <v>3.224962E-2</v>
      </c>
      <c r="F10" s="7">
        <v>1.1029450000000001E-2</v>
      </c>
      <c r="G10" s="7">
        <v>0</v>
      </c>
      <c r="H10" s="7">
        <v>0</v>
      </c>
      <c r="I10" s="7">
        <v>0</v>
      </c>
      <c r="J10" s="7">
        <v>0</v>
      </c>
      <c r="K10" s="7">
        <v>4.7548500000000006E-3</v>
      </c>
      <c r="L10" s="7">
        <f t="shared" si="0"/>
        <v>3.4347819500000001</v>
      </c>
      <c r="M10" s="7">
        <v>4.1810510000000002E-2</v>
      </c>
      <c r="N10" s="7">
        <v>9.9561240000000009E-2</v>
      </c>
      <c r="O10" s="7">
        <v>1.6682909999999999E-2</v>
      </c>
      <c r="P10" s="7">
        <v>0</v>
      </c>
      <c r="Q10" s="7">
        <v>0</v>
      </c>
      <c r="R10" s="7">
        <v>4.0480000000000004E-3</v>
      </c>
      <c r="S10" s="7">
        <f t="shared" si="1"/>
        <v>0.16210266000000001</v>
      </c>
      <c r="T10" s="7">
        <v>1.5186174399999999</v>
      </c>
      <c r="U10" s="7">
        <v>0</v>
      </c>
    </row>
    <row r="11" spans="1:21" ht="18" customHeight="1" x14ac:dyDescent="0.2">
      <c r="A11" s="6" t="s">
        <v>29</v>
      </c>
      <c r="B11" s="7">
        <v>3.86408482</v>
      </c>
      <c r="C11" s="7">
        <v>0.50571765000000002</v>
      </c>
      <c r="D11" s="7">
        <v>0.1166642</v>
      </c>
      <c r="E11" s="7">
        <v>4.2721470000000004E-2</v>
      </c>
      <c r="F11" s="7">
        <v>1.461085E-2</v>
      </c>
      <c r="G11" s="7">
        <v>0</v>
      </c>
      <c r="H11" s="7">
        <v>0</v>
      </c>
      <c r="I11" s="7">
        <v>0</v>
      </c>
      <c r="J11" s="7">
        <v>0</v>
      </c>
      <c r="K11" s="7">
        <v>6.2988100000000002E-3</v>
      </c>
      <c r="L11" s="7">
        <f t="shared" si="0"/>
        <v>4.5500977999999996</v>
      </c>
      <c r="M11" s="7">
        <v>4.3360040000000002E-2</v>
      </c>
      <c r="N11" s="7">
        <v>0.10197175</v>
      </c>
      <c r="O11" s="7">
        <v>1.7086819999999999E-2</v>
      </c>
      <c r="P11" s="7">
        <v>0</v>
      </c>
      <c r="Q11" s="7">
        <v>0</v>
      </c>
      <c r="R11" s="7">
        <v>1.1188260000000001</v>
      </c>
      <c r="S11" s="7">
        <f t="shared" si="1"/>
        <v>1.2812446100000001</v>
      </c>
      <c r="T11" s="7">
        <v>1.4708612299999999</v>
      </c>
      <c r="U11" s="7">
        <v>0</v>
      </c>
    </row>
    <row r="12" spans="1:21" ht="18" customHeight="1" x14ac:dyDescent="0.2">
      <c r="A12" s="6" t="s">
        <v>30</v>
      </c>
      <c r="B12" s="7">
        <v>4.7000138600000003</v>
      </c>
      <c r="C12" s="7">
        <v>0.61512106000000011</v>
      </c>
      <c r="D12" s="7">
        <v>0.14190251999999998</v>
      </c>
      <c r="E12" s="7">
        <v>5.1963540000000003E-2</v>
      </c>
      <c r="F12" s="7">
        <v>1.7771659999999998E-2</v>
      </c>
      <c r="G12" s="7">
        <v>0</v>
      </c>
      <c r="H12" s="7">
        <v>0.18732638000000001</v>
      </c>
      <c r="I12" s="7">
        <v>2.75134E-2</v>
      </c>
      <c r="J12" s="7">
        <v>2.7582399999999999E-3</v>
      </c>
      <c r="K12" s="7">
        <v>7.6614600000000001E-3</v>
      </c>
      <c r="L12" s="7">
        <f t="shared" si="0"/>
        <v>5.7520321200000009</v>
      </c>
      <c r="M12" s="7">
        <v>0.17299086999999999</v>
      </c>
      <c r="N12" s="7">
        <v>0.13214213</v>
      </c>
      <c r="O12" s="7">
        <v>2.21423E-2</v>
      </c>
      <c r="P12" s="7">
        <v>0</v>
      </c>
      <c r="Q12" s="7">
        <v>0</v>
      </c>
      <c r="R12" s="7">
        <v>5.1458999999999998E-2</v>
      </c>
      <c r="S12" s="7">
        <f t="shared" si="1"/>
        <v>0.37873429999999997</v>
      </c>
      <c r="T12" s="7">
        <v>2.6284675200000001</v>
      </c>
      <c r="U12" s="7">
        <v>0</v>
      </c>
    </row>
    <row r="13" spans="1:21" ht="18" customHeight="1" x14ac:dyDescent="0.2">
      <c r="A13" s="6" t="s">
        <v>31</v>
      </c>
      <c r="B13" s="7">
        <v>3.4395188800000001</v>
      </c>
      <c r="C13" s="7">
        <v>0.45015196999999996</v>
      </c>
      <c r="D13" s="7">
        <v>0.10384574000000001</v>
      </c>
      <c r="E13" s="7">
        <v>3.8027449999999997E-2</v>
      </c>
      <c r="F13" s="7">
        <v>1.300549E-2</v>
      </c>
      <c r="G13" s="7">
        <v>0</v>
      </c>
      <c r="H13" s="7">
        <v>0.13708739</v>
      </c>
      <c r="I13" s="7">
        <v>2.0134590000000001E-2</v>
      </c>
      <c r="J13" s="7">
        <v>2.0185099999999998E-3</v>
      </c>
      <c r="K13" s="7">
        <v>5.6067299999999999E-3</v>
      </c>
      <c r="L13" s="7">
        <f t="shared" si="0"/>
        <v>4.2093967499999998</v>
      </c>
      <c r="M13" s="7">
        <v>5.870442E-2</v>
      </c>
      <c r="N13" s="7">
        <v>0.10537078999999999</v>
      </c>
      <c r="O13" s="7">
        <v>1.7656379999999999E-2</v>
      </c>
      <c r="P13" s="7">
        <v>0</v>
      </c>
      <c r="Q13" s="7">
        <v>0</v>
      </c>
      <c r="R13" s="7">
        <v>0.42114499999999999</v>
      </c>
      <c r="S13" s="7">
        <f t="shared" si="1"/>
        <v>0.60287658999999993</v>
      </c>
      <c r="T13" s="7">
        <v>0.79678336999999999</v>
      </c>
      <c r="U13" s="7">
        <v>0</v>
      </c>
    </row>
    <row r="14" spans="1:21" ht="18" customHeight="1" x14ac:dyDescent="0.2">
      <c r="A14" s="6" t="s">
        <v>32</v>
      </c>
      <c r="B14" s="7">
        <v>3.7445433800000001</v>
      </c>
      <c r="C14" s="7">
        <v>0.49007248999999997</v>
      </c>
      <c r="D14" s="7">
        <v>0.11305502000000001</v>
      </c>
      <c r="E14" s="7">
        <v>4.1399819999999997E-2</v>
      </c>
      <c r="F14" s="7">
        <v>1.4158840000000001E-2</v>
      </c>
      <c r="G14" s="7">
        <v>0</v>
      </c>
      <c r="H14" s="7">
        <v>0</v>
      </c>
      <c r="I14" s="7">
        <v>0</v>
      </c>
      <c r="J14" s="7">
        <v>0</v>
      </c>
      <c r="K14" s="7">
        <v>6.1039499999999995E-3</v>
      </c>
      <c r="L14" s="7">
        <f t="shared" si="0"/>
        <v>4.4093334999999998</v>
      </c>
      <c r="M14" s="7">
        <v>9.3044870000000002E-2</v>
      </c>
      <c r="N14" s="7">
        <v>0.14640892000000003</v>
      </c>
      <c r="O14" s="7">
        <v>2.45329E-2</v>
      </c>
      <c r="P14" s="7">
        <v>0</v>
      </c>
      <c r="Q14" s="7">
        <v>0</v>
      </c>
      <c r="R14" s="7">
        <v>7.9622999999999999E-2</v>
      </c>
      <c r="S14" s="7">
        <f t="shared" si="1"/>
        <v>0.34360969000000002</v>
      </c>
      <c r="T14" s="7">
        <v>1.2869636499999999</v>
      </c>
      <c r="U14" s="7">
        <v>0.10853401</v>
      </c>
    </row>
    <row r="15" spans="1:21" ht="18" customHeight="1" x14ac:dyDescent="0.2">
      <c r="A15" s="6" t="s">
        <v>33</v>
      </c>
      <c r="B15" s="7">
        <v>1.9758675700000001</v>
      </c>
      <c r="C15" s="7">
        <v>0.2585945</v>
      </c>
      <c r="D15" s="7">
        <v>5.9655269999999996E-2</v>
      </c>
      <c r="E15" s="7">
        <v>2.184527E-2</v>
      </c>
      <c r="F15" s="7">
        <v>7.4711400000000002E-3</v>
      </c>
      <c r="G15" s="7">
        <v>0</v>
      </c>
      <c r="H15" s="7">
        <v>7.8751279999999993E-2</v>
      </c>
      <c r="I15" s="7">
        <v>1.156653E-2</v>
      </c>
      <c r="J15" s="7">
        <v>1.1595499999999999E-3</v>
      </c>
      <c r="K15" s="7">
        <v>3.2208499999999999E-3</v>
      </c>
      <c r="L15" s="7">
        <f t="shared" si="0"/>
        <v>2.4181319600000002</v>
      </c>
      <c r="M15" s="7">
        <v>1.931068E-2</v>
      </c>
      <c r="N15" s="7">
        <v>8.3672549999999998E-2</v>
      </c>
      <c r="O15" s="7">
        <v>1.402053E-2</v>
      </c>
      <c r="P15" s="7">
        <v>0</v>
      </c>
      <c r="Q15" s="7">
        <v>3.3015059999999999E-2</v>
      </c>
      <c r="R15" s="7">
        <v>0.21454699999999999</v>
      </c>
      <c r="S15" s="7">
        <f t="shared" si="1"/>
        <v>0.36456581999999998</v>
      </c>
      <c r="T15" s="7">
        <v>0.72379981000000004</v>
      </c>
      <c r="U15" s="7">
        <v>0</v>
      </c>
    </row>
    <row r="16" spans="1:21" ht="18" customHeight="1" x14ac:dyDescent="0.2">
      <c r="A16" s="6" t="s">
        <v>34</v>
      </c>
      <c r="B16" s="7">
        <v>47.06056736</v>
      </c>
      <c r="C16" s="7">
        <v>6.1591192999999995</v>
      </c>
      <c r="D16" s="7">
        <v>1.42084967</v>
      </c>
      <c r="E16" s="7">
        <v>0.52030345</v>
      </c>
      <c r="F16" s="7">
        <v>0.17794510999999999</v>
      </c>
      <c r="G16" s="7">
        <v>0</v>
      </c>
      <c r="H16" s="7">
        <v>0</v>
      </c>
      <c r="I16" s="7">
        <v>0</v>
      </c>
      <c r="J16" s="7">
        <v>0</v>
      </c>
      <c r="K16" s="7">
        <v>7.671306E-2</v>
      </c>
      <c r="L16" s="7">
        <f t="shared" si="0"/>
        <v>55.41549795000001</v>
      </c>
      <c r="M16" s="7">
        <v>2.0271224399999999</v>
      </c>
      <c r="N16" s="7">
        <v>0.71879930000000003</v>
      </c>
      <c r="O16" s="7">
        <v>0.12044507</v>
      </c>
      <c r="P16" s="7">
        <v>0</v>
      </c>
      <c r="Q16" s="7">
        <v>0</v>
      </c>
      <c r="R16" s="7">
        <v>8.9938020000000005</v>
      </c>
      <c r="S16" s="7">
        <f t="shared" si="1"/>
        <v>11.860168810000001</v>
      </c>
      <c r="T16" s="7">
        <v>14.618246560000001</v>
      </c>
      <c r="U16" s="7">
        <v>2.7850937999999998</v>
      </c>
    </row>
    <row r="17" spans="1:21" ht="18" customHeight="1" x14ac:dyDescent="0.2">
      <c r="A17" s="6" t="s">
        <v>35</v>
      </c>
      <c r="B17" s="7">
        <v>9.2408177100000017</v>
      </c>
      <c r="C17" s="7">
        <v>1.2094052800000001</v>
      </c>
      <c r="D17" s="7">
        <v>0.27899817999999998</v>
      </c>
      <c r="E17" s="7">
        <v>0.10216683999999999</v>
      </c>
      <c r="F17" s="7">
        <v>3.4941319999999998E-2</v>
      </c>
      <c r="G17" s="7">
        <v>0</v>
      </c>
      <c r="H17" s="7">
        <v>0.3683072</v>
      </c>
      <c r="I17" s="7">
        <v>5.4094800000000005E-2</v>
      </c>
      <c r="J17" s="7">
        <v>5.4230500000000004E-3</v>
      </c>
      <c r="K17" s="7">
        <v>1.5063379999999999E-2</v>
      </c>
      <c r="L17" s="7">
        <f t="shared" si="0"/>
        <v>11.309217760000003</v>
      </c>
      <c r="M17" s="7">
        <v>0.27554687</v>
      </c>
      <c r="N17" s="7">
        <v>0.19395206000000001</v>
      </c>
      <c r="O17" s="7">
        <v>3.2499430000000003E-2</v>
      </c>
      <c r="P17" s="7">
        <v>0</v>
      </c>
      <c r="Q17" s="7">
        <v>0.27153496999999999</v>
      </c>
      <c r="R17" s="7">
        <v>2.3856069999999998</v>
      </c>
      <c r="S17" s="7">
        <f t="shared" si="1"/>
        <v>3.1591403299999996</v>
      </c>
      <c r="T17" s="7">
        <v>4.8629769299999994</v>
      </c>
      <c r="U17" s="7">
        <v>0.13052416</v>
      </c>
    </row>
    <row r="18" spans="1:21" ht="18" customHeight="1" x14ac:dyDescent="0.2">
      <c r="A18" s="6" t="s">
        <v>36</v>
      </c>
      <c r="B18" s="7">
        <v>2.9891903199999996</v>
      </c>
      <c r="C18" s="7">
        <v>0.39121456999999998</v>
      </c>
      <c r="D18" s="7">
        <v>9.024944E-2</v>
      </c>
      <c r="E18" s="7">
        <v>3.3048599999999997E-2</v>
      </c>
      <c r="F18" s="7">
        <v>1.1302709999999999E-2</v>
      </c>
      <c r="G18" s="7">
        <v>0</v>
      </c>
      <c r="H18" s="7">
        <v>0.11913885</v>
      </c>
      <c r="I18" s="7">
        <v>1.7498419999999997E-2</v>
      </c>
      <c r="J18" s="7">
        <v>1.7542300000000001E-3</v>
      </c>
      <c r="K18" s="7">
        <v>4.87266E-3</v>
      </c>
      <c r="L18" s="7">
        <f t="shared" si="0"/>
        <v>3.6582697999999993</v>
      </c>
      <c r="M18" s="7">
        <v>4.6593669999999997E-2</v>
      </c>
      <c r="N18" s="7">
        <v>0.10735532</v>
      </c>
      <c r="O18" s="7">
        <v>1.798891E-2</v>
      </c>
      <c r="P18" s="7">
        <v>0</v>
      </c>
      <c r="Q18" s="7">
        <v>0.10435672</v>
      </c>
      <c r="R18" s="7">
        <v>0.38233499999999998</v>
      </c>
      <c r="S18" s="7">
        <f t="shared" si="1"/>
        <v>0.65862961999999992</v>
      </c>
      <c r="T18" s="7">
        <v>0.65454570999999995</v>
      </c>
      <c r="U18" s="7">
        <v>0</v>
      </c>
    </row>
    <row r="19" spans="1:21" ht="18" customHeight="1" x14ac:dyDescent="0.2">
      <c r="A19" s="6" t="s">
        <v>37</v>
      </c>
      <c r="B19" s="7">
        <v>3.2002279100000002</v>
      </c>
      <c r="C19" s="7">
        <v>0.41883441999999999</v>
      </c>
      <c r="D19" s="7">
        <v>9.6621079999999998E-2</v>
      </c>
      <c r="E19" s="7">
        <v>3.5381839999999998E-2</v>
      </c>
      <c r="F19" s="7">
        <v>1.2100680000000001E-2</v>
      </c>
      <c r="G19" s="7">
        <v>0</v>
      </c>
      <c r="H19" s="7">
        <v>0</v>
      </c>
      <c r="I19" s="7">
        <v>0</v>
      </c>
      <c r="J19" s="7">
        <v>0</v>
      </c>
      <c r="K19" s="7">
        <v>5.2166699999999996E-3</v>
      </c>
      <c r="L19" s="7">
        <f t="shared" si="0"/>
        <v>3.7683825999999998</v>
      </c>
      <c r="M19" s="7">
        <v>9.7930859999999995E-2</v>
      </c>
      <c r="N19" s="7">
        <v>0.10333658</v>
      </c>
      <c r="O19" s="7">
        <v>1.7315520000000001E-2</v>
      </c>
      <c r="P19" s="7">
        <v>0</v>
      </c>
      <c r="Q19" s="7">
        <v>0</v>
      </c>
      <c r="R19" s="7">
        <v>6.0103999999999998E-2</v>
      </c>
      <c r="S19" s="7">
        <f t="shared" si="1"/>
        <v>0.27868695999999998</v>
      </c>
      <c r="T19" s="7">
        <v>1.13953675</v>
      </c>
      <c r="U19" s="7">
        <v>5.1006169999999997E-2</v>
      </c>
    </row>
    <row r="20" spans="1:21" ht="18" customHeight="1" x14ac:dyDescent="0.2">
      <c r="A20" s="6" t="s">
        <v>38</v>
      </c>
      <c r="B20" s="7">
        <v>1.77679327</v>
      </c>
      <c r="C20" s="7">
        <v>0.23254037</v>
      </c>
      <c r="D20" s="7">
        <v>5.3644830000000004E-2</v>
      </c>
      <c r="E20" s="7">
        <v>1.96443E-2</v>
      </c>
      <c r="F20" s="7">
        <v>6.7183999999999994E-3</v>
      </c>
      <c r="G20" s="7">
        <v>0</v>
      </c>
      <c r="H20" s="7">
        <v>7.081686999999999E-2</v>
      </c>
      <c r="I20" s="7">
        <v>1.040117E-2</v>
      </c>
      <c r="J20" s="7">
        <v>1.04272E-3</v>
      </c>
      <c r="K20" s="7">
        <v>2.8963400000000003E-3</v>
      </c>
      <c r="L20" s="7">
        <f t="shared" si="0"/>
        <v>2.17449827</v>
      </c>
      <c r="M20" s="7">
        <v>1.5855790000000002E-2</v>
      </c>
      <c r="N20" s="7">
        <v>8.1173880000000004E-2</v>
      </c>
      <c r="O20" s="7">
        <v>1.360184E-2</v>
      </c>
      <c r="P20" s="7">
        <v>0</v>
      </c>
      <c r="Q20" s="7">
        <v>3.9314080000000001E-2</v>
      </c>
      <c r="R20" s="7">
        <v>0.21007300000000001</v>
      </c>
      <c r="S20" s="7">
        <f t="shared" si="1"/>
        <v>0.36001859000000003</v>
      </c>
      <c r="T20" s="7">
        <v>0.40217817</v>
      </c>
      <c r="U20" s="7">
        <v>0</v>
      </c>
    </row>
    <row r="21" spans="1:21" ht="18" customHeight="1" x14ac:dyDescent="0.2">
      <c r="A21" s="6" t="s">
        <v>39</v>
      </c>
      <c r="B21" s="7">
        <v>4.3721456600000002</v>
      </c>
      <c r="C21" s="7">
        <v>0.57221084</v>
      </c>
      <c r="D21" s="7">
        <v>0.13200355</v>
      </c>
      <c r="E21" s="7">
        <v>4.8338609999999997E-2</v>
      </c>
      <c r="F21" s="7">
        <v>1.653193E-2</v>
      </c>
      <c r="G21" s="7">
        <v>0</v>
      </c>
      <c r="H21" s="7">
        <v>0.17425868999999999</v>
      </c>
      <c r="I21" s="7">
        <v>2.559409E-2</v>
      </c>
      <c r="J21" s="7">
        <v>2.5658299999999998E-3</v>
      </c>
      <c r="K21" s="7">
        <v>7.1269999999999997E-3</v>
      </c>
      <c r="L21" s="7">
        <f t="shared" si="0"/>
        <v>5.3507762000000012</v>
      </c>
      <c r="M21" s="7">
        <v>8.8423000000000002E-2</v>
      </c>
      <c r="N21" s="7">
        <v>0.13918363</v>
      </c>
      <c r="O21" s="7">
        <v>2.3322200000000001E-2</v>
      </c>
      <c r="P21" s="7">
        <v>0</v>
      </c>
      <c r="Q21" s="7">
        <v>0.13861493999999999</v>
      </c>
      <c r="R21" s="7">
        <v>1.6173599999999999</v>
      </c>
      <c r="S21" s="7">
        <f t="shared" si="1"/>
        <v>2.0069037700000001</v>
      </c>
      <c r="T21" s="7">
        <v>2.4833176800000003</v>
      </c>
      <c r="U21" s="7">
        <v>0</v>
      </c>
    </row>
    <row r="22" spans="1:21" ht="18" customHeight="1" x14ac:dyDescent="0.2">
      <c r="A22" s="6" t="s">
        <v>40</v>
      </c>
      <c r="B22" s="7">
        <v>3.5937371699999998</v>
      </c>
      <c r="C22" s="7">
        <v>0.47033551000000001</v>
      </c>
      <c r="D22" s="7">
        <v>0.10850189</v>
      </c>
      <c r="E22" s="7">
        <v>3.9732499999999997E-2</v>
      </c>
      <c r="F22" s="7">
        <v>1.3588620000000001E-2</v>
      </c>
      <c r="G22" s="7">
        <v>0</v>
      </c>
      <c r="H22" s="7">
        <v>0.143234</v>
      </c>
      <c r="I22" s="7">
        <v>2.1037360000000001E-2</v>
      </c>
      <c r="J22" s="7">
        <v>2.1090200000000001E-3</v>
      </c>
      <c r="K22" s="7">
        <v>5.8581199999999996E-3</v>
      </c>
      <c r="L22" s="7">
        <f t="shared" si="0"/>
        <v>4.3981341900000004</v>
      </c>
      <c r="M22" s="7">
        <v>8.7337210000000012E-2</v>
      </c>
      <c r="N22" s="7">
        <v>0.11300591</v>
      </c>
      <c r="O22" s="7">
        <v>1.8935750000000001E-2</v>
      </c>
      <c r="P22" s="7">
        <v>0</v>
      </c>
      <c r="Q22" s="7">
        <v>8.8634950000000004E-2</v>
      </c>
      <c r="R22" s="7">
        <v>0.720055</v>
      </c>
      <c r="S22" s="7">
        <f t="shared" si="1"/>
        <v>1.0279688199999999</v>
      </c>
      <c r="T22" s="7">
        <v>1.6484546599999998</v>
      </c>
      <c r="U22" s="7">
        <v>0.16053532999999998</v>
      </c>
    </row>
    <row r="23" spans="1:21" ht="18" customHeight="1" x14ac:dyDescent="0.2">
      <c r="A23" s="6" t="s">
        <v>41</v>
      </c>
      <c r="B23" s="7">
        <v>19.16154362</v>
      </c>
      <c r="C23" s="7">
        <v>2.50779452</v>
      </c>
      <c r="D23" s="7">
        <v>0.57852411000000004</v>
      </c>
      <c r="E23" s="7">
        <v>0.21185076999999999</v>
      </c>
      <c r="F23" s="7">
        <v>7.2453500000000004E-2</v>
      </c>
      <c r="G23" s="7">
        <v>0</v>
      </c>
      <c r="H23" s="7">
        <v>0.76371320999999992</v>
      </c>
      <c r="I23" s="7">
        <v>0.11216971000000001</v>
      </c>
      <c r="J23" s="7">
        <v>1.1245120000000001E-2</v>
      </c>
      <c r="K23" s="7">
        <v>3.1235080000000002E-2</v>
      </c>
      <c r="L23" s="7">
        <f t="shared" si="0"/>
        <v>23.450529640000003</v>
      </c>
      <c r="M23" s="7">
        <v>0.69819871</v>
      </c>
      <c r="N23" s="7">
        <v>0.49576271999999999</v>
      </c>
      <c r="O23" s="7">
        <v>8.3072110000000005E-2</v>
      </c>
      <c r="P23" s="7">
        <v>0</v>
      </c>
      <c r="Q23" s="7">
        <v>0.96689650999999999</v>
      </c>
      <c r="R23" s="7">
        <v>0.48133599999999999</v>
      </c>
      <c r="S23" s="7">
        <f t="shared" si="1"/>
        <v>2.7252660500000001</v>
      </c>
      <c r="T23" s="7">
        <v>10.21373298</v>
      </c>
      <c r="U23" s="7">
        <v>0.91073437999999995</v>
      </c>
    </row>
    <row r="24" spans="1:21" ht="18" customHeight="1" x14ac:dyDescent="0.2">
      <c r="A24" s="6" t="s">
        <v>42</v>
      </c>
      <c r="B24" s="7">
        <v>3.1582348599999999</v>
      </c>
      <c r="C24" s="7">
        <v>0.41333852000000004</v>
      </c>
      <c r="D24" s="7">
        <v>9.5353229999999997E-2</v>
      </c>
      <c r="E24" s="7">
        <v>3.4917570000000002E-2</v>
      </c>
      <c r="F24" s="7">
        <v>1.19419E-2</v>
      </c>
      <c r="G24" s="7">
        <v>0</v>
      </c>
      <c r="H24" s="7">
        <v>0.12587638000000001</v>
      </c>
      <c r="I24" s="7">
        <v>1.8487980000000001E-2</v>
      </c>
      <c r="J24" s="7">
        <v>1.85344E-3</v>
      </c>
      <c r="K24" s="7">
        <v>5.1482100000000003E-3</v>
      </c>
      <c r="L24" s="7">
        <f t="shared" si="0"/>
        <v>3.8651520900000009</v>
      </c>
      <c r="M24" s="7">
        <v>4.167121E-2</v>
      </c>
      <c r="N24" s="7">
        <v>0.10405687</v>
      </c>
      <c r="O24" s="7">
        <v>1.7436210000000001E-2</v>
      </c>
      <c r="P24" s="7">
        <v>0</v>
      </c>
      <c r="Q24" s="7">
        <v>0.12052837</v>
      </c>
      <c r="R24" s="7">
        <v>0.417101</v>
      </c>
      <c r="S24" s="7">
        <f t="shared" si="1"/>
        <v>0.70079365999999998</v>
      </c>
      <c r="T24" s="7">
        <v>1.4738414199999998</v>
      </c>
      <c r="U24" s="7">
        <v>8.8173609999999999E-2</v>
      </c>
    </row>
    <row r="25" spans="1:21" ht="18" customHeight="1" x14ac:dyDescent="0.2">
      <c r="A25" s="6" t="s">
        <v>43</v>
      </c>
      <c r="B25" s="7">
        <v>1.8925040099999999</v>
      </c>
      <c r="C25" s="7">
        <v>0.24768418</v>
      </c>
      <c r="D25" s="7">
        <v>5.7138359999999999E-2</v>
      </c>
      <c r="E25" s="7">
        <v>2.0923599999999997E-2</v>
      </c>
      <c r="F25" s="7">
        <v>7.1559199999999996E-3</v>
      </c>
      <c r="G25" s="7">
        <v>0</v>
      </c>
      <c r="H25" s="7">
        <v>7.5428700000000001E-2</v>
      </c>
      <c r="I25" s="7">
        <v>1.107852E-2</v>
      </c>
      <c r="J25" s="7">
        <v>1.11063E-3</v>
      </c>
      <c r="K25" s="7">
        <v>3.0849599999999999E-3</v>
      </c>
      <c r="L25" s="7">
        <f t="shared" si="0"/>
        <v>2.3161088799999998</v>
      </c>
      <c r="M25" s="7">
        <v>2.4244720000000001E-2</v>
      </c>
      <c r="N25" s="7">
        <v>8.3534700000000003E-2</v>
      </c>
      <c r="O25" s="7">
        <v>1.399743E-2</v>
      </c>
      <c r="P25" s="7">
        <v>0</v>
      </c>
      <c r="Q25" s="7">
        <v>2.9309689999999999E-2</v>
      </c>
      <c r="R25" s="7">
        <v>0.52817999999999998</v>
      </c>
      <c r="S25" s="7">
        <f t="shared" si="1"/>
        <v>0.67926653999999997</v>
      </c>
      <c r="T25" s="7">
        <v>0.41424450000000002</v>
      </c>
      <c r="U25" s="7">
        <v>0</v>
      </c>
    </row>
    <row r="26" spans="1:21" ht="18" customHeight="1" x14ac:dyDescent="0.2">
      <c r="A26" s="6" t="s">
        <v>44</v>
      </c>
      <c r="B26" s="7">
        <v>2.94342565</v>
      </c>
      <c r="C26" s="7">
        <v>0.38522506000000001</v>
      </c>
      <c r="D26" s="7">
        <v>8.8867719999999997E-2</v>
      </c>
      <c r="E26" s="7">
        <v>3.2542630000000003E-2</v>
      </c>
      <c r="F26" s="7">
        <v>1.112966E-2</v>
      </c>
      <c r="G26" s="7">
        <v>0</v>
      </c>
      <c r="H26" s="7">
        <v>0.11731482999999999</v>
      </c>
      <c r="I26" s="7">
        <v>1.7230509999999997E-2</v>
      </c>
      <c r="J26" s="7">
        <v>1.7273800000000001E-3</v>
      </c>
      <c r="K26" s="7">
        <v>4.7980600000000007E-3</v>
      </c>
      <c r="L26" s="7">
        <f t="shared" si="0"/>
        <v>3.6022615000000004</v>
      </c>
      <c r="M26" s="7">
        <v>5.4645779999999998E-2</v>
      </c>
      <c r="N26" s="7">
        <v>0.10513731</v>
      </c>
      <c r="O26" s="7">
        <v>1.7617259999999999E-2</v>
      </c>
      <c r="P26" s="7">
        <v>0</v>
      </c>
      <c r="Q26" s="7">
        <v>8.7540789999999993E-2</v>
      </c>
      <c r="R26" s="7">
        <v>4.5252000000000001E-2</v>
      </c>
      <c r="S26" s="7">
        <f t="shared" si="1"/>
        <v>0.31019313999999998</v>
      </c>
      <c r="T26" s="7">
        <v>1.0368454300000001</v>
      </c>
      <c r="U26" s="7">
        <v>7.7268000000000003E-2</v>
      </c>
    </row>
    <row r="27" spans="1:21" ht="18" customHeight="1" x14ac:dyDescent="0.2">
      <c r="A27" s="6" t="s">
        <v>45</v>
      </c>
      <c r="B27" s="7">
        <v>10.13670022</v>
      </c>
      <c r="C27" s="7">
        <v>1.3266551899999999</v>
      </c>
      <c r="D27" s="7">
        <v>0.30604661</v>
      </c>
      <c r="E27" s="7">
        <v>0.11207175</v>
      </c>
      <c r="F27" s="7">
        <v>3.832882E-2</v>
      </c>
      <c r="G27" s="7">
        <v>0</v>
      </c>
      <c r="H27" s="7">
        <v>0</v>
      </c>
      <c r="I27" s="7">
        <v>0</v>
      </c>
      <c r="J27" s="7">
        <v>0</v>
      </c>
      <c r="K27" s="7">
        <v>1.6523759999999998E-2</v>
      </c>
      <c r="L27" s="7">
        <f t="shared" si="0"/>
        <v>11.93632635</v>
      </c>
      <c r="M27" s="7">
        <v>0.32468347999999997</v>
      </c>
      <c r="N27" s="7">
        <v>0.32240284000000002</v>
      </c>
      <c r="O27" s="7">
        <v>5.4023190000000006E-2</v>
      </c>
      <c r="P27" s="7">
        <v>0</v>
      </c>
      <c r="Q27" s="7">
        <v>0</v>
      </c>
      <c r="R27" s="7">
        <v>0.135271</v>
      </c>
      <c r="S27" s="7">
        <f t="shared" si="1"/>
        <v>0.83638051000000002</v>
      </c>
      <c r="T27" s="7">
        <v>3.15900823</v>
      </c>
      <c r="U27" s="7">
        <v>0.61464448999999999</v>
      </c>
    </row>
    <row r="28" spans="1:21" ht="18" customHeight="1" x14ac:dyDescent="0.2">
      <c r="A28" s="6" t="s">
        <v>46</v>
      </c>
      <c r="B28" s="7">
        <v>2.4722149500000001</v>
      </c>
      <c r="C28" s="7">
        <v>0.32355467999999998</v>
      </c>
      <c r="D28" s="7">
        <v>7.4640960000000006E-2</v>
      </c>
      <c r="E28" s="7">
        <v>2.73329E-2</v>
      </c>
      <c r="F28" s="7">
        <v>9.3479200000000009E-3</v>
      </c>
      <c r="G28" s="7">
        <v>0</v>
      </c>
      <c r="H28" s="7">
        <v>9.8533979999999993E-2</v>
      </c>
      <c r="I28" s="7">
        <v>1.447209E-2</v>
      </c>
      <c r="J28" s="7">
        <v>1.4508399999999999E-3</v>
      </c>
      <c r="K28" s="7">
        <v>4.0299400000000001E-3</v>
      </c>
      <c r="L28" s="7">
        <f t="shared" si="0"/>
        <v>3.0255782600000005</v>
      </c>
      <c r="M28" s="7">
        <v>0.26771252000000001</v>
      </c>
      <c r="N28" s="7">
        <v>0.10064664999999999</v>
      </c>
      <c r="O28" s="7">
        <v>1.6864779999999999E-2</v>
      </c>
      <c r="P28" s="7">
        <v>0</v>
      </c>
      <c r="Q28" s="7">
        <v>6.4144329999999999E-2</v>
      </c>
      <c r="R28" s="7">
        <v>0.446272</v>
      </c>
      <c r="S28" s="7">
        <f t="shared" si="1"/>
        <v>0.89564028000000007</v>
      </c>
      <c r="T28" s="7">
        <v>1.3392274199999998</v>
      </c>
      <c r="U28" s="7">
        <v>0</v>
      </c>
    </row>
    <row r="29" spans="1:21" ht="18" customHeight="1" x14ac:dyDescent="0.2">
      <c r="A29" s="6" t="s">
        <v>47</v>
      </c>
      <c r="B29" s="7">
        <v>31.083469019999999</v>
      </c>
      <c r="C29" s="7">
        <v>4.06809362</v>
      </c>
      <c r="D29" s="7">
        <v>0.93847013000000001</v>
      </c>
      <c r="E29" s="7">
        <v>0.34366004</v>
      </c>
      <c r="F29" s="7">
        <v>0.11753261</v>
      </c>
      <c r="G29" s="7">
        <v>0</v>
      </c>
      <c r="H29" s="7">
        <v>1.23888015</v>
      </c>
      <c r="I29" s="7">
        <v>0.18195943000000001</v>
      </c>
      <c r="J29" s="7">
        <v>1.82416E-2</v>
      </c>
      <c r="K29" s="7">
        <v>5.0668919999999999E-2</v>
      </c>
      <c r="L29" s="7">
        <f t="shared" si="0"/>
        <v>38.040975520000003</v>
      </c>
      <c r="M29" s="7">
        <v>1.0848063799999998</v>
      </c>
      <c r="N29" s="7">
        <v>0.91317313</v>
      </c>
      <c r="O29" s="7">
        <v>0.15301517000000001</v>
      </c>
      <c r="P29" s="7">
        <v>0</v>
      </c>
      <c r="Q29" s="7">
        <v>1.8730597099999999</v>
      </c>
      <c r="R29" s="7">
        <v>0.279941</v>
      </c>
      <c r="S29" s="7">
        <f t="shared" si="1"/>
        <v>4.3039953899999999</v>
      </c>
      <c r="T29" s="7">
        <v>12.13200866</v>
      </c>
      <c r="U29" s="7">
        <v>0</v>
      </c>
    </row>
    <row r="30" spans="1:21" ht="18" customHeight="1" x14ac:dyDescent="0.2">
      <c r="A30" s="6" t="s">
        <v>48</v>
      </c>
      <c r="B30" s="7">
        <v>20.535703089999998</v>
      </c>
      <c r="C30" s="7">
        <v>2.6876396200000001</v>
      </c>
      <c r="D30" s="7">
        <v>0.62001265000000005</v>
      </c>
      <c r="E30" s="7">
        <v>0.22704352999999999</v>
      </c>
      <c r="F30" s="7">
        <v>7.7649469999999998E-2</v>
      </c>
      <c r="G30" s="7">
        <v>0</v>
      </c>
      <c r="H30" s="7">
        <v>0</v>
      </c>
      <c r="I30" s="7">
        <v>0</v>
      </c>
      <c r="J30" s="7">
        <v>0</v>
      </c>
      <c r="K30" s="7">
        <v>3.3475089999999999E-2</v>
      </c>
      <c r="L30" s="7">
        <f t="shared" si="0"/>
        <v>24.181523449999997</v>
      </c>
      <c r="M30" s="7">
        <v>1.3816591100000002</v>
      </c>
      <c r="N30" s="7">
        <v>0.42219462000000002</v>
      </c>
      <c r="O30" s="7">
        <v>7.0744729999999992E-2</v>
      </c>
      <c r="P30" s="7">
        <v>0</v>
      </c>
      <c r="Q30" s="7">
        <v>0</v>
      </c>
      <c r="R30" s="7">
        <v>3.5075759999999998</v>
      </c>
      <c r="S30" s="7">
        <f t="shared" si="1"/>
        <v>5.3821744599999999</v>
      </c>
      <c r="T30" s="7">
        <v>5.8598933099999995</v>
      </c>
      <c r="U30" s="7">
        <v>1.92087809</v>
      </c>
    </row>
    <row r="31" spans="1:21" ht="18" customHeight="1" x14ac:dyDescent="0.2">
      <c r="A31" s="6" t="s">
        <v>49</v>
      </c>
      <c r="B31" s="7">
        <v>4.2036049800000006</v>
      </c>
      <c r="C31" s="7">
        <v>0.55015282999999993</v>
      </c>
      <c r="D31" s="7">
        <v>0.12691497999999998</v>
      </c>
      <c r="E31" s="7">
        <v>4.6475220000000005E-2</v>
      </c>
      <c r="F31" s="7">
        <v>1.5894639999999998E-2</v>
      </c>
      <c r="G31" s="7">
        <v>0</v>
      </c>
      <c r="H31" s="7">
        <v>0.16754123999999998</v>
      </c>
      <c r="I31" s="7">
        <v>2.4607470000000003E-2</v>
      </c>
      <c r="J31" s="7">
        <v>2.4669200000000001E-3</v>
      </c>
      <c r="K31" s="7">
        <v>6.8522600000000006E-3</v>
      </c>
      <c r="L31" s="7">
        <f t="shared" si="0"/>
        <v>5.1445105399999997</v>
      </c>
      <c r="M31" s="7">
        <v>0.10226449</v>
      </c>
      <c r="N31" s="7">
        <v>0.11847269000000001</v>
      </c>
      <c r="O31" s="7">
        <v>1.9851790000000001E-2</v>
      </c>
      <c r="P31" s="7">
        <v>0</v>
      </c>
      <c r="Q31" s="7">
        <v>0.11883513000000001</v>
      </c>
      <c r="R31" s="7">
        <v>1.6455569999999999</v>
      </c>
      <c r="S31" s="7">
        <f t="shared" si="1"/>
        <v>2.0049811000000002</v>
      </c>
      <c r="T31" s="7">
        <v>1.5854375600000001</v>
      </c>
      <c r="U31" s="7">
        <v>0</v>
      </c>
    </row>
    <row r="32" spans="1:21" ht="18" customHeight="1" x14ac:dyDescent="0.2">
      <c r="A32" s="6" t="s">
        <v>50</v>
      </c>
      <c r="B32" s="7">
        <v>2.0525334800000001</v>
      </c>
      <c r="C32" s="7">
        <v>0.26862827</v>
      </c>
      <c r="D32" s="7">
        <v>6.1969959999999998E-2</v>
      </c>
      <c r="E32" s="7">
        <v>2.269289E-2</v>
      </c>
      <c r="F32" s="7">
        <v>7.7610299999999995E-3</v>
      </c>
      <c r="G32" s="7">
        <v>0</v>
      </c>
      <c r="H32" s="7">
        <v>0</v>
      </c>
      <c r="I32" s="7">
        <v>0</v>
      </c>
      <c r="J32" s="7">
        <v>0</v>
      </c>
      <c r="K32" s="7">
        <v>3.3458200000000002E-3</v>
      </c>
      <c r="L32" s="7">
        <f t="shared" si="0"/>
        <v>2.4169314499999999</v>
      </c>
      <c r="M32" s="7">
        <v>2.5345050000000001E-2</v>
      </c>
      <c r="N32" s="7">
        <v>8.6825699999999992E-2</v>
      </c>
      <c r="O32" s="7">
        <v>1.4548879999999998E-2</v>
      </c>
      <c r="P32" s="7">
        <v>0</v>
      </c>
      <c r="Q32" s="7">
        <v>0</v>
      </c>
      <c r="R32" s="7">
        <v>0.74178699999999997</v>
      </c>
      <c r="S32" s="7">
        <f t="shared" si="1"/>
        <v>0.86850662999999995</v>
      </c>
      <c r="T32" s="7">
        <v>0.90847245999999993</v>
      </c>
      <c r="U32" s="7">
        <v>0</v>
      </c>
    </row>
    <row r="33" spans="1:21" ht="18" customHeight="1" x14ac:dyDescent="0.2">
      <c r="A33" s="6" t="s">
        <v>51</v>
      </c>
      <c r="B33" s="7">
        <v>3.4926234799999998</v>
      </c>
      <c r="C33" s="7">
        <v>0.45710211000000001</v>
      </c>
      <c r="D33" s="7">
        <v>0.10544907000000001</v>
      </c>
      <c r="E33" s="7">
        <v>3.8614580000000003E-2</v>
      </c>
      <c r="F33" s="7">
        <v>1.3206290000000001E-2</v>
      </c>
      <c r="G33" s="7">
        <v>0</v>
      </c>
      <c r="H33" s="7">
        <v>0.13920395999999999</v>
      </c>
      <c r="I33" s="7">
        <v>2.0445459999999999E-2</v>
      </c>
      <c r="J33" s="7">
        <v>2.04967E-3</v>
      </c>
      <c r="K33" s="7">
        <v>5.6933000000000001E-3</v>
      </c>
      <c r="L33" s="7">
        <f t="shared" si="0"/>
        <v>4.2743879199999997</v>
      </c>
      <c r="M33" s="7">
        <v>6.6670210000000008E-2</v>
      </c>
      <c r="N33" s="7">
        <v>0.12084842</v>
      </c>
      <c r="O33" s="7">
        <v>2.024987E-2</v>
      </c>
      <c r="P33" s="7">
        <v>0</v>
      </c>
      <c r="Q33" s="7">
        <v>0.12509644</v>
      </c>
      <c r="R33" s="7">
        <v>1.7554E-2</v>
      </c>
      <c r="S33" s="7">
        <f t="shared" si="1"/>
        <v>0.35041894000000001</v>
      </c>
      <c r="T33" s="7">
        <v>1.9934973500000002</v>
      </c>
      <c r="U33" s="7">
        <v>0</v>
      </c>
    </row>
    <row r="34" spans="1:21" ht="18" customHeight="1" x14ac:dyDescent="0.2">
      <c r="A34" s="6" t="s">
        <v>52</v>
      </c>
      <c r="B34" s="7">
        <v>12.69798391</v>
      </c>
      <c r="C34" s="7">
        <v>1.6618668700000001</v>
      </c>
      <c r="D34" s="7">
        <v>0.38337673</v>
      </c>
      <c r="E34" s="7">
        <v>0.1403894</v>
      </c>
      <c r="F34" s="7">
        <v>4.8013529999999999E-2</v>
      </c>
      <c r="G34" s="7">
        <v>0</v>
      </c>
      <c r="H34" s="7">
        <v>0</v>
      </c>
      <c r="I34" s="7">
        <v>0</v>
      </c>
      <c r="J34" s="7">
        <v>0</v>
      </c>
      <c r="K34" s="7">
        <v>2.0698879999999999E-2</v>
      </c>
      <c r="L34" s="7">
        <f t="shared" si="0"/>
        <v>14.95232932</v>
      </c>
      <c r="M34" s="7">
        <v>0.43441600000000002</v>
      </c>
      <c r="N34" s="7">
        <v>0.25464924999999999</v>
      </c>
      <c r="O34" s="7">
        <v>4.2670109999999997E-2</v>
      </c>
      <c r="P34" s="7">
        <v>0</v>
      </c>
      <c r="Q34" s="7">
        <v>0</v>
      </c>
      <c r="R34" s="7">
        <v>1.44001</v>
      </c>
      <c r="S34" s="7">
        <f t="shared" si="1"/>
        <v>2.1717453600000001</v>
      </c>
      <c r="T34" s="7">
        <v>4.8947377899999998</v>
      </c>
      <c r="U34" s="7">
        <v>4.6990097400000002</v>
      </c>
    </row>
    <row r="35" spans="1:21" ht="18" customHeight="1" x14ac:dyDescent="0.2">
      <c r="A35" s="6" t="s">
        <v>53</v>
      </c>
      <c r="B35" s="7">
        <v>45.828786110000003</v>
      </c>
      <c r="C35" s="7">
        <v>5.9979081599999997</v>
      </c>
      <c r="D35" s="7">
        <v>1.3836598100000002</v>
      </c>
      <c r="E35" s="7">
        <v>0.50668482999999997</v>
      </c>
      <c r="F35" s="7">
        <v>0.17328751000000001</v>
      </c>
      <c r="G35" s="7">
        <v>0</v>
      </c>
      <c r="H35" s="7">
        <v>0</v>
      </c>
      <c r="I35" s="7">
        <v>0</v>
      </c>
      <c r="J35" s="7">
        <v>0</v>
      </c>
      <c r="K35" s="7">
        <v>7.4705149999999998E-2</v>
      </c>
      <c r="L35" s="7">
        <f t="shared" si="0"/>
        <v>53.965031570000001</v>
      </c>
      <c r="M35" s="7">
        <v>1.8480447199999999</v>
      </c>
      <c r="N35" s="7">
        <v>0.72841771</v>
      </c>
      <c r="O35" s="7">
        <v>0.12205677000000001</v>
      </c>
      <c r="P35" s="7">
        <v>0</v>
      </c>
      <c r="Q35" s="7">
        <v>0</v>
      </c>
      <c r="R35" s="7">
        <v>9.3934650000000008</v>
      </c>
      <c r="S35" s="7">
        <f t="shared" si="1"/>
        <v>12.091984200000001</v>
      </c>
      <c r="T35" s="7">
        <v>16.112538140000002</v>
      </c>
      <c r="U35" s="7">
        <v>16.976653690000003</v>
      </c>
    </row>
    <row r="36" spans="1:21" ht="18" customHeight="1" x14ac:dyDescent="0.2">
      <c r="A36" s="6" t="s">
        <v>54</v>
      </c>
      <c r="B36" s="7">
        <v>3.3137272200000001</v>
      </c>
      <c r="C36" s="7">
        <v>0.43368880999999998</v>
      </c>
      <c r="D36" s="7">
        <v>0.10004784</v>
      </c>
      <c r="E36" s="7">
        <v>3.6636699999999994E-2</v>
      </c>
      <c r="F36" s="7">
        <v>1.252984E-2</v>
      </c>
      <c r="G36" s="7">
        <v>0</v>
      </c>
      <c r="H36" s="7">
        <v>0.13207376000000001</v>
      </c>
      <c r="I36" s="7">
        <v>1.9398220000000001E-2</v>
      </c>
      <c r="J36" s="7">
        <v>1.94469E-3</v>
      </c>
      <c r="K36" s="7">
        <v>5.4016800000000007E-3</v>
      </c>
      <c r="L36" s="7">
        <f t="shared" si="0"/>
        <v>4.0554487600000009</v>
      </c>
      <c r="M36" s="7">
        <v>5.2335930000000003E-2</v>
      </c>
      <c r="N36" s="7">
        <v>0.11114929</v>
      </c>
      <c r="O36" s="7">
        <v>1.8624650000000003E-2</v>
      </c>
      <c r="P36" s="7">
        <v>0</v>
      </c>
      <c r="Q36" s="7">
        <v>0.10880772999999999</v>
      </c>
      <c r="R36" s="7">
        <v>0.50081200000000003</v>
      </c>
      <c r="S36" s="7">
        <f t="shared" si="1"/>
        <v>0.79172960000000003</v>
      </c>
      <c r="T36" s="7">
        <v>1.74299826</v>
      </c>
      <c r="U36" s="7">
        <v>0</v>
      </c>
    </row>
    <row r="37" spans="1:21" ht="18" customHeight="1" x14ac:dyDescent="0.2">
      <c r="A37" s="6" t="s">
        <v>55</v>
      </c>
      <c r="B37" s="7">
        <v>115.7523163</v>
      </c>
      <c r="C37" s="7">
        <v>15.14925053</v>
      </c>
      <c r="D37" s="7">
        <v>3.4947866099999998</v>
      </c>
      <c r="E37" s="7">
        <v>1.2797620900000002</v>
      </c>
      <c r="F37" s="7">
        <v>0.43768190999999995</v>
      </c>
      <c r="G37" s="7">
        <v>0</v>
      </c>
      <c r="H37" s="7">
        <v>4.6134891500000004</v>
      </c>
      <c r="I37" s="7">
        <v>0.67760216000000006</v>
      </c>
      <c r="J37" s="7">
        <v>6.7930249999999998E-2</v>
      </c>
      <c r="K37" s="7">
        <v>0.18868695000000002</v>
      </c>
      <c r="L37" s="7">
        <f t="shared" si="0"/>
        <v>141.66150594999999</v>
      </c>
      <c r="M37" s="7">
        <v>5.7024163200000002</v>
      </c>
      <c r="N37" s="7">
        <v>2.1524105099999997</v>
      </c>
      <c r="O37" s="7">
        <v>0.36066705999999998</v>
      </c>
      <c r="P37" s="7">
        <v>0</v>
      </c>
      <c r="Q37" s="7">
        <v>3.8057168300000002</v>
      </c>
      <c r="R37" s="7">
        <v>11.375970000000001</v>
      </c>
      <c r="S37" s="7">
        <f t="shared" si="1"/>
        <v>23.397180720000001</v>
      </c>
      <c r="T37" s="7">
        <v>40.33966504</v>
      </c>
      <c r="U37" s="7">
        <v>3.9527023999999997</v>
      </c>
    </row>
    <row r="38" spans="1:21" ht="18" customHeight="1" x14ac:dyDescent="0.2">
      <c r="A38" s="6" t="s">
        <v>56</v>
      </c>
      <c r="B38" s="7">
        <v>1.8748357600000001</v>
      </c>
      <c r="C38" s="7">
        <v>0.24537182000000002</v>
      </c>
      <c r="D38" s="7">
        <v>5.6604919999999996E-2</v>
      </c>
      <c r="E38" s="7">
        <v>2.0728259999999998E-2</v>
      </c>
      <c r="F38" s="7">
        <v>7.08912E-3</v>
      </c>
      <c r="G38" s="7">
        <v>0</v>
      </c>
      <c r="H38" s="7">
        <v>7.4724509999999994E-2</v>
      </c>
      <c r="I38" s="7">
        <v>1.09751E-2</v>
      </c>
      <c r="J38" s="7">
        <v>1.10027E-3</v>
      </c>
      <c r="K38" s="7">
        <v>3.05616E-3</v>
      </c>
      <c r="L38" s="7">
        <f t="shared" si="0"/>
        <v>2.2944859199999992</v>
      </c>
      <c r="M38" s="7">
        <v>1.3802989999999999E-2</v>
      </c>
      <c r="N38" s="7">
        <v>8.0616270000000004E-2</v>
      </c>
      <c r="O38" s="7">
        <v>1.35084E-2</v>
      </c>
      <c r="P38" s="7">
        <v>0</v>
      </c>
      <c r="Q38" s="7">
        <v>4.1563429999999998E-2</v>
      </c>
      <c r="R38" s="7">
        <v>0.194274</v>
      </c>
      <c r="S38" s="7">
        <f t="shared" si="1"/>
        <v>0.34376509</v>
      </c>
      <c r="T38" s="7">
        <v>0.70388217000000008</v>
      </c>
      <c r="U38" s="7">
        <v>0</v>
      </c>
    </row>
    <row r="39" spans="1:21" ht="18" customHeight="1" x14ac:dyDescent="0.2">
      <c r="A39" s="6" t="s">
        <v>57</v>
      </c>
      <c r="B39" s="7">
        <v>3.8964734999999999</v>
      </c>
      <c r="C39" s="7">
        <v>0.50995656</v>
      </c>
      <c r="D39" s="7">
        <v>0.11764208</v>
      </c>
      <c r="E39" s="7">
        <v>4.3079559999999996E-2</v>
      </c>
      <c r="F39" s="7">
        <v>1.4733319999999999E-2</v>
      </c>
      <c r="G39" s="7">
        <v>0</v>
      </c>
      <c r="H39" s="7">
        <v>0.15530003000000001</v>
      </c>
      <c r="I39" s="7">
        <v>2.2809549999999998E-2</v>
      </c>
      <c r="J39" s="7">
        <v>2.2866799999999997E-3</v>
      </c>
      <c r="K39" s="7">
        <v>6.3516099999999997E-3</v>
      </c>
      <c r="L39" s="7">
        <f t="shared" si="0"/>
        <v>4.768632890000001</v>
      </c>
      <c r="M39" s="7">
        <v>0.10962002</v>
      </c>
      <c r="N39" s="7">
        <v>0.11530091000000001</v>
      </c>
      <c r="O39" s="7">
        <v>1.932031E-2</v>
      </c>
      <c r="P39" s="7">
        <v>0</v>
      </c>
      <c r="Q39" s="7">
        <v>0.10251324000000001</v>
      </c>
      <c r="R39" s="7">
        <v>3.875E-2</v>
      </c>
      <c r="S39" s="7">
        <f t="shared" si="1"/>
        <v>0.38550448000000004</v>
      </c>
      <c r="T39" s="7">
        <v>2.06509995</v>
      </c>
      <c r="U39" s="7">
        <v>0</v>
      </c>
    </row>
    <row r="40" spans="1:21" ht="18" customHeight="1" x14ac:dyDescent="0.2">
      <c r="A40" s="6" t="s">
        <v>58</v>
      </c>
      <c r="B40" s="7">
        <v>7.0735024100000006</v>
      </c>
      <c r="C40" s="7">
        <v>0.92575478</v>
      </c>
      <c r="D40" s="7">
        <v>0.21356274</v>
      </c>
      <c r="E40" s="7">
        <v>7.8204919999999997E-2</v>
      </c>
      <c r="F40" s="7">
        <v>2.6746279999999997E-2</v>
      </c>
      <c r="G40" s="7">
        <v>0</v>
      </c>
      <c r="H40" s="7">
        <v>0.28192546999999996</v>
      </c>
      <c r="I40" s="7">
        <v>4.1407559999999996E-2</v>
      </c>
      <c r="J40" s="7">
        <v>4.1511499999999993E-3</v>
      </c>
      <c r="K40" s="7">
        <v>1.1530459999999999E-2</v>
      </c>
      <c r="L40" s="7">
        <f t="shared" si="0"/>
        <v>8.6567857699999973</v>
      </c>
      <c r="M40" s="7">
        <v>0.23564584</v>
      </c>
      <c r="N40" s="7">
        <v>0.22849016</v>
      </c>
      <c r="O40" s="7">
        <v>3.8286779999999999E-2</v>
      </c>
      <c r="P40" s="7">
        <v>0</v>
      </c>
      <c r="Q40" s="7">
        <v>0.31522977000000002</v>
      </c>
      <c r="R40" s="7">
        <v>1.167265</v>
      </c>
      <c r="S40" s="7">
        <f t="shared" si="1"/>
        <v>1.98491755</v>
      </c>
      <c r="T40" s="7">
        <v>2.0486630300000002</v>
      </c>
      <c r="U40" s="7">
        <v>0</v>
      </c>
    </row>
    <row r="41" spans="1:21" ht="18" customHeight="1" x14ac:dyDescent="0.2">
      <c r="A41" s="6" t="s">
        <v>59</v>
      </c>
      <c r="B41" s="7">
        <v>3.7839042200000002</v>
      </c>
      <c r="C41" s="7">
        <v>0.49522390000000005</v>
      </c>
      <c r="D41" s="7">
        <v>0.11424339999999999</v>
      </c>
      <c r="E41" s="7">
        <v>4.1834989999999996E-2</v>
      </c>
      <c r="F41" s="7">
        <v>1.430767E-2</v>
      </c>
      <c r="G41" s="7">
        <v>0</v>
      </c>
      <c r="H41" s="7">
        <v>0.15081341000000001</v>
      </c>
      <c r="I41" s="7">
        <v>2.2150590000000001E-2</v>
      </c>
      <c r="J41" s="7">
        <v>2.22062E-3</v>
      </c>
      <c r="K41" s="7">
        <v>6.1681100000000001E-3</v>
      </c>
      <c r="L41" s="7">
        <f t="shared" si="0"/>
        <v>4.6308669099999999</v>
      </c>
      <c r="M41" s="7">
        <v>6.3128870000000004E-2</v>
      </c>
      <c r="N41" s="7">
        <v>0.12329989999999999</v>
      </c>
      <c r="O41" s="7">
        <v>2.0660660000000001E-2</v>
      </c>
      <c r="P41" s="7">
        <v>0</v>
      </c>
      <c r="Q41" s="7">
        <v>0.12561159</v>
      </c>
      <c r="R41" s="7">
        <v>0.191305</v>
      </c>
      <c r="S41" s="7">
        <f t="shared" si="1"/>
        <v>0.52400602000000007</v>
      </c>
      <c r="T41" s="7">
        <v>1.3380151899999999</v>
      </c>
      <c r="U41" s="7">
        <v>0</v>
      </c>
    </row>
    <row r="42" spans="1:21" ht="18" customHeight="1" x14ac:dyDescent="0.2">
      <c r="A42" s="6" t="s">
        <v>60</v>
      </c>
      <c r="B42" s="7">
        <v>36.495236779999999</v>
      </c>
      <c r="C42" s="7">
        <v>4.77636649</v>
      </c>
      <c r="D42" s="7">
        <v>1.10186188</v>
      </c>
      <c r="E42" s="7">
        <v>0.40349275000000001</v>
      </c>
      <c r="F42" s="7">
        <v>0.13799554999999999</v>
      </c>
      <c r="G42" s="7">
        <v>0</v>
      </c>
      <c r="H42" s="7">
        <v>-5.9490599999999998E-2</v>
      </c>
      <c r="I42" s="7">
        <v>0</v>
      </c>
      <c r="J42" s="7">
        <v>0</v>
      </c>
      <c r="K42" s="7">
        <v>5.9490599999999998E-2</v>
      </c>
      <c r="L42" s="7">
        <f t="shared" si="0"/>
        <v>42.914953449999999</v>
      </c>
      <c r="M42" s="7">
        <v>2.5836618599999999</v>
      </c>
      <c r="N42" s="7">
        <v>0.40157434000000003</v>
      </c>
      <c r="O42" s="7">
        <v>6.7289500000000002E-2</v>
      </c>
      <c r="P42" s="7">
        <v>0</v>
      </c>
      <c r="Q42" s="7">
        <v>0</v>
      </c>
      <c r="R42" s="7">
        <v>13.991199</v>
      </c>
      <c r="S42" s="7">
        <f t="shared" si="1"/>
        <v>17.043724699999999</v>
      </c>
      <c r="T42" s="7">
        <v>16.806788449999999</v>
      </c>
      <c r="U42" s="7">
        <v>2.4535853199999997</v>
      </c>
    </row>
    <row r="43" spans="1:21" ht="18" customHeight="1" x14ac:dyDescent="0.2">
      <c r="A43" s="6" t="s">
        <v>61</v>
      </c>
      <c r="B43" s="7">
        <v>2.1271371800000001</v>
      </c>
      <c r="C43" s="7">
        <v>0.27839213000000002</v>
      </c>
      <c r="D43" s="7">
        <v>6.4222390000000004E-2</v>
      </c>
      <c r="E43" s="7">
        <v>2.3517710000000001E-2</v>
      </c>
      <c r="F43" s="7">
        <v>8.0431199999999991E-3</v>
      </c>
      <c r="G43" s="7">
        <v>0</v>
      </c>
      <c r="H43" s="7">
        <v>8.4780369999999994E-2</v>
      </c>
      <c r="I43" s="7">
        <v>1.2452049999999999E-2</v>
      </c>
      <c r="J43" s="7">
        <v>1.24833E-3</v>
      </c>
      <c r="K43" s="7">
        <v>3.4674299999999996E-3</v>
      </c>
      <c r="L43" s="7">
        <f t="shared" si="0"/>
        <v>2.6032607099999998</v>
      </c>
      <c r="M43" s="7">
        <v>1.8290419999999998E-2</v>
      </c>
      <c r="N43" s="7">
        <v>8.3487510000000001E-2</v>
      </c>
      <c r="O43" s="7">
        <v>1.398952E-2</v>
      </c>
      <c r="P43" s="7">
        <v>0</v>
      </c>
      <c r="Q43" s="7">
        <v>4.297049E-2</v>
      </c>
      <c r="R43" s="7">
        <v>0</v>
      </c>
      <c r="S43" s="7">
        <f t="shared" si="1"/>
        <v>0.15873794000000002</v>
      </c>
      <c r="T43" s="7">
        <v>1.1145611499999999</v>
      </c>
      <c r="U43" s="7">
        <v>0</v>
      </c>
    </row>
    <row r="44" spans="1:21" ht="18" customHeight="1" x14ac:dyDescent="0.2">
      <c r="A44" s="6" t="s">
        <v>62</v>
      </c>
      <c r="B44" s="7">
        <v>22.83483884</v>
      </c>
      <c r="C44" s="7">
        <v>2.9885423100000001</v>
      </c>
      <c r="D44" s="7">
        <v>0.68942800999999998</v>
      </c>
      <c r="E44" s="7">
        <v>0.25246286000000001</v>
      </c>
      <c r="F44" s="7">
        <v>8.6342940000000007E-2</v>
      </c>
      <c r="G44" s="7">
        <v>0</v>
      </c>
      <c r="H44" s="7">
        <v>0.91011812999999997</v>
      </c>
      <c r="I44" s="7">
        <v>0.13367279999999998</v>
      </c>
      <c r="J44" s="7">
        <v>1.3400819999999999E-2</v>
      </c>
      <c r="K44" s="7">
        <v>3.7222890000000002E-2</v>
      </c>
      <c r="L44" s="7">
        <f t="shared" si="0"/>
        <v>27.946029600000003</v>
      </c>
      <c r="M44" s="7">
        <v>1.0356382099999999</v>
      </c>
      <c r="N44" s="7">
        <v>0.6843580600000001</v>
      </c>
      <c r="O44" s="7">
        <v>0.11467395</v>
      </c>
      <c r="P44" s="7">
        <v>0</v>
      </c>
      <c r="Q44" s="7">
        <v>1.5882884399999999</v>
      </c>
      <c r="R44" s="7">
        <v>0.550709</v>
      </c>
      <c r="S44" s="7">
        <f t="shared" si="1"/>
        <v>3.9736676599999998</v>
      </c>
      <c r="T44" s="7">
        <v>7.80723506</v>
      </c>
      <c r="U44" s="7">
        <v>1.2448624499999998</v>
      </c>
    </row>
    <row r="45" spans="1:21" ht="18" customHeight="1" x14ac:dyDescent="0.2">
      <c r="A45" s="6" t="s">
        <v>63</v>
      </c>
      <c r="B45" s="7">
        <v>4.4039579699999996</v>
      </c>
      <c r="C45" s="7">
        <v>0.57637432</v>
      </c>
      <c r="D45" s="7">
        <v>0.13296401999999999</v>
      </c>
      <c r="E45" s="7">
        <v>4.8690330000000004E-2</v>
      </c>
      <c r="F45" s="7">
        <v>1.6652220000000002E-2</v>
      </c>
      <c r="G45" s="7">
        <v>0</v>
      </c>
      <c r="H45" s="7">
        <v>0.17552661999999999</v>
      </c>
      <c r="I45" s="7">
        <v>2.5780319999999999E-2</v>
      </c>
      <c r="J45" s="7">
        <v>2.5845E-3</v>
      </c>
      <c r="K45" s="7">
        <v>7.1788599999999996E-3</v>
      </c>
      <c r="L45" s="7">
        <f t="shared" si="0"/>
        <v>5.3897091600000007</v>
      </c>
      <c r="M45" s="7">
        <v>0.10838102000000001</v>
      </c>
      <c r="N45" s="7">
        <v>0.11307669000000001</v>
      </c>
      <c r="O45" s="7">
        <v>1.894761E-2</v>
      </c>
      <c r="P45" s="7">
        <v>0</v>
      </c>
      <c r="Q45" s="7">
        <v>7.1734640000000002E-2</v>
      </c>
      <c r="R45" s="7">
        <v>0.82759700000000003</v>
      </c>
      <c r="S45" s="7">
        <f t="shared" si="1"/>
        <v>1.13973696</v>
      </c>
      <c r="T45" s="7">
        <v>2.3006363300000001</v>
      </c>
      <c r="U45" s="7">
        <v>0</v>
      </c>
    </row>
    <row r="46" spans="1:21" ht="18" customHeight="1" x14ac:dyDescent="0.2">
      <c r="A46" s="6" t="s">
        <v>64</v>
      </c>
      <c r="B46" s="7">
        <v>2.07765559</v>
      </c>
      <c r="C46" s="7">
        <v>0.27191615999999996</v>
      </c>
      <c r="D46" s="7">
        <v>6.2728449999999991E-2</v>
      </c>
      <c r="E46" s="7">
        <v>2.2970640000000001E-2</v>
      </c>
      <c r="F46" s="7">
        <v>7.85602E-3</v>
      </c>
      <c r="G46" s="7">
        <v>0</v>
      </c>
      <c r="H46" s="7">
        <v>-3.3867699999999999E-3</v>
      </c>
      <c r="I46" s="7">
        <v>0</v>
      </c>
      <c r="J46" s="7">
        <v>0</v>
      </c>
      <c r="K46" s="7">
        <v>3.3867699999999999E-3</v>
      </c>
      <c r="L46" s="7">
        <f t="shared" si="0"/>
        <v>2.44312686</v>
      </c>
      <c r="M46" s="7">
        <v>1.144331E-2</v>
      </c>
      <c r="N46" s="7">
        <v>7.7358800000000005E-2</v>
      </c>
      <c r="O46" s="7">
        <v>1.296257E-2</v>
      </c>
      <c r="P46" s="7">
        <v>0</v>
      </c>
      <c r="Q46" s="7">
        <v>0</v>
      </c>
      <c r="R46" s="7">
        <v>0</v>
      </c>
      <c r="S46" s="7">
        <f t="shared" si="1"/>
        <v>0.10176468</v>
      </c>
      <c r="T46" s="7">
        <v>0.84258018000000001</v>
      </c>
      <c r="U46" s="7">
        <v>0</v>
      </c>
    </row>
    <row r="47" spans="1:21" ht="18" customHeight="1" x14ac:dyDescent="0.2">
      <c r="A47" s="6" t="s">
        <v>65</v>
      </c>
      <c r="B47" s="7">
        <v>9.4684866999999997</v>
      </c>
      <c r="C47" s="7">
        <v>1.2392017900000001</v>
      </c>
      <c r="D47" s="7">
        <v>0.28587194999999999</v>
      </c>
      <c r="E47" s="7">
        <v>0.10468396000000001</v>
      </c>
      <c r="F47" s="7">
        <v>3.5802180000000003E-2</v>
      </c>
      <c r="G47" s="7">
        <v>0</v>
      </c>
      <c r="H47" s="7">
        <v>0.37738131000000003</v>
      </c>
      <c r="I47" s="7">
        <v>5.5427550000000006E-2</v>
      </c>
      <c r="J47" s="7">
        <v>5.5566699999999997E-3</v>
      </c>
      <c r="K47" s="7">
        <v>1.543451E-2</v>
      </c>
      <c r="L47" s="7">
        <f t="shared" si="0"/>
        <v>11.587846619999999</v>
      </c>
      <c r="M47" s="7">
        <v>0.43710406000000002</v>
      </c>
      <c r="N47" s="7">
        <v>0.25916226999999997</v>
      </c>
      <c r="O47" s="7">
        <v>4.3426329999999999E-2</v>
      </c>
      <c r="P47" s="7">
        <v>0</v>
      </c>
      <c r="Q47" s="7">
        <v>0.36699709000000003</v>
      </c>
      <c r="R47" s="7">
        <v>0.13125600000000001</v>
      </c>
      <c r="S47" s="7">
        <f t="shared" si="1"/>
        <v>1.2379457500000002</v>
      </c>
      <c r="T47" s="7">
        <v>5.61849797</v>
      </c>
      <c r="U47" s="7">
        <v>0</v>
      </c>
    </row>
    <row r="48" spans="1:21" ht="18" customHeight="1" x14ac:dyDescent="0.2">
      <c r="A48" s="6" t="s">
        <v>66</v>
      </c>
      <c r="B48" s="7">
        <v>3.12750788</v>
      </c>
      <c r="C48" s="7">
        <v>0.40931708</v>
      </c>
      <c r="D48" s="7">
        <v>9.4425519999999999E-2</v>
      </c>
      <c r="E48" s="7">
        <v>3.457785E-2</v>
      </c>
      <c r="F48" s="7">
        <v>1.182571E-2</v>
      </c>
      <c r="G48" s="7">
        <v>0</v>
      </c>
      <c r="H48" s="7">
        <v>0.12465169999999999</v>
      </c>
      <c r="I48" s="7">
        <v>1.8308109999999999E-2</v>
      </c>
      <c r="J48" s="7">
        <v>1.8354000000000001E-3</v>
      </c>
      <c r="K48" s="7">
        <v>5.0981300000000002E-3</v>
      </c>
      <c r="L48" s="7">
        <f t="shared" si="0"/>
        <v>3.8275473799999999</v>
      </c>
      <c r="M48" s="7">
        <v>5.8282279999999999E-2</v>
      </c>
      <c r="N48" s="7">
        <v>0.10348064</v>
      </c>
      <c r="O48" s="7">
        <v>1.733966E-2</v>
      </c>
      <c r="P48" s="7">
        <v>0</v>
      </c>
      <c r="Q48" s="7">
        <v>9.0795479999999998E-2</v>
      </c>
      <c r="R48" s="7">
        <v>0</v>
      </c>
      <c r="S48" s="7">
        <f t="shared" si="1"/>
        <v>0.26989806</v>
      </c>
      <c r="T48" s="7">
        <v>1.1803180800000002</v>
      </c>
      <c r="U48" s="7">
        <v>0</v>
      </c>
    </row>
    <row r="49" spans="1:21" ht="18" customHeight="1" x14ac:dyDescent="0.2">
      <c r="A49" s="6" t="s">
        <v>67</v>
      </c>
      <c r="B49" s="7">
        <v>7.7349195000000002</v>
      </c>
      <c r="C49" s="7">
        <v>1.0123186899999999</v>
      </c>
      <c r="D49" s="7">
        <v>0.23353220000000002</v>
      </c>
      <c r="E49" s="7">
        <v>8.5517570000000001E-2</v>
      </c>
      <c r="F49" s="7">
        <v>2.9247229999999999E-2</v>
      </c>
      <c r="G49" s="7">
        <v>0</v>
      </c>
      <c r="H49" s="7">
        <v>0.30828728000000005</v>
      </c>
      <c r="I49" s="7">
        <v>4.5279430000000002E-2</v>
      </c>
      <c r="J49" s="7">
        <v>4.5393000000000005E-3</v>
      </c>
      <c r="K49" s="7">
        <v>1.2608629999999999E-2</v>
      </c>
      <c r="L49" s="7">
        <f t="shared" si="0"/>
        <v>9.4662498300000024</v>
      </c>
      <c r="M49" s="7">
        <v>0.20936979999999999</v>
      </c>
      <c r="N49" s="7">
        <v>0.17812048999999999</v>
      </c>
      <c r="O49" s="7">
        <v>2.9846630000000002E-2</v>
      </c>
      <c r="P49" s="7">
        <v>0</v>
      </c>
      <c r="Q49" s="7">
        <v>0.24153642</v>
      </c>
      <c r="R49" s="7">
        <v>0.52836300000000003</v>
      </c>
      <c r="S49" s="7">
        <f t="shared" si="1"/>
        <v>1.1872363400000001</v>
      </c>
      <c r="T49" s="7">
        <v>2.38000093</v>
      </c>
      <c r="U49" s="7">
        <v>0.37825159999999997</v>
      </c>
    </row>
    <row r="50" spans="1:21" ht="18" customHeight="1" x14ac:dyDescent="0.2">
      <c r="A50" s="6" t="s">
        <v>68</v>
      </c>
      <c r="B50" s="7">
        <v>2.9710745200000002</v>
      </c>
      <c r="C50" s="7">
        <v>0.38884363999999999</v>
      </c>
      <c r="D50" s="7">
        <v>8.970249000000001E-2</v>
      </c>
      <c r="E50" s="7">
        <v>3.2848309999999999E-2</v>
      </c>
      <c r="F50" s="7">
        <v>1.123421E-2</v>
      </c>
      <c r="G50" s="7">
        <v>0</v>
      </c>
      <c r="H50" s="7">
        <v>0.11841681</v>
      </c>
      <c r="I50" s="7">
        <v>1.7392369999999997E-2</v>
      </c>
      <c r="J50" s="7">
        <v>1.7436099999999998E-3</v>
      </c>
      <c r="K50" s="7">
        <v>4.8431300000000002E-3</v>
      </c>
      <c r="L50" s="7">
        <f t="shared" si="0"/>
        <v>3.6360990900000001</v>
      </c>
      <c r="M50" s="7">
        <v>3.7229120000000004E-2</v>
      </c>
      <c r="N50" s="7">
        <v>9.2537140000000004E-2</v>
      </c>
      <c r="O50" s="7">
        <v>1.5505919999999999E-2</v>
      </c>
      <c r="P50" s="7">
        <v>0</v>
      </c>
      <c r="Q50" s="7">
        <v>5.8475410000000005E-2</v>
      </c>
      <c r="R50" s="7">
        <v>0</v>
      </c>
      <c r="S50" s="7">
        <f t="shared" si="1"/>
        <v>0.20374759000000003</v>
      </c>
      <c r="T50" s="7">
        <v>1.4752828600000001</v>
      </c>
      <c r="U50" s="7">
        <v>0</v>
      </c>
    </row>
    <row r="51" spans="1:21" ht="18" customHeight="1" x14ac:dyDescent="0.2">
      <c r="A51" s="6" t="s">
        <v>69</v>
      </c>
      <c r="B51" s="7">
        <v>5.7383875899999994</v>
      </c>
      <c r="C51" s="7">
        <v>0.75101971000000001</v>
      </c>
      <c r="D51" s="7">
        <v>0.17325304</v>
      </c>
      <c r="E51" s="7">
        <v>6.3443840000000001E-2</v>
      </c>
      <c r="F51" s="7">
        <v>2.1697950000000001E-2</v>
      </c>
      <c r="G51" s="7">
        <v>0</v>
      </c>
      <c r="H51" s="7">
        <v>0.22871239000000002</v>
      </c>
      <c r="I51" s="7">
        <v>3.3591929999999999E-2</v>
      </c>
      <c r="J51" s="7">
        <v>3.36762E-3</v>
      </c>
      <c r="K51" s="7">
        <v>9.3541000000000006E-3</v>
      </c>
      <c r="L51" s="7">
        <f t="shared" si="0"/>
        <v>7.0228281699999995</v>
      </c>
      <c r="M51" s="7">
        <v>0.11708188</v>
      </c>
      <c r="N51" s="7">
        <v>0.16121468999999999</v>
      </c>
      <c r="O51" s="7">
        <v>2.7013820000000001E-2</v>
      </c>
      <c r="P51" s="7">
        <v>0</v>
      </c>
      <c r="Q51" s="7">
        <v>0.20798304000000001</v>
      </c>
      <c r="R51" s="7">
        <v>0.59534100000000001</v>
      </c>
      <c r="S51" s="7">
        <f t="shared" si="1"/>
        <v>1.1086344299999999</v>
      </c>
      <c r="T51" s="7">
        <v>2.1710675699999999</v>
      </c>
      <c r="U51" s="7">
        <v>0</v>
      </c>
    </row>
    <row r="52" spans="1:21" ht="18" customHeight="1" x14ac:dyDescent="0.2">
      <c r="A52" s="6" t="s">
        <v>70</v>
      </c>
      <c r="B52" s="7">
        <v>5.7281233399999998</v>
      </c>
      <c r="C52" s="7">
        <v>0.74967635999999993</v>
      </c>
      <c r="D52" s="7">
        <v>0.17294314000000002</v>
      </c>
      <c r="E52" s="7">
        <v>6.3330349999999994E-2</v>
      </c>
      <c r="F52" s="7">
        <v>2.165914E-2</v>
      </c>
      <c r="G52" s="7">
        <v>0</v>
      </c>
      <c r="H52" s="7">
        <v>0.22830329999999999</v>
      </c>
      <c r="I52" s="7">
        <v>3.3531850000000002E-2</v>
      </c>
      <c r="J52" s="7">
        <v>3.3615999999999997E-3</v>
      </c>
      <c r="K52" s="7">
        <v>9.3373700000000011E-3</v>
      </c>
      <c r="L52" s="7">
        <f t="shared" si="0"/>
        <v>7.0102664499999996</v>
      </c>
      <c r="M52" s="7">
        <v>9.6294699999999997E-2</v>
      </c>
      <c r="N52" s="7">
        <v>0.15000915000000001</v>
      </c>
      <c r="O52" s="7">
        <v>2.5136169999999999E-2</v>
      </c>
      <c r="P52" s="7">
        <v>0</v>
      </c>
      <c r="Q52" s="7">
        <v>0.16934217000000001</v>
      </c>
      <c r="R52" s="7">
        <v>0.83604999999999996</v>
      </c>
      <c r="S52" s="7">
        <f t="shared" si="1"/>
        <v>1.2768321899999999</v>
      </c>
      <c r="T52" s="7">
        <v>2.14577784</v>
      </c>
      <c r="U52" s="7">
        <v>0</v>
      </c>
    </row>
    <row r="53" spans="1:21" ht="18" customHeight="1" x14ac:dyDescent="0.2">
      <c r="A53" s="6" t="s">
        <v>71</v>
      </c>
      <c r="B53" s="7">
        <v>2.0595191599999998</v>
      </c>
      <c r="C53" s="7">
        <v>0.26954253</v>
      </c>
      <c r="D53" s="7">
        <v>6.2180869999999999E-2</v>
      </c>
      <c r="E53" s="7">
        <v>2.2770119999999998E-2</v>
      </c>
      <c r="F53" s="7">
        <v>7.7874399999999996E-3</v>
      </c>
      <c r="G53" s="7">
        <v>0</v>
      </c>
      <c r="H53" s="7">
        <v>8.2085350000000001E-2</v>
      </c>
      <c r="I53" s="7">
        <v>1.2056219999999999E-2</v>
      </c>
      <c r="J53" s="7">
        <v>1.2086400000000002E-3</v>
      </c>
      <c r="K53" s="7">
        <v>3.3572100000000002E-3</v>
      </c>
      <c r="L53" s="7">
        <f t="shared" si="0"/>
        <v>2.5205075399999997</v>
      </c>
      <c r="M53" s="7">
        <v>2.2931740000000003E-2</v>
      </c>
      <c r="N53" s="7">
        <v>8.6133970000000004E-2</v>
      </c>
      <c r="O53" s="7">
        <v>1.443297E-2</v>
      </c>
      <c r="P53" s="7">
        <v>0</v>
      </c>
      <c r="Q53" s="7">
        <v>3.2529620000000002E-2</v>
      </c>
      <c r="R53" s="7">
        <v>0</v>
      </c>
      <c r="S53" s="7">
        <f t="shared" si="1"/>
        <v>0.15602830000000001</v>
      </c>
      <c r="T53" s="7">
        <v>0.66838206000000011</v>
      </c>
      <c r="U53" s="7">
        <v>6.4557400000000001E-2</v>
      </c>
    </row>
    <row r="54" spans="1:21" ht="18" customHeight="1" x14ac:dyDescent="0.2">
      <c r="A54" s="6" t="s">
        <v>72</v>
      </c>
      <c r="B54" s="7">
        <v>2.6632785000000001</v>
      </c>
      <c r="C54" s="7">
        <v>0.34856040000000005</v>
      </c>
      <c r="D54" s="7">
        <v>8.0409539999999988E-2</v>
      </c>
      <c r="E54" s="7">
        <v>2.9445310000000002E-2</v>
      </c>
      <c r="F54" s="7">
        <v>1.007037E-2</v>
      </c>
      <c r="G54" s="7">
        <v>0</v>
      </c>
      <c r="H54" s="7">
        <v>0.10614912</v>
      </c>
      <c r="I54" s="7">
        <v>1.559056E-2</v>
      </c>
      <c r="J54" s="7">
        <v>1.5629700000000001E-3</v>
      </c>
      <c r="K54" s="7">
        <v>4.3413900000000005E-3</v>
      </c>
      <c r="L54" s="7">
        <f t="shared" si="0"/>
        <v>3.2594081600000004</v>
      </c>
      <c r="M54" s="7">
        <v>4.7910849999999998E-2</v>
      </c>
      <c r="N54" s="7">
        <v>0.10051377</v>
      </c>
      <c r="O54" s="7">
        <v>1.6842509999999998E-2</v>
      </c>
      <c r="P54" s="7">
        <v>0</v>
      </c>
      <c r="Q54" s="7">
        <v>7.8135869999999996E-2</v>
      </c>
      <c r="R54" s="7">
        <v>0.29154999999999998</v>
      </c>
      <c r="S54" s="7">
        <f t="shared" si="1"/>
        <v>0.53495300000000001</v>
      </c>
      <c r="T54" s="7">
        <v>0.21600757999999998</v>
      </c>
      <c r="U54" s="7">
        <v>7.5119490000000011E-2</v>
      </c>
    </row>
    <row r="55" spans="1:21" ht="18" customHeight="1" x14ac:dyDescent="0.2">
      <c r="A55" s="6" t="s">
        <v>73</v>
      </c>
      <c r="B55" s="7">
        <v>16.004405039999998</v>
      </c>
      <c r="C55" s="7">
        <v>2.0945994799999998</v>
      </c>
      <c r="D55" s="7">
        <v>0.48320397999999998</v>
      </c>
      <c r="E55" s="7">
        <v>0.17694532000000002</v>
      </c>
      <c r="F55" s="7">
        <v>6.051575E-2</v>
      </c>
      <c r="G55" s="7">
        <v>0</v>
      </c>
      <c r="H55" s="7">
        <v>0.63788053</v>
      </c>
      <c r="I55" s="7">
        <v>9.3688140000000003E-2</v>
      </c>
      <c r="J55" s="7">
        <v>9.3923199999999991E-3</v>
      </c>
      <c r="K55" s="7">
        <v>2.608866E-2</v>
      </c>
      <c r="L55" s="7">
        <f t="shared" si="0"/>
        <v>19.586719219999999</v>
      </c>
      <c r="M55" s="7">
        <v>0.61821094999999993</v>
      </c>
      <c r="N55" s="7">
        <v>0.43369821000000003</v>
      </c>
      <c r="O55" s="7">
        <v>7.2672320000000012E-2</v>
      </c>
      <c r="P55" s="7">
        <v>0</v>
      </c>
      <c r="Q55" s="7">
        <v>0.7385648199999999</v>
      </c>
      <c r="R55" s="7">
        <v>0.166716</v>
      </c>
      <c r="S55" s="7">
        <f t="shared" si="1"/>
        <v>2.0298622999999996</v>
      </c>
      <c r="T55" s="7">
        <v>2.7532999999999998E-2</v>
      </c>
      <c r="U55" s="7">
        <v>0</v>
      </c>
    </row>
    <row r="56" spans="1:21" ht="18" customHeight="1" x14ac:dyDescent="0.2">
      <c r="A56" s="6" t="s">
        <v>74</v>
      </c>
      <c r="B56" s="7">
        <v>14.49469626</v>
      </c>
      <c r="C56" s="7">
        <v>1.89701418</v>
      </c>
      <c r="D56" s="7">
        <v>0.43762295000000001</v>
      </c>
      <c r="E56" s="7">
        <v>0.16025392000000002</v>
      </c>
      <c r="F56" s="7">
        <v>5.4807250000000002E-2</v>
      </c>
      <c r="G56" s="7">
        <v>0</v>
      </c>
      <c r="H56" s="7">
        <v>0</v>
      </c>
      <c r="I56" s="7">
        <v>0</v>
      </c>
      <c r="J56" s="7">
        <v>0</v>
      </c>
      <c r="K56" s="7">
        <v>2.362769E-2</v>
      </c>
      <c r="L56" s="7">
        <f t="shared" si="0"/>
        <v>17.068022250000002</v>
      </c>
      <c r="M56" s="7">
        <v>0.51056053999999995</v>
      </c>
      <c r="N56" s="7">
        <v>0.25105274999999999</v>
      </c>
      <c r="O56" s="7">
        <v>4.2067470000000003E-2</v>
      </c>
      <c r="P56" s="7">
        <v>0</v>
      </c>
      <c r="Q56" s="7">
        <v>0</v>
      </c>
      <c r="R56" s="7">
        <v>3.6185200000000002</v>
      </c>
      <c r="S56" s="7">
        <f t="shared" si="1"/>
        <v>4.42220076</v>
      </c>
      <c r="T56" s="7">
        <v>7.4783435599999999</v>
      </c>
      <c r="U56" s="7">
        <v>0</v>
      </c>
    </row>
    <row r="57" spans="1:21" ht="18" customHeight="1" x14ac:dyDescent="0.2">
      <c r="A57" s="6" t="s">
        <v>75</v>
      </c>
      <c r="B57" s="7">
        <v>3.2221867000000004</v>
      </c>
      <c r="C57" s="7">
        <v>0.42170830999999998</v>
      </c>
      <c r="D57" s="7">
        <v>9.7284059999999992E-2</v>
      </c>
      <c r="E57" s="7">
        <v>3.5624620000000003E-2</v>
      </c>
      <c r="F57" s="7">
        <v>1.2183709999999999E-2</v>
      </c>
      <c r="G57" s="7">
        <v>0</v>
      </c>
      <c r="H57" s="7">
        <v>0.12842527000000001</v>
      </c>
      <c r="I57" s="7">
        <v>1.886235E-2</v>
      </c>
      <c r="J57" s="7">
        <v>1.8909700000000001E-3</v>
      </c>
      <c r="K57" s="7">
        <v>5.2524600000000005E-3</v>
      </c>
      <c r="L57" s="7">
        <f t="shared" si="0"/>
        <v>3.9434184500000002</v>
      </c>
      <c r="M57" s="7">
        <v>4.3183440000000003E-2</v>
      </c>
      <c r="N57" s="7">
        <v>0.10352410000000001</v>
      </c>
      <c r="O57" s="7">
        <v>1.7346939999999998E-2</v>
      </c>
      <c r="P57" s="7">
        <v>0</v>
      </c>
      <c r="Q57" s="7">
        <v>9.2530149999999992E-2</v>
      </c>
      <c r="R57" s="7">
        <v>0</v>
      </c>
      <c r="S57" s="7">
        <f t="shared" si="1"/>
        <v>0.25658463000000004</v>
      </c>
      <c r="T57" s="7">
        <v>1.2267611200000001</v>
      </c>
      <c r="U57" s="7">
        <v>0</v>
      </c>
    </row>
    <row r="58" spans="1:21" ht="18" customHeight="1" x14ac:dyDescent="0.2">
      <c r="A58" s="6" t="s">
        <v>76</v>
      </c>
      <c r="B58" s="7">
        <v>3.3497177699999998</v>
      </c>
      <c r="C58" s="7">
        <v>0.43839911999999998</v>
      </c>
      <c r="D58" s="7">
        <v>0.10113447</v>
      </c>
      <c r="E58" s="7">
        <v>3.7034610000000003E-2</v>
      </c>
      <c r="F58" s="7">
        <v>1.2665930000000001E-2</v>
      </c>
      <c r="G58" s="7">
        <v>0</v>
      </c>
      <c r="H58" s="7">
        <v>0.13350823000000001</v>
      </c>
      <c r="I58" s="7">
        <v>1.960891E-2</v>
      </c>
      <c r="J58" s="7">
        <v>1.9658100000000001E-3</v>
      </c>
      <c r="K58" s="7">
        <v>5.4603500000000001E-3</v>
      </c>
      <c r="L58" s="7">
        <f t="shared" si="0"/>
        <v>4.0994951999999989</v>
      </c>
      <c r="M58" s="7">
        <v>9.2388039999999991E-2</v>
      </c>
      <c r="N58" s="7">
        <v>0.10305467</v>
      </c>
      <c r="O58" s="7">
        <v>1.726828E-2</v>
      </c>
      <c r="P58" s="7">
        <v>0</v>
      </c>
      <c r="Q58" s="7">
        <v>7.6217110000000005E-2</v>
      </c>
      <c r="R58" s="7">
        <v>2.4886999999999999E-2</v>
      </c>
      <c r="S58" s="7">
        <f t="shared" si="1"/>
        <v>0.31381510000000001</v>
      </c>
      <c r="T58" s="7">
        <v>1.6135981399999999</v>
      </c>
      <c r="U58" s="7">
        <v>0</v>
      </c>
    </row>
    <row r="59" spans="1:21" ht="18" customHeight="1" x14ac:dyDescent="0.2">
      <c r="A59" s="6" t="s">
        <v>77</v>
      </c>
      <c r="B59" s="7">
        <v>4.2941230499999996</v>
      </c>
      <c r="C59" s="7">
        <v>0.56199951999999997</v>
      </c>
      <c r="D59" s="7">
        <v>0.12964788999999999</v>
      </c>
      <c r="E59" s="7">
        <v>4.7475989999999996E-2</v>
      </c>
      <c r="F59" s="7">
        <v>1.623691E-2</v>
      </c>
      <c r="G59" s="7">
        <v>0</v>
      </c>
      <c r="H59" s="7">
        <v>0.17114897000000001</v>
      </c>
      <c r="I59" s="7">
        <v>2.5137360000000001E-2</v>
      </c>
      <c r="J59" s="7">
        <v>2.5200500000000002E-3</v>
      </c>
      <c r="K59" s="7">
        <v>6.9998199999999995E-3</v>
      </c>
      <c r="L59" s="7">
        <f t="shared" si="0"/>
        <v>5.2552895599999996</v>
      </c>
      <c r="M59" s="7">
        <v>9.2526300000000006E-2</v>
      </c>
      <c r="N59" s="7">
        <v>0.13990144000000002</v>
      </c>
      <c r="O59" s="7">
        <v>2.3442479999999998E-2</v>
      </c>
      <c r="P59" s="7">
        <v>0</v>
      </c>
      <c r="Q59" s="7">
        <v>0.18487842000000002</v>
      </c>
      <c r="R59" s="7">
        <v>0.29655300000000001</v>
      </c>
      <c r="S59" s="7">
        <f t="shared" si="1"/>
        <v>0.73730164000000009</v>
      </c>
      <c r="T59" s="7">
        <v>1.6683022599999999</v>
      </c>
      <c r="U59" s="7">
        <v>0.52230030999999999</v>
      </c>
    </row>
    <row r="60" spans="1:21" ht="18" customHeight="1" x14ac:dyDescent="0.2">
      <c r="A60" s="6" t="s">
        <v>78</v>
      </c>
      <c r="B60" s="7">
        <v>27.076797190000001</v>
      </c>
      <c r="C60" s="7">
        <v>3.5437146899999998</v>
      </c>
      <c r="D60" s="7">
        <v>0.81750095</v>
      </c>
      <c r="E60" s="7">
        <v>0.29936212000000001</v>
      </c>
      <c r="F60" s="7">
        <v>0.10238261</v>
      </c>
      <c r="G60" s="7">
        <v>0</v>
      </c>
      <c r="H60" s="7">
        <v>1.079188</v>
      </c>
      <c r="I60" s="7">
        <v>0.15850479000000001</v>
      </c>
      <c r="J60" s="7">
        <v>1.5890250000000002E-2</v>
      </c>
      <c r="K60" s="7">
        <v>4.4137679999999999E-2</v>
      </c>
      <c r="L60" s="7">
        <f t="shared" si="0"/>
        <v>33.137478280000003</v>
      </c>
      <c r="M60" s="7">
        <v>1.1199522900000001</v>
      </c>
      <c r="N60" s="7">
        <v>0.35186039000000002</v>
      </c>
      <c r="O60" s="7">
        <v>5.895922E-2</v>
      </c>
      <c r="P60" s="7">
        <v>0</v>
      </c>
      <c r="Q60" s="7">
        <v>0.60450278000000002</v>
      </c>
      <c r="R60" s="7">
        <v>9.7896180000000008</v>
      </c>
      <c r="S60" s="7">
        <f t="shared" si="1"/>
        <v>11.924892680000001</v>
      </c>
      <c r="T60" s="7">
        <v>4.5088000000000003E-2</v>
      </c>
      <c r="U60" s="7">
        <v>10.19250967</v>
      </c>
    </row>
    <row r="61" spans="1:21" ht="18" customHeight="1" x14ac:dyDescent="0.2">
      <c r="A61" s="6" t="s">
        <v>79</v>
      </c>
      <c r="B61" s="7">
        <v>1.8846842800000001</v>
      </c>
      <c r="C61" s="7">
        <v>0.24666076000000001</v>
      </c>
      <c r="D61" s="7">
        <v>5.6902269999999998E-2</v>
      </c>
      <c r="E61" s="7">
        <v>2.0837140000000001E-2</v>
      </c>
      <c r="F61" s="7">
        <v>7.12636E-3</v>
      </c>
      <c r="G61" s="7">
        <v>0</v>
      </c>
      <c r="H61" s="7">
        <v>7.5117039999999996E-2</v>
      </c>
      <c r="I61" s="7">
        <v>1.1032739999999999E-2</v>
      </c>
      <c r="J61" s="7">
        <v>1.1060499999999999E-3</v>
      </c>
      <c r="K61" s="7">
        <v>3.0722100000000001E-3</v>
      </c>
      <c r="L61" s="7">
        <f t="shared" si="0"/>
        <v>2.3065388500000004</v>
      </c>
      <c r="M61" s="7">
        <v>4.2340129999999997E-2</v>
      </c>
      <c r="N61" s="7">
        <v>8.4816329999999995E-2</v>
      </c>
      <c r="O61" s="7">
        <v>1.421218E-2</v>
      </c>
      <c r="P61" s="7">
        <v>0</v>
      </c>
      <c r="Q61" s="7">
        <v>4.7700599999999996E-2</v>
      </c>
      <c r="R61" s="7">
        <v>0.90770700000000004</v>
      </c>
      <c r="S61" s="7">
        <f t="shared" si="1"/>
        <v>1.0967762400000001</v>
      </c>
      <c r="T61" s="7">
        <v>0.80047658999999993</v>
      </c>
      <c r="U61" s="7">
        <v>0</v>
      </c>
    </row>
    <row r="62" spans="1:21" ht="18" customHeight="1" x14ac:dyDescent="0.2">
      <c r="A62" s="6" t="s">
        <v>80</v>
      </c>
      <c r="B62" s="7">
        <v>3.3473800099999997</v>
      </c>
      <c r="C62" s="7">
        <v>0.43809315999999998</v>
      </c>
      <c r="D62" s="7">
        <v>0.10106389</v>
      </c>
      <c r="E62" s="7">
        <v>3.7008760000000002E-2</v>
      </c>
      <c r="F62" s="7">
        <v>1.2657089999999999E-2</v>
      </c>
      <c r="G62" s="7">
        <v>0</v>
      </c>
      <c r="H62" s="7">
        <v>0.13341504999999998</v>
      </c>
      <c r="I62" s="7">
        <v>1.959522E-2</v>
      </c>
      <c r="J62" s="7">
        <v>1.9644300000000001E-3</v>
      </c>
      <c r="K62" s="7">
        <v>5.4565400000000002E-3</v>
      </c>
      <c r="L62" s="7">
        <f t="shared" si="0"/>
        <v>4.096634149999999</v>
      </c>
      <c r="M62" s="7">
        <v>4.6782499999999998E-2</v>
      </c>
      <c r="N62" s="7">
        <v>0.10601036</v>
      </c>
      <c r="O62" s="7">
        <v>1.7763549999999999E-2</v>
      </c>
      <c r="P62" s="7">
        <v>0</v>
      </c>
      <c r="Q62" s="7">
        <v>0.1090783</v>
      </c>
      <c r="R62" s="7">
        <v>0.50520699999999996</v>
      </c>
      <c r="S62" s="7">
        <f t="shared" si="1"/>
        <v>0.78484171000000003</v>
      </c>
      <c r="T62" s="7">
        <v>5.8339999999999998E-3</v>
      </c>
      <c r="U62" s="7">
        <v>0</v>
      </c>
    </row>
    <row r="63" spans="1:21" ht="18" customHeight="1" x14ac:dyDescent="0.2">
      <c r="A63" s="6" t="s">
        <v>81</v>
      </c>
      <c r="B63" s="7">
        <v>97.290083629999998</v>
      </c>
      <c r="C63" s="7">
        <v>12.732979330000001</v>
      </c>
      <c r="D63" s="7">
        <v>2.9373760499999997</v>
      </c>
      <c r="E63" s="7">
        <v>1.0756429299999999</v>
      </c>
      <c r="F63" s="7">
        <v>0.36787262999999998</v>
      </c>
      <c r="G63" s="7">
        <v>0</v>
      </c>
      <c r="H63" s="7">
        <v>3.8776480599999998</v>
      </c>
      <c r="I63" s="7">
        <v>0.56952614000000001</v>
      </c>
      <c r="J63" s="7">
        <v>5.7095529999999999E-2</v>
      </c>
      <c r="K63" s="7">
        <v>0.15859179999999998</v>
      </c>
      <c r="L63" s="7">
        <f t="shared" si="0"/>
        <v>119.06681609999998</v>
      </c>
      <c r="M63" s="7">
        <v>4.9405323600000006</v>
      </c>
      <c r="N63" s="7">
        <v>1.1173491799999999</v>
      </c>
      <c r="O63" s="7">
        <v>0.18722778000000001</v>
      </c>
      <c r="P63" s="7">
        <v>0</v>
      </c>
      <c r="Q63" s="7">
        <v>1.9338754899999999</v>
      </c>
      <c r="R63" s="7">
        <v>6.7530720000000004</v>
      </c>
      <c r="S63" s="7">
        <f t="shared" si="1"/>
        <v>14.932056809999999</v>
      </c>
      <c r="T63" s="7">
        <v>33.740685729999996</v>
      </c>
      <c r="U63" s="7">
        <v>2.91161314</v>
      </c>
    </row>
    <row r="64" spans="1:21" ht="18" customHeight="1" x14ac:dyDescent="0.2">
      <c r="A64" s="6" t="s">
        <v>82</v>
      </c>
      <c r="B64" s="7">
        <v>3.1809997799999996</v>
      </c>
      <c r="C64" s="7">
        <v>0.41631790999999996</v>
      </c>
      <c r="D64" s="7">
        <v>9.6040539999999994E-2</v>
      </c>
      <c r="E64" s="7">
        <v>3.5169260000000001E-2</v>
      </c>
      <c r="F64" s="7">
        <v>1.2027979999999999E-2</v>
      </c>
      <c r="G64" s="7">
        <v>0</v>
      </c>
      <c r="H64" s="7">
        <v>0.12678370999999999</v>
      </c>
      <c r="I64" s="7">
        <v>1.8621240000000001E-2</v>
      </c>
      <c r="J64" s="7">
        <v>1.8668000000000001E-3</v>
      </c>
      <c r="K64" s="7">
        <v>5.1853199999999993E-3</v>
      </c>
      <c r="L64" s="7">
        <f t="shared" si="0"/>
        <v>3.89301254</v>
      </c>
      <c r="M64" s="7">
        <v>6.5574270000000004E-2</v>
      </c>
      <c r="N64" s="7">
        <v>0.11818581</v>
      </c>
      <c r="O64" s="7">
        <v>1.980372E-2</v>
      </c>
      <c r="P64" s="7">
        <v>0</v>
      </c>
      <c r="Q64" s="7">
        <v>0.1146385</v>
      </c>
      <c r="R64" s="7">
        <v>0.22185099999999999</v>
      </c>
      <c r="S64" s="7">
        <f t="shared" si="1"/>
        <v>0.54005329999999996</v>
      </c>
      <c r="T64" s="7">
        <v>0.80215966000000005</v>
      </c>
      <c r="U64" s="7">
        <v>0.14116260999999999</v>
      </c>
    </row>
    <row r="65" spans="1:21" ht="18" customHeight="1" x14ac:dyDescent="0.2">
      <c r="A65" s="6" t="s">
        <v>83</v>
      </c>
      <c r="B65" s="7">
        <v>69.918812010000011</v>
      </c>
      <c r="C65" s="7">
        <v>9.1507248699999995</v>
      </c>
      <c r="D65" s="7">
        <v>2.1109843500000003</v>
      </c>
      <c r="E65" s="7">
        <v>0.77302508999999997</v>
      </c>
      <c r="F65" s="7">
        <v>0.26437655999999998</v>
      </c>
      <c r="G65" s="7">
        <v>0</v>
      </c>
      <c r="H65" s="7">
        <v>0</v>
      </c>
      <c r="I65" s="7">
        <v>0</v>
      </c>
      <c r="J65" s="7">
        <v>0</v>
      </c>
      <c r="K65" s="7">
        <v>0.11397411</v>
      </c>
      <c r="L65" s="7">
        <f t="shared" si="0"/>
        <v>82.331896990000018</v>
      </c>
      <c r="M65" s="7">
        <v>3.1672338399999997</v>
      </c>
      <c r="N65" s="7">
        <v>1.36032175</v>
      </c>
      <c r="O65" s="7">
        <v>0.22794129999999999</v>
      </c>
      <c r="P65" s="7">
        <v>0</v>
      </c>
      <c r="Q65" s="7">
        <v>0</v>
      </c>
      <c r="R65" s="7">
        <v>6.2494949999999996</v>
      </c>
      <c r="S65" s="7">
        <f t="shared" si="1"/>
        <v>11.004991889999999</v>
      </c>
      <c r="T65" s="7">
        <v>6.4415508200000007</v>
      </c>
      <c r="U65" s="7">
        <v>1.7982513600000001</v>
      </c>
    </row>
    <row r="66" spans="1:21" ht="18" customHeight="1" x14ac:dyDescent="0.2">
      <c r="A66" s="6" t="s">
        <v>84</v>
      </c>
      <c r="B66" s="7">
        <v>20.26768736</v>
      </c>
      <c r="C66" s="7">
        <v>2.65256267</v>
      </c>
      <c r="D66" s="7">
        <v>0.61192073999999996</v>
      </c>
      <c r="E66" s="7">
        <v>0.22408033999999999</v>
      </c>
      <c r="F66" s="7">
        <v>7.6636049999999997E-2</v>
      </c>
      <c r="G66" s="7">
        <v>0</v>
      </c>
      <c r="H66" s="7">
        <v>0.80780030000000003</v>
      </c>
      <c r="I66" s="7">
        <v>0.11864496000000001</v>
      </c>
      <c r="J66" s="7">
        <v>1.189427E-2</v>
      </c>
      <c r="K66" s="7">
        <v>3.3038199999999997E-2</v>
      </c>
      <c r="L66" s="7">
        <f t="shared" si="0"/>
        <v>24.804264889999999</v>
      </c>
      <c r="M66" s="7">
        <v>0.78412744999999995</v>
      </c>
      <c r="N66" s="7">
        <v>0.57824509000000002</v>
      </c>
      <c r="O66" s="7">
        <v>9.6893210000000007E-2</v>
      </c>
      <c r="P66" s="7">
        <v>0</v>
      </c>
      <c r="Q66" s="7">
        <v>1.33423066</v>
      </c>
      <c r="R66" s="7">
        <v>2.6573340000000001</v>
      </c>
      <c r="S66" s="7">
        <f t="shared" si="1"/>
        <v>5.45083041</v>
      </c>
      <c r="T66" s="7">
        <v>7.2187444300000001</v>
      </c>
      <c r="U66" s="7">
        <v>7.9879150700000006</v>
      </c>
    </row>
    <row r="67" spans="1:21" ht="18" customHeight="1" x14ac:dyDescent="0.2">
      <c r="A67" s="6" t="s">
        <v>85</v>
      </c>
      <c r="B67" s="7">
        <v>1.92835457</v>
      </c>
      <c r="C67" s="7">
        <v>0.25237617000000001</v>
      </c>
      <c r="D67" s="7">
        <v>5.8220760000000003E-2</v>
      </c>
      <c r="E67" s="7">
        <v>2.1319959999999999E-2</v>
      </c>
      <c r="F67" s="7">
        <v>7.2914799999999995E-3</v>
      </c>
      <c r="G67" s="7">
        <v>0</v>
      </c>
      <c r="H67" s="7">
        <v>7.6857580000000009E-2</v>
      </c>
      <c r="I67" s="7">
        <v>1.1288389999999999E-2</v>
      </c>
      <c r="J67" s="7">
        <v>1.13167E-3</v>
      </c>
      <c r="K67" s="7">
        <v>3.1434000000000002E-3</v>
      </c>
      <c r="L67" s="7">
        <f t="shared" si="0"/>
        <v>2.35998398</v>
      </c>
      <c r="M67" s="7">
        <v>1.5161819999999999E-2</v>
      </c>
      <c r="N67" s="7">
        <v>8.0052449999999997E-2</v>
      </c>
      <c r="O67" s="7">
        <v>1.3413930000000001E-2</v>
      </c>
      <c r="P67" s="7">
        <v>0</v>
      </c>
      <c r="Q67" s="7">
        <v>1.290694E-2</v>
      </c>
      <c r="R67" s="7">
        <v>3.6239E-2</v>
      </c>
      <c r="S67" s="7">
        <f t="shared" si="1"/>
        <v>0.15777414000000001</v>
      </c>
      <c r="T67" s="7">
        <v>0.87448903</v>
      </c>
      <c r="U67" s="7">
        <v>0</v>
      </c>
    </row>
    <row r="68" spans="1:21" ht="18" customHeight="1" x14ac:dyDescent="0.2">
      <c r="A68" s="6" t="s">
        <v>86</v>
      </c>
      <c r="B68" s="7">
        <v>5.4921100999999997</v>
      </c>
      <c r="C68" s="7">
        <v>0.71878779000000004</v>
      </c>
      <c r="D68" s="7">
        <v>0.16581744000000001</v>
      </c>
      <c r="E68" s="7">
        <v>6.0720980000000001E-2</v>
      </c>
      <c r="F68" s="7">
        <v>2.0766730000000001E-2</v>
      </c>
      <c r="G68" s="7">
        <v>0</v>
      </c>
      <c r="H68" s="7">
        <v>0.21889661999999999</v>
      </c>
      <c r="I68" s="7">
        <v>3.2150249999999998E-2</v>
      </c>
      <c r="J68" s="7">
        <v>3.2230900000000001E-3</v>
      </c>
      <c r="K68" s="7">
        <v>8.9526499999999995E-3</v>
      </c>
      <c r="L68" s="7">
        <f t="shared" si="0"/>
        <v>6.7214256499999996</v>
      </c>
      <c r="M68" s="7">
        <v>0.14363251999999999</v>
      </c>
      <c r="N68" s="7">
        <v>0.15112560999999999</v>
      </c>
      <c r="O68" s="7">
        <v>2.5323249999999999E-2</v>
      </c>
      <c r="P68" s="7">
        <v>0</v>
      </c>
      <c r="Q68" s="7">
        <v>0.1576592</v>
      </c>
      <c r="R68" s="7">
        <v>1.468993</v>
      </c>
      <c r="S68" s="7">
        <f t="shared" si="1"/>
        <v>1.9467335800000001</v>
      </c>
      <c r="T68" s="7">
        <v>0.70318736000000004</v>
      </c>
      <c r="U68" s="7">
        <v>0</v>
      </c>
    </row>
    <row r="69" spans="1:21" ht="18" customHeight="1" x14ac:dyDescent="0.2">
      <c r="A69" s="6" t="s">
        <v>87</v>
      </c>
      <c r="B69" s="7">
        <v>4.1671242099999999</v>
      </c>
      <c r="C69" s="7">
        <v>0.54537835999999995</v>
      </c>
      <c r="D69" s="7">
        <v>0.12581355</v>
      </c>
      <c r="E69" s="7">
        <v>4.6071889999999997E-2</v>
      </c>
      <c r="F69" s="7">
        <v>1.5756700000000002E-2</v>
      </c>
      <c r="G69" s="7">
        <v>0</v>
      </c>
      <c r="H69" s="7">
        <v>0.16608724</v>
      </c>
      <c r="I69" s="7">
        <v>2.4393919999999999E-2</v>
      </c>
      <c r="J69" s="7">
        <v>2.4455200000000001E-3</v>
      </c>
      <c r="K69" s="7">
        <v>6.7927999999999999E-3</v>
      </c>
      <c r="L69" s="7">
        <f t="shared" ref="L69:L128" si="2">SUM(B69:K69)</f>
        <v>5.0998641900000008</v>
      </c>
      <c r="M69" s="7">
        <v>5.8315579999999999E-2</v>
      </c>
      <c r="N69" s="7">
        <v>0.11175160000000001</v>
      </c>
      <c r="O69" s="7">
        <v>1.872557E-2</v>
      </c>
      <c r="P69" s="7">
        <v>0</v>
      </c>
      <c r="Q69" s="7">
        <v>0.10521851</v>
      </c>
      <c r="R69" s="7">
        <v>0.18807699999999999</v>
      </c>
      <c r="S69" s="7">
        <f t="shared" ref="S69:S128" si="3">SUM(M69:R69)</f>
        <v>0.48208825999999999</v>
      </c>
      <c r="T69" s="7">
        <v>0.99034489000000003</v>
      </c>
      <c r="U69" s="7">
        <v>5.4133680000000003E-2</v>
      </c>
    </row>
    <row r="70" spans="1:21" ht="18" customHeight="1" x14ac:dyDescent="0.2">
      <c r="A70" s="6" t="s">
        <v>88</v>
      </c>
      <c r="B70" s="7">
        <v>3.3903550499999997</v>
      </c>
      <c r="C70" s="7">
        <v>0.44371758</v>
      </c>
      <c r="D70" s="7">
        <v>0.10236139</v>
      </c>
      <c r="E70" s="7">
        <v>3.7483900000000001E-2</v>
      </c>
      <c r="F70" s="7">
        <v>1.281959E-2</v>
      </c>
      <c r="G70" s="7">
        <v>0</v>
      </c>
      <c r="H70" s="7">
        <v>0.13512789</v>
      </c>
      <c r="I70" s="7">
        <v>1.984679E-2</v>
      </c>
      <c r="J70" s="7">
        <v>1.9896599999999999E-3</v>
      </c>
      <c r="K70" s="7">
        <v>5.5265900000000005E-3</v>
      </c>
      <c r="L70" s="7">
        <f t="shared" si="2"/>
        <v>4.1492284399999981</v>
      </c>
      <c r="M70" s="7">
        <v>7.1960460000000004E-2</v>
      </c>
      <c r="N70" s="7">
        <v>0.11273145</v>
      </c>
      <c r="O70" s="7">
        <v>1.8889759999999998E-2</v>
      </c>
      <c r="P70" s="7">
        <v>0</v>
      </c>
      <c r="Q70" s="7">
        <v>8.7153539999999988E-2</v>
      </c>
      <c r="R70" s="7">
        <v>0.15278700000000001</v>
      </c>
      <c r="S70" s="7">
        <f t="shared" si="3"/>
        <v>0.44352221000000003</v>
      </c>
      <c r="T70" s="7">
        <v>1.2110686799999999</v>
      </c>
      <c r="U70" s="7">
        <v>0</v>
      </c>
    </row>
    <row r="71" spans="1:21" ht="18" customHeight="1" x14ac:dyDescent="0.2">
      <c r="A71" s="6" t="s">
        <v>89</v>
      </c>
      <c r="B71" s="7">
        <v>1.98693864</v>
      </c>
      <c r="C71" s="7">
        <v>0.26004345000000001</v>
      </c>
      <c r="D71" s="7">
        <v>5.9989529999999999E-2</v>
      </c>
      <c r="E71" s="7">
        <v>2.1967669999999998E-2</v>
      </c>
      <c r="F71" s="7">
        <v>7.5129999999999997E-3</v>
      </c>
      <c r="G71" s="7">
        <v>0</v>
      </c>
      <c r="H71" s="7">
        <v>7.9192539999999992E-2</v>
      </c>
      <c r="I71" s="7">
        <v>1.163133E-2</v>
      </c>
      <c r="J71" s="7">
        <v>1.1660499999999999E-3</v>
      </c>
      <c r="K71" s="7">
        <v>3.2388899999999999E-3</v>
      </c>
      <c r="L71" s="7">
        <f t="shared" si="2"/>
        <v>2.4316811000000005</v>
      </c>
      <c r="M71" s="7">
        <v>6.8217900000000003E-3</v>
      </c>
      <c r="N71" s="7">
        <v>7.3733729999999997E-2</v>
      </c>
      <c r="O71" s="7">
        <v>1.2355139999999999E-2</v>
      </c>
      <c r="P71" s="7">
        <v>0</v>
      </c>
      <c r="Q71" s="7">
        <v>1.3767329999999999E-2</v>
      </c>
      <c r="R71" s="7">
        <v>0</v>
      </c>
      <c r="S71" s="7">
        <f t="shared" si="3"/>
        <v>0.10667798999999999</v>
      </c>
      <c r="T71" s="7">
        <v>0.69507227000000005</v>
      </c>
      <c r="U71" s="7">
        <v>0</v>
      </c>
    </row>
    <row r="72" spans="1:21" ht="18" customHeight="1" x14ac:dyDescent="0.2">
      <c r="A72" s="6" t="s">
        <v>90</v>
      </c>
      <c r="B72" s="7">
        <v>5.03956537</v>
      </c>
      <c r="C72" s="7">
        <v>0.65956035000000002</v>
      </c>
      <c r="D72" s="7">
        <v>0.15215424</v>
      </c>
      <c r="E72" s="7">
        <v>5.5717629999999997E-2</v>
      </c>
      <c r="F72" s="7">
        <v>1.9055570000000001E-2</v>
      </c>
      <c r="G72" s="7">
        <v>0</v>
      </c>
      <c r="H72" s="7">
        <v>0.20085973999999998</v>
      </c>
      <c r="I72" s="7">
        <v>2.9501090000000001E-2</v>
      </c>
      <c r="J72" s="7">
        <v>2.9575100000000004E-3</v>
      </c>
      <c r="K72" s="7">
        <v>8.2149599999999986E-3</v>
      </c>
      <c r="L72" s="7">
        <f t="shared" si="2"/>
        <v>6.1675864599999999</v>
      </c>
      <c r="M72" s="7">
        <v>0.13191037999999999</v>
      </c>
      <c r="N72" s="7">
        <v>0.17388814000000002</v>
      </c>
      <c r="O72" s="7">
        <v>2.9137439999999997E-2</v>
      </c>
      <c r="P72" s="7">
        <v>0</v>
      </c>
      <c r="Q72" s="7">
        <v>0.19101995000000002</v>
      </c>
      <c r="R72" s="7">
        <v>1.0135860000000001</v>
      </c>
      <c r="S72" s="7">
        <f t="shared" si="3"/>
        <v>1.5395419100000001</v>
      </c>
      <c r="T72" s="7">
        <v>8.8179999999999994E-3</v>
      </c>
      <c r="U72" s="7">
        <v>0</v>
      </c>
    </row>
    <row r="73" spans="1:21" ht="18" customHeight="1" x14ac:dyDescent="0.2">
      <c r="A73" s="6" t="s">
        <v>91</v>
      </c>
      <c r="B73" s="7">
        <v>3.0510042799999999</v>
      </c>
      <c r="C73" s="7">
        <v>0.39930455999999998</v>
      </c>
      <c r="D73" s="7">
        <v>9.2115729999999993E-2</v>
      </c>
      <c r="E73" s="7">
        <v>3.3732019999999995E-2</v>
      </c>
      <c r="F73" s="7">
        <v>1.153644E-2</v>
      </c>
      <c r="G73" s="7">
        <v>0</v>
      </c>
      <c r="H73" s="7">
        <v>0.12160253</v>
      </c>
      <c r="I73" s="7">
        <v>1.7860259999999999E-2</v>
      </c>
      <c r="J73" s="7">
        <v>1.7905099999999999E-3</v>
      </c>
      <c r="K73" s="7">
        <v>4.9734200000000001E-3</v>
      </c>
      <c r="L73" s="7">
        <f t="shared" si="2"/>
        <v>3.7339197500000001</v>
      </c>
      <c r="M73" s="7">
        <v>0.13869916000000002</v>
      </c>
      <c r="N73" s="7">
        <v>0.10508142999999999</v>
      </c>
      <c r="O73" s="7">
        <v>1.7607890000000001E-2</v>
      </c>
      <c r="P73" s="7">
        <v>0</v>
      </c>
      <c r="Q73" s="7">
        <v>9.9585070000000012E-2</v>
      </c>
      <c r="R73" s="7">
        <v>0.67626299999999995</v>
      </c>
      <c r="S73" s="7">
        <f t="shared" si="3"/>
        <v>1.03723655</v>
      </c>
      <c r="T73" s="7">
        <v>1.0360104300000001</v>
      </c>
      <c r="U73" s="7">
        <v>0</v>
      </c>
    </row>
    <row r="74" spans="1:21" ht="18" customHeight="1" x14ac:dyDescent="0.2">
      <c r="A74" s="6" t="s">
        <v>92</v>
      </c>
      <c r="B74" s="7">
        <v>1.6266065199999999</v>
      </c>
      <c r="C74" s="7">
        <v>0.21288446</v>
      </c>
      <c r="D74" s="7">
        <v>4.9110399999999998E-2</v>
      </c>
      <c r="E74" s="7">
        <v>1.7983820000000001E-2</v>
      </c>
      <c r="F74" s="7">
        <v>6.1505100000000005E-3</v>
      </c>
      <c r="G74" s="7">
        <v>0</v>
      </c>
      <c r="H74" s="7">
        <v>-2.3346300000000003E-3</v>
      </c>
      <c r="I74" s="7">
        <v>0</v>
      </c>
      <c r="J74" s="7">
        <v>0</v>
      </c>
      <c r="K74" s="7">
        <v>2.6515200000000001E-3</v>
      </c>
      <c r="L74" s="7">
        <f t="shared" si="2"/>
        <v>1.9130525999999999</v>
      </c>
      <c r="M74" s="7">
        <v>2.5770040000000001E-2</v>
      </c>
      <c r="N74" s="7">
        <v>7.3846750000000003E-2</v>
      </c>
      <c r="O74" s="7">
        <v>1.2374069999999999E-2</v>
      </c>
      <c r="P74" s="7">
        <v>0</v>
      </c>
      <c r="Q74" s="7">
        <v>0</v>
      </c>
      <c r="R74" s="7">
        <v>0.15786900000000001</v>
      </c>
      <c r="S74" s="7">
        <f t="shared" si="3"/>
        <v>0.26985986000000001</v>
      </c>
      <c r="T74" s="7">
        <v>0.73529454999999999</v>
      </c>
      <c r="U74" s="7">
        <v>0</v>
      </c>
    </row>
    <row r="75" spans="1:21" ht="18" customHeight="1" x14ac:dyDescent="0.2">
      <c r="A75" s="6" t="s">
        <v>93</v>
      </c>
      <c r="B75" s="7">
        <v>2.46101035</v>
      </c>
      <c r="C75" s="7">
        <v>0.32208826000000002</v>
      </c>
      <c r="D75" s="7">
        <v>7.4302670000000001E-2</v>
      </c>
      <c r="E75" s="7">
        <v>2.7209029999999999E-2</v>
      </c>
      <c r="F75" s="7">
        <v>9.3055599999999992E-3</v>
      </c>
      <c r="G75" s="7">
        <v>0</v>
      </c>
      <c r="H75" s="7">
        <v>9.8087399999999991E-2</v>
      </c>
      <c r="I75" s="7">
        <v>1.4406499999999999E-2</v>
      </c>
      <c r="J75" s="7">
        <v>1.4442599999999999E-3</v>
      </c>
      <c r="K75" s="7">
        <v>4.0116700000000002E-3</v>
      </c>
      <c r="L75" s="7">
        <f t="shared" si="2"/>
        <v>3.0118657</v>
      </c>
      <c r="M75" s="7">
        <v>2.9019669999999997E-2</v>
      </c>
      <c r="N75" s="7">
        <v>8.6126519999999998E-2</v>
      </c>
      <c r="O75" s="7">
        <v>1.443173E-2</v>
      </c>
      <c r="P75" s="7">
        <v>0</v>
      </c>
      <c r="Q75" s="7">
        <v>2.9140200000000002E-2</v>
      </c>
      <c r="R75" s="7">
        <v>0</v>
      </c>
      <c r="S75" s="7">
        <f t="shared" si="3"/>
        <v>0.15871811999999999</v>
      </c>
      <c r="T75" s="7">
        <v>0.90539586999999999</v>
      </c>
      <c r="U75" s="7">
        <v>0</v>
      </c>
    </row>
    <row r="76" spans="1:21" ht="18" customHeight="1" x14ac:dyDescent="0.2">
      <c r="A76" s="6" t="s">
        <v>94</v>
      </c>
      <c r="B76" s="7">
        <v>2.0807286600000001</v>
      </c>
      <c r="C76" s="7">
        <v>0.27231834999999999</v>
      </c>
      <c r="D76" s="7">
        <v>6.2821230000000006E-2</v>
      </c>
      <c r="E76" s="7">
        <v>2.300462E-2</v>
      </c>
      <c r="F76" s="7">
        <v>7.8676400000000004E-3</v>
      </c>
      <c r="G76" s="7">
        <v>0</v>
      </c>
      <c r="H76" s="7">
        <v>8.2930690000000001E-2</v>
      </c>
      <c r="I76" s="7">
        <v>1.2180370000000001E-2</v>
      </c>
      <c r="J76" s="7">
        <v>1.22109E-3</v>
      </c>
      <c r="K76" s="7">
        <v>3.3917800000000001E-3</v>
      </c>
      <c r="L76" s="7">
        <f t="shared" si="2"/>
        <v>2.5464644299999999</v>
      </c>
      <c r="M76" s="7">
        <v>3.4074180000000003E-2</v>
      </c>
      <c r="N76" s="7">
        <v>8.5393810000000001E-2</v>
      </c>
      <c r="O76" s="7">
        <v>1.4308950000000001E-2</v>
      </c>
      <c r="P76" s="7">
        <v>0</v>
      </c>
      <c r="Q76" s="7">
        <v>3.7400669999999997E-2</v>
      </c>
      <c r="R76" s="7">
        <v>1.1848430000000001</v>
      </c>
      <c r="S76" s="7">
        <f t="shared" si="3"/>
        <v>1.3560206100000001</v>
      </c>
      <c r="T76" s="7">
        <v>0.90056558999999992</v>
      </c>
      <c r="U76" s="7">
        <v>8.2191920000000002E-2</v>
      </c>
    </row>
    <row r="77" spans="1:21" ht="18" customHeight="1" x14ac:dyDescent="0.2">
      <c r="A77" s="6" t="s">
        <v>95</v>
      </c>
      <c r="B77" s="7">
        <v>2.6144102299999998</v>
      </c>
      <c r="C77" s="7">
        <v>0.34216468999999999</v>
      </c>
      <c r="D77" s="7">
        <v>7.8934110000000002E-2</v>
      </c>
      <c r="E77" s="7">
        <v>2.890502E-2</v>
      </c>
      <c r="F77" s="7">
        <v>9.8855899999999997E-3</v>
      </c>
      <c r="G77" s="7">
        <v>0</v>
      </c>
      <c r="H77" s="7">
        <v>0.1042014</v>
      </c>
      <c r="I77" s="7">
        <v>1.5304479999999999E-2</v>
      </c>
      <c r="J77" s="7">
        <v>1.53429E-3</v>
      </c>
      <c r="K77" s="7">
        <v>4.2617299999999992E-3</v>
      </c>
      <c r="L77" s="7">
        <f t="shared" si="2"/>
        <v>3.1996015400000002</v>
      </c>
      <c r="M77" s="7">
        <v>6.1188779999999998E-2</v>
      </c>
      <c r="N77" s="7">
        <v>0.10274171999999999</v>
      </c>
      <c r="O77" s="7">
        <v>1.721584E-2</v>
      </c>
      <c r="P77" s="7">
        <v>0</v>
      </c>
      <c r="Q77" s="7">
        <v>8.8683059999999994E-2</v>
      </c>
      <c r="R77" s="7">
        <v>0.16884099999999999</v>
      </c>
      <c r="S77" s="7">
        <f t="shared" si="3"/>
        <v>0.43867040000000002</v>
      </c>
      <c r="T77" s="7">
        <v>0.50570835999999997</v>
      </c>
      <c r="U77" s="7">
        <v>0</v>
      </c>
    </row>
    <row r="78" spans="1:21" ht="18" customHeight="1" x14ac:dyDescent="0.2">
      <c r="A78" s="6" t="s">
        <v>96</v>
      </c>
      <c r="B78" s="7">
        <v>7.8232190599999996</v>
      </c>
      <c r="C78" s="7">
        <v>1.02387502</v>
      </c>
      <c r="D78" s="7">
        <v>0.23619813000000001</v>
      </c>
      <c r="E78" s="7">
        <v>8.6493810000000004E-2</v>
      </c>
      <c r="F78" s="7">
        <v>2.9581099999999999E-2</v>
      </c>
      <c r="G78" s="7">
        <v>0</v>
      </c>
      <c r="H78" s="7">
        <v>0.31180659999999999</v>
      </c>
      <c r="I78" s="7">
        <v>4.5796320000000001E-2</v>
      </c>
      <c r="J78" s="7">
        <v>4.5911299999999997E-3</v>
      </c>
      <c r="K78" s="7">
        <v>1.275257E-2</v>
      </c>
      <c r="L78" s="7">
        <f t="shared" si="2"/>
        <v>9.5743137399999991</v>
      </c>
      <c r="M78" s="7">
        <v>0.19464412</v>
      </c>
      <c r="N78" s="7">
        <v>0.23551551000000001</v>
      </c>
      <c r="O78" s="7">
        <v>3.9463980000000003E-2</v>
      </c>
      <c r="P78" s="7">
        <v>0</v>
      </c>
      <c r="Q78" s="7">
        <v>0.41409979999999996</v>
      </c>
      <c r="R78" s="7">
        <v>3.3634710000000001</v>
      </c>
      <c r="S78" s="7">
        <f t="shared" si="3"/>
        <v>4.2471944100000005</v>
      </c>
      <c r="T78" s="7">
        <v>4.22481493</v>
      </c>
      <c r="U78" s="7">
        <v>0</v>
      </c>
    </row>
    <row r="79" spans="1:21" ht="18" customHeight="1" x14ac:dyDescent="0.2">
      <c r="A79" s="6" t="s">
        <v>97</v>
      </c>
      <c r="B79" s="7">
        <v>5.4841217699999998</v>
      </c>
      <c r="C79" s="7">
        <v>0.71774231000000011</v>
      </c>
      <c r="D79" s="7">
        <v>0.16557626</v>
      </c>
      <c r="E79" s="7">
        <v>6.0632660000000005E-2</v>
      </c>
      <c r="F79" s="7">
        <v>2.073653E-2</v>
      </c>
      <c r="G79" s="7">
        <v>0</v>
      </c>
      <c r="H79" s="7">
        <v>0.21857823000000001</v>
      </c>
      <c r="I79" s="7">
        <v>3.2103489999999998E-2</v>
      </c>
      <c r="J79" s="7">
        <v>3.2184099999999997E-3</v>
      </c>
      <c r="K79" s="7">
        <v>8.9396200000000006E-3</v>
      </c>
      <c r="L79" s="7">
        <f t="shared" si="2"/>
        <v>6.7116492799999987</v>
      </c>
      <c r="M79" s="7">
        <v>0.13676462</v>
      </c>
      <c r="N79" s="7">
        <v>0.18551095000000001</v>
      </c>
      <c r="O79" s="7">
        <v>3.1085000000000002E-2</v>
      </c>
      <c r="P79" s="7">
        <v>0</v>
      </c>
      <c r="Q79" s="7">
        <v>0.22023862999999999</v>
      </c>
      <c r="R79" s="7">
        <v>0.50209599999999999</v>
      </c>
      <c r="S79" s="7">
        <f t="shared" si="3"/>
        <v>1.0756952</v>
      </c>
      <c r="T79" s="7">
        <v>2.09970021</v>
      </c>
      <c r="U79" s="7">
        <v>0</v>
      </c>
    </row>
    <row r="80" spans="1:21" ht="18" customHeight="1" x14ac:dyDescent="0.2">
      <c r="A80" s="6" t="s">
        <v>98</v>
      </c>
      <c r="B80" s="7">
        <v>2.76287671</v>
      </c>
      <c r="C80" s="7">
        <v>0.36159546000000004</v>
      </c>
      <c r="D80" s="7">
        <v>8.3416600000000007E-2</v>
      </c>
      <c r="E80" s="7">
        <v>3.0546470000000003E-2</v>
      </c>
      <c r="F80" s="7">
        <v>1.044697E-2</v>
      </c>
      <c r="G80" s="7">
        <v>0</v>
      </c>
      <c r="H80" s="7">
        <v>0.11011876</v>
      </c>
      <c r="I80" s="7">
        <v>1.6173590000000002E-2</v>
      </c>
      <c r="J80" s="7">
        <v>1.6214200000000002E-3</v>
      </c>
      <c r="K80" s="7">
        <v>4.50374E-3</v>
      </c>
      <c r="L80" s="7">
        <f t="shared" si="2"/>
        <v>3.3812997200000008</v>
      </c>
      <c r="M80" s="7">
        <v>5.7043150000000001E-2</v>
      </c>
      <c r="N80" s="7">
        <v>0.10240641</v>
      </c>
      <c r="O80" s="7">
        <v>1.7159650000000002E-2</v>
      </c>
      <c r="P80" s="7">
        <v>0</v>
      </c>
      <c r="Q80" s="7">
        <v>6.8805439999999995E-2</v>
      </c>
      <c r="R80" s="7">
        <v>0.28172199999999997</v>
      </c>
      <c r="S80" s="7">
        <f t="shared" si="3"/>
        <v>0.52713664999999998</v>
      </c>
      <c r="T80" s="7">
        <v>1.5276007199999999</v>
      </c>
      <c r="U80" s="7">
        <v>0</v>
      </c>
    </row>
    <row r="81" spans="1:21" ht="18" customHeight="1" x14ac:dyDescent="0.2">
      <c r="A81" s="6" t="s">
        <v>99</v>
      </c>
      <c r="B81" s="7">
        <v>6.0595505999999997</v>
      </c>
      <c r="C81" s="7">
        <v>0.79305238</v>
      </c>
      <c r="D81" s="7">
        <v>0.18294957000000001</v>
      </c>
      <c r="E81" s="7">
        <v>6.6994629999999999E-2</v>
      </c>
      <c r="F81" s="7">
        <v>2.2912330000000002E-2</v>
      </c>
      <c r="G81" s="7">
        <v>0</v>
      </c>
      <c r="H81" s="7">
        <v>0.24151285</v>
      </c>
      <c r="I81" s="7">
        <v>3.547198E-2</v>
      </c>
      <c r="J81" s="7">
        <v>3.5561E-3</v>
      </c>
      <c r="K81" s="7">
        <v>9.8776299999999984E-3</v>
      </c>
      <c r="L81" s="7">
        <f t="shared" si="2"/>
        <v>7.4158780699999989</v>
      </c>
      <c r="M81" s="7">
        <v>0.18907377</v>
      </c>
      <c r="N81" s="7">
        <v>0.16270123</v>
      </c>
      <c r="O81" s="7">
        <v>2.7262910000000001E-2</v>
      </c>
      <c r="P81" s="7">
        <v>0</v>
      </c>
      <c r="Q81" s="7">
        <v>0.19308897</v>
      </c>
      <c r="R81" s="7">
        <v>1.3953439999999999</v>
      </c>
      <c r="S81" s="7">
        <f t="shared" si="3"/>
        <v>1.96747088</v>
      </c>
      <c r="T81" s="7">
        <v>3.2252887000000001</v>
      </c>
      <c r="U81" s="7">
        <v>0</v>
      </c>
    </row>
    <row r="82" spans="1:21" ht="18" customHeight="1" x14ac:dyDescent="0.2">
      <c r="A82" s="6" t="s">
        <v>100</v>
      </c>
      <c r="B82" s="7">
        <v>1.85224923</v>
      </c>
      <c r="C82" s="7">
        <v>0.24241578</v>
      </c>
      <c r="D82" s="7">
        <v>5.5922989999999999E-2</v>
      </c>
      <c r="E82" s="7">
        <v>2.047854E-2</v>
      </c>
      <c r="F82" s="7">
        <v>7.0037099999999998E-3</v>
      </c>
      <c r="G82" s="7">
        <v>0</v>
      </c>
      <c r="H82" s="7">
        <v>7.3824279999999992E-2</v>
      </c>
      <c r="I82" s="7">
        <v>1.0842870000000001E-2</v>
      </c>
      <c r="J82" s="7">
        <v>1.08701E-3</v>
      </c>
      <c r="K82" s="7">
        <v>3.0193400000000001E-3</v>
      </c>
      <c r="L82" s="7">
        <f t="shared" si="2"/>
        <v>2.26684375</v>
      </c>
      <c r="M82" s="7">
        <v>1.42915E-2</v>
      </c>
      <c r="N82" s="7">
        <v>7.6388890000000001E-2</v>
      </c>
      <c r="O82" s="7">
        <v>1.2800049999999999E-2</v>
      </c>
      <c r="P82" s="7">
        <v>0</v>
      </c>
      <c r="Q82" s="7">
        <v>1.4339010000000001E-2</v>
      </c>
      <c r="R82" s="7">
        <v>0</v>
      </c>
      <c r="S82" s="7">
        <f t="shared" si="3"/>
        <v>0.11781944999999999</v>
      </c>
      <c r="T82" s="7">
        <v>0.83144882999999992</v>
      </c>
      <c r="U82" s="7">
        <v>0</v>
      </c>
    </row>
    <row r="83" spans="1:21" ht="18" customHeight="1" x14ac:dyDescent="0.2">
      <c r="A83" s="6" t="s">
        <v>101</v>
      </c>
      <c r="B83" s="7">
        <v>1.92059022</v>
      </c>
      <c r="C83" s="7">
        <v>0.25135999999999997</v>
      </c>
      <c r="D83" s="7">
        <v>5.7986339999999997E-2</v>
      </c>
      <c r="E83" s="7">
        <v>2.1234119999999999E-2</v>
      </c>
      <c r="F83" s="7">
        <v>7.2621199999999995E-3</v>
      </c>
      <c r="G83" s="7">
        <v>0</v>
      </c>
      <c r="H83" s="7">
        <v>7.6548119999999997E-2</v>
      </c>
      <c r="I83" s="7">
        <v>1.124294E-2</v>
      </c>
      <c r="J83" s="7">
        <v>1.1271199999999999E-3</v>
      </c>
      <c r="K83" s="7">
        <v>3.1307399999999999E-3</v>
      </c>
      <c r="L83" s="7">
        <f t="shared" si="2"/>
        <v>2.3504817199999994</v>
      </c>
      <c r="M83" s="7">
        <v>1.71258E-2</v>
      </c>
      <c r="N83" s="7">
        <v>8.0949090000000001E-2</v>
      </c>
      <c r="O83" s="7">
        <v>1.356417E-2</v>
      </c>
      <c r="P83" s="7">
        <v>0</v>
      </c>
      <c r="Q83" s="7">
        <v>3.0991330000000001E-2</v>
      </c>
      <c r="R83" s="7">
        <v>0</v>
      </c>
      <c r="S83" s="7">
        <f t="shared" si="3"/>
        <v>0.14263039</v>
      </c>
      <c r="T83" s="7">
        <v>0.77247252</v>
      </c>
      <c r="U83" s="7">
        <v>0</v>
      </c>
    </row>
    <row r="84" spans="1:21" ht="18" customHeight="1" x14ac:dyDescent="0.2">
      <c r="A84" s="6" t="s">
        <v>102</v>
      </c>
      <c r="B84" s="7">
        <v>2.2919217000000001</v>
      </c>
      <c r="C84" s="7">
        <v>0.29995854</v>
      </c>
      <c r="D84" s="7">
        <v>6.9197549999999997E-2</v>
      </c>
      <c r="E84" s="7">
        <v>2.5339569999999999E-2</v>
      </c>
      <c r="F84" s="7">
        <v>8.6662000000000006E-3</v>
      </c>
      <c r="G84" s="7">
        <v>0</v>
      </c>
      <c r="H84" s="7">
        <v>9.1348119999999991E-2</v>
      </c>
      <c r="I84" s="7">
        <v>1.341667E-2</v>
      </c>
      <c r="J84" s="7">
        <v>1.34504E-3</v>
      </c>
      <c r="K84" s="7">
        <v>3.7360399999999999E-3</v>
      </c>
      <c r="L84" s="7">
        <f t="shared" si="2"/>
        <v>2.8049294300000001</v>
      </c>
      <c r="M84" s="7">
        <v>2.782521E-2</v>
      </c>
      <c r="N84" s="7">
        <v>8.5429820000000004E-2</v>
      </c>
      <c r="O84" s="7">
        <v>1.431498E-2</v>
      </c>
      <c r="P84" s="7">
        <v>0</v>
      </c>
      <c r="Q84" s="7">
        <v>6.613577000000001E-2</v>
      </c>
      <c r="R84" s="7">
        <v>0.216368</v>
      </c>
      <c r="S84" s="7">
        <f t="shared" si="3"/>
        <v>0.41007378000000005</v>
      </c>
      <c r="T84" s="7">
        <v>0.29249492999999999</v>
      </c>
      <c r="U84" s="7">
        <v>8.317353999999999E-2</v>
      </c>
    </row>
    <row r="85" spans="1:21" ht="18" customHeight="1" x14ac:dyDescent="0.2">
      <c r="A85" s="6" t="s">
        <v>103</v>
      </c>
      <c r="B85" s="7">
        <v>4.23594867</v>
      </c>
      <c r="C85" s="7">
        <v>0.55438586000000001</v>
      </c>
      <c r="D85" s="7">
        <v>0.12789149</v>
      </c>
      <c r="E85" s="7">
        <v>4.6832809999999996E-2</v>
      </c>
      <c r="F85" s="7">
        <v>1.601694E-2</v>
      </c>
      <c r="G85" s="7">
        <v>0</v>
      </c>
      <c r="H85" s="7">
        <v>0.16883035000000002</v>
      </c>
      <c r="I85" s="7">
        <v>2.4796810000000002E-2</v>
      </c>
      <c r="J85" s="7">
        <v>2.48591E-3</v>
      </c>
      <c r="K85" s="7">
        <v>6.9049899999999997E-3</v>
      </c>
      <c r="L85" s="7">
        <f t="shared" si="2"/>
        <v>5.1840938299999992</v>
      </c>
      <c r="M85" s="7">
        <v>3.9281469999999999E-2</v>
      </c>
      <c r="N85" s="7">
        <v>0.10224744000000001</v>
      </c>
      <c r="O85" s="7">
        <v>1.7133019999999999E-2</v>
      </c>
      <c r="P85" s="7">
        <v>0</v>
      </c>
      <c r="Q85" s="7">
        <v>7.350189E-2</v>
      </c>
      <c r="R85" s="7">
        <v>0</v>
      </c>
      <c r="S85" s="7">
        <f t="shared" si="3"/>
        <v>0.23216382000000002</v>
      </c>
      <c r="T85" s="7">
        <v>0.7789005699999999</v>
      </c>
      <c r="U85" s="7">
        <v>1.56397188</v>
      </c>
    </row>
    <row r="86" spans="1:21" ht="18" customHeight="1" x14ac:dyDescent="0.2">
      <c r="A86" s="6" t="s">
        <v>104</v>
      </c>
      <c r="B86" s="7">
        <v>31.41150373</v>
      </c>
      <c r="C86" s="7">
        <v>4.1110256300000003</v>
      </c>
      <c r="D86" s="7">
        <v>0.94837413000000004</v>
      </c>
      <c r="E86" s="7">
        <v>0.34728680000000001</v>
      </c>
      <c r="F86" s="7">
        <v>0.11877297000000001</v>
      </c>
      <c r="G86" s="7">
        <v>0</v>
      </c>
      <c r="H86" s="7">
        <v>0</v>
      </c>
      <c r="I86" s="7">
        <v>0</v>
      </c>
      <c r="J86" s="7">
        <v>0</v>
      </c>
      <c r="K86" s="7">
        <v>5.1203650000000003E-2</v>
      </c>
      <c r="L86" s="7">
        <f t="shared" si="2"/>
        <v>36.988166909999997</v>
      </c>
      <c r="M86" s="7">
        <v>0.77787766000000003</v>
      </c>
      <c r="N86" s="7">
        <v>0.62281639</v>
      </c>
      <c r="O86" s="7">
        <v>0.10436176</v>
      </c>
      <c r="P86" s="7">
        <v>0</v>
      </c>
      <c r="Q86" s="7">
        <v>0</v>
      </c>
      <c r="R86" s="7">
        <v>10.087782000000001</v>
      </c>
      <c r="S86" s="7">
        <f t="shared" si="3"/>
        <v>11.592837810000001</v>
      </c>
      <c r="T86" s="7">
        <v>10.10480538</v>
      </c>
      <c r="U86" s="7">
        <v>11.532605720000001</v>
      </c>
    </row>
    <row r="87" spans="1:21" ht="18" customHeight="1" x14ac:dyDescent="0.2">
      <c r="A87" s="6" t="s">
        <v>105</v>
      </c>
      <c r="B87" s="7">
        <v>5.9318914899999999</v>
      </c>
      <c r="C87" s="7">
        <v>0.77634481000000011</v>
      </c>
      <c r="D87" s="7">
        <v>0.17909529000000002</v>
      </c>
      <c r="E87" s="7">
        <v>6.5583219999999998E-2</v>
      </c>
      <c r="F87" s="7">
        <v>2.2429630000000002E-2</v>
      </c>
      <c r="G87" s="7">
        <v>0</v>
      </c>
      <c r="H87" s="7">
        <v>0.23642478</v>
      </c>
      <c r="I87" s="7">
        <v>3.4724680000000001E-2</v>
      </c>
      <c r="J87" s="7">
        <v>3.48118E-3</v>
      </c>
      <c r="K87" s="7">
        <v>9.6695300000000008E-3</v>
      </c>
      <c r="L87" s="7">
        <f t="shared" si="2"/>
        <v>7.2596446100000005</v>
      </c>
      <c r="M87" s="7">
        <v>0.12632877000000001</v>
      </c>
      <c r="N87" s="7">
        <v>0.16554266000000001</v>
      </c>
      <c r="O87" s="7">
        <v>2.7739029999999998E-2</v>
      </c>
      <c r="P87" s="7">
        <v>0</v>
      </c>
      <c r="Q87" s="7">
        <v>0.16130085</v>
      </c>
      <c r="R87" s="7">
        <v>3.440763</v>
      </c>
      <c r="S87" s="7">
        <f t="shared" si="3"/>
        <v>3.9216743100000002</v>
      </c>
      <c r="T87" s="7">
        <v>3.6068117799999997</v>
      </c>
      <c r="U87" s="7">
        <v>0</v>
      </c>
    </row>
    <row r="88" spans="1:21" ht="18" customHeight="1" x14ac:dyDescent="0.2">
      <c r="A88" s="6" t="s">
        <v>106</v>
      </c>
      <c r="B88" s="7">
        <v>1.9428446000000001</v>
      </c>
      <c r="C88" s="7">
        <v>0.25427257999999997</v>
      </c>
      <c r="D88" s="7">
        <v>5.865824E-2</v>
      </c>
      <c r="E88" s="7">
        <v>2.148017E-2</v>
      </c>
      <c r="F88" s="7">
        <v>7.3462700000000002E-3</v>
      </c>
      <c r="G88" s="7">
        <v>0</v>
      </c>
      <c r="H88" s="7">
        <v>7.7435100000000007E-2</v>
      </c>
      <c r="I88" s="7">
        <v>1.137322E-2</v>
      </c>
      <c r="J88" s="7">
        <v>1.14018E-3</v>
      </c>
      <c r="K88" s="7">
        <v>3.16702E-3</v>
      </c>
      <c r="L88" s="7">
        <f t="shared" si="2"/>
        <v>2.3777173800000004</v>
      </c>
      <c r="M88" s="7">
        <v>2.635506E-2</v>
      </c>
      <c r="N88" s="7">
        <v>8.5049800000000009E-2</v>
      </c>
      <c r="O88" s="7">
        <v>1.425131E-2</v>
      </c>
      <c r="P88" s="7">
        <v>0</v>
      </c>
      <c r="Q88" s="7">
        <v>5.3773660000000001E-2</v>
      </c>
      <c r="R88" s="7">
        <v>0.281389</v>
      </c>
      <c r="S88" s="7">
        <f t="shared" si="3"/>
        <v>0.46081883000000001</v>
      </c>
      <c r="T88" s="7">
        <v>0.98314865000000007</v>
      </c>
      <c r="U88" s="7">
        <v>0</v>
      </c>
    </row>
    <row r="89" spans="1:21" ht="18" customHeight="1" x14ac:dyDescent="0.2">
      <c r="A89" s="6" t="s">
        <v>107</v>
      </c>
      <c r="B89" s="7">
        <v>3.8549261000000001</v>
      </c>
      <c r="C89" s="7">
        <v>0.50451899</v>
      </c>
      <c r="D89" s="7">
        <v>0.11638767999999999</v>
      </c>
      <c r="E89" s="7">
        <v>4.2620209999999999E-2</v>
      </c>
      <c r="F89" s="7">
        <v>1.4576219999999999E-2</v>
      </c>
      <c r="G89" s="7">
        <v>0</v>
      </c>
      <c r="H89" s="7">
        <v>0.15364410000000001</v>
      </c>
      <c r="I89" s="7">
        <v>2.2566340000000001E-2</v>
      </c>
      <c r="J89" s="7">
        <v>2.2623000000000001E-3</v>
      </c>
      <c r="K89" s="7">
        <v>6.2838800000000004E-3</v>
      </c>
      <c r="L89" s="7">
        <f t="shared" si="2"/>
        <v>4.7177858200000005</v>
      </c>
      <c r="M89" s="7">
        <v>5.6851550000000001E-2</v>
      </c>
      <c r="N89" s="7">
        <v>0.11688928</v>
      </c>
      <c r="O89" s="7">
        <v>1.9586470000000002E-2</v>
      </c>
      <c r="P89" s="7">
        <v>0</v>
      </c>
      <c r="Q89" s="7">
        <v>0.11263463999999999</v>
      </c>
      <c r="R89" s="7">
        <v>0.50539000000000001</v>
      </c>
      <c r="S89" s="7">
        <f t="shared" si="3"/>
        <v>0.81135193999999999</v>
      </c>
      <c r="T89" s="7">
        <v>1.46773799</v>
      </c>
      <c r="U89" s="7">
        <v>8.0435949999999992E-2</v>
      </c>
    </row>
    <row r="90" spans="1:21" ht="18" customHeight="1" x14ac:dyDescent="0.2">
      <c r="A90" s="6" t="s">
        <v>108</v>
      </c>
      <c r="B90" s="7">
        <v>5.4541601699999998</v>
      </c>
      <c r="C90" s="7">
        <v>0.71382104000000002</v>
      </c>
      <c r="D90" s="7">
        <v>0.16467166</v>
      </c>
      <c r="E90" s="7">
        <v>6.0301410000000007E-2</v>
      </c>
      <c r="F90" s="7">
        <v>2.0623229999999999E-2</v>
      </c>
      <c r="G90" s="7">
        <v>0</v>
      </c>
      <c r="H90" s="7">
        <v>0.21738405999999999</v>
      </c>
      <c r="I90" s="7">
        <v>3.1928089999999999E-2</v>
      </c>
      <c r="J90" s="7">
        <v>3.2008200000000001E-3</v>
      </c>
      <c r="K90" s="7">
        <v>8.8907800000000009E-3</v>
      </c>
      <c r="L90" s="7">
        <f t="shared" si="2"/>
        <v>6.6749812599999991</v>
      </c>
      <c r="M90" s="7">
        <v>0.15477109999999999</v>
      </c>
      <c r="N90" s="7">
        <v>0.14805939000000001</v>
      </c>
      <c r="O90" s="7">
        <v>2.4809459999999998E-2</v>
      </c>
      <c r="P90" s="7">
        <v>0</v>
      </c>
      <c r="Q90" s="7">
        <v>0.18322178</v>
      </c>
      <c r="R90" s="7">
        <v>0</v>
      </c>
      <c r="S90" s="7">
        <f t="shared" si="3"/>
        <v>0.51086173000000001</v>
      </c>
      <c r="T90" s="7">
        <v>2.5445204700000001</v>
      </c>
      <c r="U90" s="7">
        <v>0</v>
      </c>
    </row>
    <row r="91" spans="1:21" ht="18" customHeight="1" x14ac:dyDescent="0.2">
      <c r="A91" s="6" t="s">
        <v>109</v>
      </c>
      <c r="B91" s="7">
        <v>3.9978890299999996</v>
      </c>
      <c r="C91" s="7">
        <v>0.52322946000000004</v>
      </c>
      <c r="D91" s="7">
        <v>0.12070401</v>
      </c>
      <c r="E91" s="7">
        <v>4.4200820000000002E-2</v>
      </c>
      <c r="F91" s="7">
        <v>1.5116790000000001E-2</v>
      </c>
      <c r="G91" s="7">
        <v>0</v>
      </c>
      <c r="H91" s="7">
        <v>0.15934210000000001</v>
      </c>
      <c r="I91" s="7">
        <v>2.3403230000000001E-2</v>
      </c>
      <c r="J91" s="7">
        <v>2.3461999999999997E-3</v>
      </c>
      <c r="K91" s="7">
        <v>6.5169300000000006E-3</v>
      </c>
      <c r="L91" s="7">
        <f t="shared" si="2"/>
        <v>4.8927485700000002</v>
      </c>
      <c r="M91" s="7">
        <v>5.4389599999999996E-2</v>
      </c>
      <c r="N91" s="7">
        <v>0.10820726</v>
      </c>
      <c r="O91" s="7">
        <v>1.8131669999999999E-2</v>
      </c>
      <c r="P91" s="7">
        <v>0</v>
      </c>
      <c r="Q91" s="7">
        <v>6.9464740000000011E-2</v>
      </c>
      <c r="R91" s="7">
        <v>0.69320899999999996</v>
      </c>
      <c r="S91" s="7">
        <f t="shared" si="3"/>
        <v>0.94340226999999999</v>
      </c>
      <c r="T91" s="7">
        <v>2.2231486899999999</v>
      </c>
      <c r="U91" s="7">
        <v>0</v>
      </c>
    </row>
    <row r="92" spans="1:21" ht="18" customHeight="1" x14ac:dyDescent="0.2">
      <c r="A92" s="6" t="s">
        <v>110</v>
      </c>
      <c r="B92" s="7">
        <v>6.1273326299999997</v>
      </c>
      <c r="C92" s="7">
        <v>0.80192344999999998</v>
      </c>
      <c r="D92" s="7">
        <v>0.18499604</v>
      </c>
      <c r="E92" s="7">
        <v>6.7744029999999997E-2</v>
      </c>
      <c r="F92" s="7">
        <v>2.3168630000000003E-2</v>
      </c>
      <c r="G92" s="7">
        <v>0</v>
      </c>
      <c r="H92" s="7">
        <v>0.2442144</v>
      </c>
      <c r="I92" s="7">
        <v>3.5868779999999996E-2</v>
      </c>
      <c r="J92" s="7">
        <v>3.5958699999999997E-3</v>
      </c>
      <c r="K92" s="7">
        <v>9.9881200000000014E-3</v>
      </c>
      <c r="L92" s="7">
        <f t="shared" si="2"/>
        <v>7.4988319499999996</v>
      </c>
      <c r="M92" s="7">
        <v>0.17727830999999999</v>
      </c>
      <c r="N92" s="7">
        <v>0.19787517999999998</v>
      </c>
      <c r="O92" s="7">
        <v>3.3156809999999995E-2</v>
      </c>
      <c r="P92" s="7">
        <v>0</v>
      </c>
      <c r="Q92" s="7">
        <v>0.36547378000000003</v>
      </c>
      <c r="R92" s="7">
        <v>1.20705</v>
      </c>
      <c r="S92" s="7">
        <f t="shared" si="3"/>
        <v>1.9808340799999999</v>
      </c>
      <c r="T92" s="7">
        <v>2.66975183</v>
      </c>
      <c r="U92" s="7">
        <v>0</v>
      </c>
    </row>
    <row r="93" spans="1:21" ht="18" customHeight="1" x14ac:dyDescent="0.2">
      <c r="A93" s="6" t="s">
        <v>111</v>
      </c>
      <c r="B93" s="7">
        <v>6.7662377600000001</v>
      </c>
      <c r="C93" s="7">
        <v>0.88554107999999998</v>
      </c>
      <c r="D93" s="7">
        <v>0.20428582000000001</v>
      </c>
      <c r="E93" s="7">
        <v>7.4807789999999999E-2</v>
      </c>
      <c r="F93" s="7">
        <v>2.5584450000000002E-2</v>
      </c>
      <c r="G93" s="7">
        <v>0</v>
      </c>
      <c r="H93" s="7">
        <v>0.26967896000000002</v>
      </c>
      <c r="I93" s="7">
        <v>3.9608860000000003E-2</v>
      </c>
      <c r="J93" s="7">
        <v>3.9708299999999998E-3</v>
      </c>
      <c r="K93" s="7">
        <v>1.1029590000000001E-2</v>
      </c>
      <c r="L93" s="7">
        <f t="shared" si="2"/>
        <v>8.2807451400000005</v>
      </c>
      <c r="M93" s="7">
        <v>0.22171943</v>
      </c>
      <c r="N93" s="7">
        <v>0.19049464000000002</v>
      </c>
      <c r="O93" s="7">
        <v>3.1920089999999998E-2</v>
      </c>
      <c r="P93" s="7">
        <v>0</v>
      </c>
      <c r="Q93" s="7">
        <v>0.28626058000000004</v>
      </c>
      <c r="R93" s="7">
        <v>2.891893</v>
      </c>
      <c r="S93" s="7">
        <f t="shared" si="3"/>
        <v>3.62228774</v>
      </c>
      <c r="T93" s="7">
        <v>2.59736864</v>
      </c>
      <c r="U93" s="7">
        <v>0</v>
      </c>
    </row>
    <row r="94" spans="1:21" ht="18" customHeight="1" x14ac:dyDescent="0.2">
      <c r="A94" s="6" t="s">
        <v>112</v>
      </c>
      <c r="B94" s="7">
        <v>1.9335503700000001</v>
      </c>
      <c r="C94" s="7">
        <v>0.25305618000000002</v>
      </c>
      <c r="D94" s="7">
        <v>5.837763E-2</v>
      </c>
      <c r="E94" s="7">
        <v>2.1377409999999999E-2</v>
      </c>
      <c r="F94" s="7">
        <v>7.3111299999999999E-3</v>
      </c>
      <c r="G94" s="7">
        <v>0</v>
      </c>
      <c r="H94" s="7">
        <v>7.7064670000000002E-2</v>
      </c>
      <c r="I94" s="7">
        <v>1.1318799999999999E-2</v>
      </c>
      <c r="J94" s="7">
        <v>1.1347200000000001E-3</v>
      </c>
      <c r="K94" s="7">
        <v>3.1518699999999998E-3</v>
      </c>
      <c r="L94" s="7">
        <f t="shared" si="2"/>
        <v>2.3663427800000001</v>
      </c>
      <c r="M94" s="7">
        <v>2.2486799999999998E-2</v>
      </c>
      <c r="N94" s="7">
        <v>8.4411470000000002E-2</v>
      </c>
      <c r="O94" s="7">
        <v>1.414435E-2</v>
      </c>
      <c r="P94" s="7">
        <v>0</v>
      </c>
      <c r="Q94" s="7">
        <v>3.6056320000000003E-2</v>
      </c>
      <c r="R94" s="7">
        <v>0.17935699999999999</v>
      </c>
      <c r="S94" s="7">
        <f t="shared" si="3"/>
        <v>0.33645594000000001</v>
      </c>
      <c r="T94" s="7">
        <v>0.42969907000000002</v>
      </c>
      <c r="U94" s="7">
        <v>0</v>
      </c>
    </row>
    <row r="95" spans="1:21" ht="18" customHeight="1" x14ac:dyDescent="0.2">
      <c r="A95" s="6" t="s">
        <v>113</v>
      </c>
      <c r="B95" s="7">
        <v>5.9398076199999998</v>
      </c>
      <c r="C95" s="7">
        <v>0.77738085000000001</v>
      </c>
      <c r="D95" s="7">
        <v>0.1793343</v>
      </c>
      <c r="E95" s="7">
        <v>6.5670740000000005E-2</v>
      </c>
      <c r="F95" s="7">
        <v>2.245956E-2</v>
      </c>
      <c r="G95" s="7">
        <v>0</v>
      </c>
      <c r="H95" s="7">
        <v>0.23674029999999999</v>
      </c>
      <c r="I95" s="7">
        <v>3.477102E-2</v>
      </c>
      <c r="J95" s="7">
        <v>3.4858300000000001E-3</v>
      </c>
      <c r="K95" s="7">
        <v>9.6824300000000006E-3</v>
      </c>
      <c r="L95" s="7">
        <f t="shared" si="2"/>
        <v>7.2693326499999991</v>
      </c>
      <c r="M95" s="7">
        <v>0.15417648</v>
      </c>
      <c r="N95" s="7">
        <v>0.17619929000000001</v>
      </c>
      <c r="O95" s="7">
        <v>2.9524700000000001E-2</v>
      </c>
      <c r="P95" s="7">
        <v>0</v>
      </c>
      <c r="Q95" s="7">
        <v>0.22345254000000001</v>
      </c>
      <c r="R95" s="7">
        <v>0.12945100000000001</v>
      </c>
      <c r="S95" s="7">
        <f t="shared" si="3"/>
        <v>0.71280401000000004</v>
      </c>
      <c r="T95" s="7">
        <v>2.0398682699999999</v>
      </c>
      <c r="U95" s="7">
        <v>0.22296554999999998</v>
      </c>
    </row>
    <row r="96" spans="1:21" ht="18" customHeight="1" x14ac:dyDescent="0.2">
      <c r="A96" s="6" t="s">
        <v>114</v>
      </c>
      <c r="B96" s="7">
        <v>5.4937810599999999</v>
      </c>
      <c r="C96" s="7">
        <v>0.71900648</v>
      </c>
      <c r="D96" s="7">
        <v>0.16586789000000002</v>
      </c>
      <c r="E96" s="7">
        <v>6.0739460000000002E-2</v>
      </c>
      <c r="F96" s="7">
        <v>2.0773049999999998E-2</v>
      </c>
      <c r="G96" s="7">
        <v>0</v>
      </c>
      <c r="H96" s="7">
        <v>0.21896322000000001</v>
      </c>
      <c r="I96" s="7">
        <v>3.2160029999999999E-2</v>
      </c>
      <c r="J96" s="7">
        <v>3.2240799999999998E-3</v>
      </c>
      <c r="K96" s="7">
        <v>8.9553700000000007E-3</v>
      </c>
      <c r="L96" s="7">
        <f t="shared" si="2"/>
        <v>6.7234706399999995</v>
      </c>
      <c r="M96" s="7">
        <v>0.14327398000000002</v>
      </c>
      <c r="N96" s="7">
        <v>0.15153295</v>
      </c>
      <c r="O96" s="7">
        <v>2.5391500000000001E-2</v>
      </c>
      <c r="P96" s="7">
        <v>0</v>
      </c>
      <c r="Q96" s="7">
        <v>0.18434214000000002</v>
      </c>
      <c r="R96" s="7">
        <v>0</v>
      </c>
      <c r="S96" s="7">
        <f t="shared" si="3"/>
        <v>0.50454057000000008</v>
      </c>
      <c r="T96" s="7">
        <v>2.6069581899999998</v>
      </c>
      <c r="U96" s="7">
        <v>0.16234272</v>
      </c>
    </row>
    <row r="97" spans="1:21" ht="18" customHeight="1" x14ac:dyDescent="0.2">
      <c r="A97" s="6" t="s">
        <v>115</v>
      </c>
      <c r="B97" s="7">
        <v>4.4416892300000006</v>
      </c>
      <c r="C97" s="7">
        <v>0.58131244999999998</v>
      </c>
      <c r="D97" s="7">
        <v>0.13410320000000001</v>
      </c>
      <c r="E97" s="7">
        <v>4.9107489999999997E-2</v>
      </c>
      <c r="F97" s="7">
        <v>1.679489E-2</v>
      </c>
      <c r="G97" s="7">
        <v>0</v>
      </c>
      <c r="H97" s="7">
        <v>0</v>
      </c>
      <c r="I97" s="7">
        <v>0</v>
      </c>
      <c r="J97" s="7">
        <v>0</v>
      </c>
      <c r="K97" s="7">
        <v>7.2403599999999995E-3</v>
      </c>
      <c r="L97" s="7">
        <f t="shared" si="2"/>
        <v>5.2302476200000001</v>
      </c>
      <c r="M97" s="7">
        <v>0.16399585</v>
      </c>
      <c r="N97" s="7">
        <v>0.13970398000000001</v>
      </c>
      <c r="O97" s="7">
        <v>2.3409389999999999E-2</v>
      </c>
      <c r="P97" s="7">
        <v>0</v>
      </c>
      <c r="Q97" s="7">
        <v>0</v>
      </c>
      <c r="R97" s="7">
        <v>1.4468E-2</v>
      </c>
      <c r="S97" s="7">
        <f t="shared" si="3"/>
        <v>0.34157721999999996</v>
      </c>
      <c r="T97" s="7">
        <v>2.3078057900000002</v>
      </c>
      <c r="U97" s="7">
        <v>0</v>
      </c>
    </row>
    <row r="98" spans="1:21" ht="18" customHeight="1" x14ac:dyDescent="0.2">
      <c r="A98" s="6" t="s">
        <v>116</v>
      </c>
      <c r="B98" s="7">
        <v>2.8885217000000001</v>
      </c>
      <c r="C98" s="7">
        <v>0.37803941999999996</v>
      </c>
      <c r="D98" s="7">
        <v>8.7210059999999992E-2</v>
      </c>
      <c r="E98" s="7">
        <v>3.1935610000000003E-2</v>
      </c>
      <c r="F98" s="7">
        <v>1.0922059999999999E-2</v>
      </c>
      <c r="G98" s="7">
        <v>0</v>
      </c>
      <c r="H98" s="7">
        <v>0</v>
      </c>
      <c r="I98" s="7">
        <v>0</v>
      </c>
      <c r="J98" s="7">
        <v>0</v>
      </c>
      <c r="K98" s="7">
        <v>4.7085600000000005E-3</v>
      </c>
      <c r="L98" s="7">
        <f t="shared" si="2"/>
        <v>3.40133741</v>
      </c>
      <c r="M98" s="7">
        <v>4.839127E-2</v>
      </c>
      <c r="N98" s="7">
        <v>0.10702622000000001</v>
      </c>
      <c r="O98" s="7">
        <v>1.7933770000000002E-2</v>
      </c>
      <c r="P98" s="7">
        <v>0</v>
      </c>
      <c r="Q98" s="7">
        <v>0</v>
      </c>
      <c r="R98" s="7">
        <v>0.85458199999999995</v>
      </c>
      <c r="S98" s="7">
        <f t="shared" si="3"/>
        <v>1.02793326</v>
      </c>
      <c r="T98" s="7">
        <v>1.0674240500000001</v>
      </c>
      <c r="U98" s="7">
        <v>0</v>
      </c>
    </row>
    <row r="99" spans="1:21" ht="18" customHeight="1" x14ac:dyDescent="0.2">
      <c r="A99" s="6" t="s">
        <v>117</v>
      </c>
      <c r="B99" s="7">
        <v>2.4269262500000002</v>
      </c>
      <c r="C99" s="7">
        <v>0.31762746000000003</v>
      </c>
      <c r="D99" s="7">
        <v>7.3273600000000008E-2</v>
      </c>
      <c r="E99" s="7">
        <v>2.6832189999999999E-2</v>
      </c>
      <c r="F99" s="7">
        <v>9.1766799999999996E-3</v>
      </c>
      <c r="G99" s="7">
        <v>0</v>
      </c>
      <c r="H99" s="7">
        <v>9.6728929999999991E-2</v>
      </c>
      <c r="I99" s="7">
        <v>1.4206979999999999E-2</v>
      </c>
      <c r="J99" s="7">
        <v>1.4242599999999999E-3</v>
      </c>
      <c r="K99" s="7">
        <v>3.9561100000000005E-3</v>
      </c>
      <c r="L99" s="7">
        <f t="shared" si="2"/>
        <v>2.9701524599999996</v>
      </c>
      <c r="M99" s="7">
        <v>5.2819900000000003E-2</v>
      </c>
      <c r="N99" s="7">
        <v>9.3567899999999996E-2</v>
      </c>
      <c r="O99" s="7">
        <v>1.5678640000000001E-2</v>
      </c>
      <c r="P99" s="7">
        <v>0</v>
      </c>
      <c r="Q99" s="7">
        <v>5.8767390000000003E-2</v>
      </c>
      <c r="R99" s="7">
        <v>0.28583599999999998</v>
      </c>
      <c r="S99" s="7">
        <f t="shared" si="3"/>
        <v>0.50666982999999999</v>
      </c>
      <c r="T99" s="7">
        <v>1.07074344</v>
      </c>
      <c r="U99" s="7">
        <v>0</v>
      </c>
    </row>
    <row r="100" spans="1:21" ht="18" customHeight="1" x14ac:dyDescent="0.2">
      <c r="A100" s="6" t="s">
        <v>118</v>
      </c>
      <c r="B100" s="7">
        <v>8.2084855999999995</v>
      </c>
      <c r="C100" s="7">
        <v>1.0742973300000001</v>
      </c>
      <c r="D100" s="7">
        <v>0.24783007999999998</v>
      </c>
      <c r="E100" s="7">
        <v>9.0753330000000007E-2</v>
      </c>
      <c r="F100" s="7">
        <v>3.1037869999999999E-2</v>
      </c>
      <c r="G100" s="7">
        <v>0</v>
      </c>
      <c r="H100" s="7">
        <v>0.32716200000000001</v>
      </c>
      <c r="I100" s="7">
        <v>4.805164E-2</v>
      </c>
      <c r="J100" s="7">
        <v>4.8172200000000005E-3</v>
      </c>
      <c r="K100" s="7">
        <v>1.3380589999999999E-2</v>
      </c>
      <c r="L100" s="7">
        <f t="shared" si="2"/>
        <v>10.045815660000001</v>
      </c>
      <c r="M100" s="7">
        <v>0.35160312999999999</v>
      </c>
      <c r="N100" s="7">
        <v>0.18590835999999999</v>
      </c>
      <c r="O100" s="7">
        <v>3.1151599999999998E-2</v>
      </c>
      <c r="P100" s="7">
        <v>0</v>
      </c>
      <c r="Q100" s="7">
        <v>0.29029526999999999</v>
      </c>
      <c r="R100" s="7">
        <v>0.93571400000000005</v>
      </c>
      <c r="S100" s="7">
        <f t="shared" si="3"/>
        <v>1.7946723599999999</v>
      </c>
      <c r="T100" s="7">
        <v>4.1317669700000001</v>
      </c>
      <c r="U100" s="7">
        <v>0.58783482999999992</v>
      </c>
    </row>
    <row r="101" spans="1:21" ht="18" customHeight="1" x14ac:dyDescent="0.2">
      <c r="A101" s="6" t="s">
        <v>119</v>
      </c>
      <c r="B101" s="7">
        <v>3.3464832100000002</v>
      </c>
      <c r="C101" s="7">
        <v>0.43797578999999998</v>
      </c>
      <c r="D101" s="7">
        <v>0.10103680999999999</v>
      </c>
      <c r="E101" s="7">
        <v>3.699885E-2</v>
      </c>
      <c r="F101" s="7">
        <v>1.26537E-2</v>
      </c>
      <c r="G101" s="7">
        <v>0</v>
      </c>
      <c r="H101" s="7">
        <v>0.13337931</v>
      </c>
      <c r="I101" s="7">
        <v>1.9589970000000002E-2</v>
      </c>
      <c r="J101" s="7">
        <v>1.9639100000000001E-3</v>
      </c>
      <c r="K101" s="7">
        <v>5.4550800000000002E-3</v>
      </c>
      <c r="L101" s="7">
        <f t="shared" si="2"/>
        <v>4.0955366299999998</v>
      </c>
      <c r="M101" s="7">
        <v>6.9931610000000005E-2</v>
      </c>
      <c r="N101" s="7">
        <v>0.11475324000000001</v>
      </c>
      <c r="O101" s="7">
        <v>1.9228540000000002E-2</v>
      </c>
      <c r="P101" s="7">
        <v>0</v>
      </c>
      <c r="Q101" s="7">
        <v>0.11484641000000001</v>
      </c>
      <c r="R101" s="7">
        <v>2.6795089999999999</v>
      </c>
      <c r="S101" s="7">
        <f t="shared" si="3"/>
        <v>2.9982688</v>
      </c>
      <c r="T101" s="7">
        <v>1.4337955800000002</v>
      </c>
      <c r="U101" s="7">
        <v>0</v>
      </c>
    </row>
    <row r="102" spans="1:21" ht="18" customHeight="1" x14ac:dyDescent="0.2">
      <c r="A102" s="6" t="s">
        <v>120</v>
      </c>
      <c r="B102" s="7">
        <v>2.6315387299999999</v>
      </c>
      <c r="C102" s="7">
        <v>0.34440641</v>
      </c>
      <c r="D102" s="7">
        <v>7.9451250000000001E-2</v>
      </c>
      <c r="E102" s="7">
        <v>2.9094389999999998E-2</v>
      </c>
      <c r="F102" s="7">
        <v>9.9503600000000001E-3</v>
      </c>
      <c r="G102" s="7">
        <v>0</v>
      </c>
      <c r="H102" s="7">
        <v>0.10488408</v>
      </c>
      <c r="I102" s="7">
        <v>1.540476E-2</v>
      </c>
      <c r="J102" s="7">
        <v>1.5443399999999999E-3</v>
      </c>
      <c r="K102" s="7">
        <v>4.2896499999999999E-3</v>
      </c>
      <c r="L102" s="7">
        <f t="shared" si="2"/>
        <v>3.2205639700000002</v>
      </c>
      <c r="M102" s="7">
        <v>3.6186959999999997E-2</v>
      </c>
      <c r="N102" s="7">
        <v>9.277682000000001E-2</v>
      </c>
      <c r="O102" s="7">
        <v>1.554608E-2</v>
      </c>
      <c r="P102" s="7">
        <v>0</v>
      </c>
      <c r="Q102" s="7">
        <v>4.774904E-2</v>
      </c>
      <c r="R102" s="7">
        <v>0</v>
      </c>
      <c r="S102" s="7">
        <f t="shared" si="3"/>
        <v>0.19225889999999998</v>
      </c>
      <c r="T102" s="7">
        <v>0.77405714000000003</v>
      </c>
      <c r="U102" s="7">
        <v>0</v>
      </c>
    </row>
    <row r="103" spans="1:21" ht="18" customHeight="1" x14ac:dyDescent="0.2">
      <c r="A103" s="6" t="s">
        <v>121</v>
      </c>
      <c r="B103" s="7">
        <v>1.5770046899999999</v>
      </c>
      <c r="C103" s="7">
        <v>0.20639275000000001</v>
      </c>
      <c r="D103" s="7">
        <v>4.7612830000000002E-2</v>
      </c>
      <c r="E103" s="7">
        <v>1.7435419999999997E-2</v>
      </c>
      <c r="F103" s="7">
        <v>5.9629599999999998E-3</v>
      </c>
      <c r="G103" s="7">
        <v>0</v>
      </c>
      <c r="H103" s="7">
        <v>6.2853980000000004E-2</v>
      </c>
      <c r="I103" s="7">
        <v>9.2316200000000011E-3</v>
      </c>
      <c r="J103" s="7">
        <v>9.2547000000000007E-4</v>
      </c>
      <c r="K103" s="7">
        <v>2.5706599999999998E-3</v>
      </c>
      <c r="L103" s="7">
        <f t="shared" si="2"/>
        <v>1.92999038</v>
      </c>
      <c r="M103" s="7">
        <v>8.5453400000000002E-3</v>
      </c>
      <c r="N103" s="7">
        <v>7.5440090000000001E-2</v>
      </c>
      <c r="O103" s="7">
        <v>1.2641059999999999E-2</v>
      </c>
      <c r="P103" s="7">
        <v>0</v>
      </c>
      <c r="Q103" s="7">
        <v>1.503938E-2</v>
      </c>
      <c r="R103" s="7">
        <v>1.7807E-2</v>
      </c>
      <c r="S103" s="7">
        <f t="shared" si="3"/>
        <v>0.12947286999999999</v>
      </c>
      <c r="T103" s="7">
        <v>0.78260976999999998</v>
      </c>
      <c r="U103" s="7">
        <v>0</v>
      </c>
    </row>
    <row r="104" spans="1:21" ht="18" customHeight="1" x14ac:dyDescent="0.2">
      <c r="A104" s="6" t="s">
        <v>122</v>
      </c>
      <c r="B104" s="7">
        <v>15.472311560000001</v>
      </c>
      <c r="C104" s="7">
        <v>2.0249609799999999</v>
      </c>
      <c r="D104" s="7">
        <v>0.46713905</v>
      </c>
      <c r="E104" s="7">
        <v>0.17106248000000002</v>
      </c>
      <c r="F104" s="7">
        <v>5.8503800000000002E-2</v>
      </c>
      <c r="G104" s="7">
        <v>0</v>
      </c>
      <c r="H104" s="7">
        <v>0</v>
      </c>
      <c r="I104" s="7">
        <v>0</v>
      </c>
      <c r="J104" s="7">
        <v>0</v>
      </c>
      <c r="K104" s="7">
        <v>2.522129E-2</v>
      </c>
      <c r="L104" s="7">
        <f t="shared" si="2"/>
        <v>18.219199160000002</v>
      </c>
      <c r="M104" s="7">
        <v>1.0742996599999999</v>
      </c>
      <c r="N104" s="7">
        <v>0.36790803999999999</v>
      </c>
      <c r="O104" s="7">
        <v>6.164824E-2</v>
      </c>
      <c r="P104" s="7">
        <v>0</v>
      </c>
      <c r="Q104" s="7">
        <v>0</v>
      </c>
      <c r="R104" s="7">
        <v>3.1373009999999999</v>
      </c>
      <c r="S104" s="7">
        <f t="shared" si="3"/>
        <v>4.6411569400000001</v>
      </c>
      <c r="T104" s="7">
        <v>0.17672130999999999</v>
      </c>
      <c r="U104" s="7">
        <v>0.96712206000000001</v>
      </c>
    </row>
    <row r="105" spans="1:21" ht="18" customHeight="1" x14ac:dyDescent="0.2">
      <c r="A105" s="6" t="s">
        <v>123</v>
      </c>
      <c r="B105" s="7">
        <v>2.9235413100000001</v>
      </c>
      <c r="C105" s="7">
        <v>0.38262265999999995</v>
      </c>
      <c r="D105" s="7">
        <v>8.8267369999999998E-2</v>
      </c>
      <c r="E105" s="7">
        <v>3.2322790000000004E-2</v>
      </c>
      <c r="F105" s="7">
        <v>1.105448E-2</v>
      </c>
      <c r="G105" s="7">
        <v>0</v>
      </c>
      <c r="H105" s="7">
        <v>0.11652230000000001</v>
      </c>
      <c r="I105" s="7">
        <v>1.7114110000000002E-2</v>
      </c>
      <c r="J105" s="7">
        <v>1.7157000000000001E-3</v>
      </c>
      <c r="K105" s="7">
        <v>4.7656400000000007E-3</v>
      </c>
      <c r="L105" s="7">
        <f t="shared" si="2"/>
        <v>3.5779263600000002</v>
      </c>
      <c r="M105" s="7">
        <v>8.3291749999999998E-2</v>
      </c>
      <c r="N105" s="7">
        <v>0.12025603999999999</v>
      </c>
      <c r="O105" s="7">
        <v>2.0150609999999999E-2</v>
      </c>
      <c r="P105" s="7">
        <v>0</v>
      </c>
      <c r="Q105" s="7">
        <v>9.5011059999999994E-2</v>
      </c>
      <c r="R105" s="7">
        <v>0.45072400000000001</v>
      </c>
      <c r="S105" s="7">
        <f t="shared" si="3"/>
        <v>0.76943346000000001</v>
      </c>
      <c r="T105" s="7">
        <v>4.6579999999999998E-3</v>
      </c>
      <c r="U105" s="7">
        <v>0</v>
      </c>
    </row>
    <row r="106" spans="1:21" ht="18" customHeight="1" x14ac:dyDescent="0.2">
      <c r="A106" s="6" t="s">
        <v>124</v>
      </c>
      <c r="B106" s="7">
        <v>6.0922489299999993</v>
      </c>
      <c r="C106" s="7">
        <v>0.79733181999999991</v>
      </c>
      <c r="D106" s="7">
        <v>0.18393679000000002</v>
      </c>
      <c r="E106" s="7">
        <v>6.7356139999999995E-2</v>
      </c>
      <c r="F106" s="7">
        <v>2.3035970000000003E-2</v>
      </c>
      <c r="G106" s="7">
        <v>0</v>
      </c>
      <c r="H106" s="7">
        <v>0.24281607999999999</v>
      </c>
      <c r="I106" s="7">
        <v>3.5663400000000005E-2</v>
      </c>
      <c r="J106" s="7">
        <v>3.5752900000000001E-3</v>
      </c>
      <c r="K106" s="7">
        <v>9.930930000000001E-3</v>
      </c>
      <c r="L106" s="7">
        <f t="shared" si="2"/>
        <v>7.4558953499999987</v>
      </c>
      <c r="M106" s="7">
        <v>0.26948732000000003</v>
      </c>
      <c r="N106" s="7">
        <v>0.16473295000000002</v>
      </c>
      <c r="O106" s="7">
        <v>2.7603349999999999E-2</v>
      </c>
      <c r="P106" s="7">
        <v>0</v>
      </c>
      <c r="Q106" s="7">
        <v>0.23434639000000002</v>
      </c>
      <c r="R106" s="7">
        <v>0.16089600000000001</v>
      </c>
      <c r="S106" s="7">
        <f t="shared" si="3"/>
        <v>0.85706601000000016</v>
      </c>
      <c r="T106" s="7">
        <v>3.2331691199999999</v>
      </c>
      <c r="U106" s="7">
        <v>0.29600665000000004</v>
      </c>
    </row>
    <row r="107" spans="1:21" ht="18" customHeight="1" x14ac:dyDescent="0.2">
      <c r="A107" s="6" t="s">
        <v>125</v>
      </c>
      <c r="B107" s="7">
        <v>2.69162115</v>
      </c>
      <c r="C107" s="7">
        <v>0.35226978000000003</v>
      </c>
      <c r="D107" s="7">
        <v>8.1265259999999992E-2</v>
      </c>
      <c r="E107" s="7">
        <v>2.9758669999999997E-2</v>
      </c>
      <c r="F107" s="7">
        <v>1.0177540000000001E-2</v>
      </c>
      <c r="G107" s="7">
        <v>0</v>
      </c>
      <c r="H107" s="7">
        <v>0.10727876</v>
      </c>
      <c r="I107" s="7">
        <v>1.575648E-2</v>
      </c>
      <c r="J107" s="7">
        <v>1.5796E-3</v>
      </c>
      <c r="K107" s="7">
        <v>4.3875900000000002E-3</v>
      </c>
      <c r="L107" s="7">
        <f t="shared" si="2"/>
        <v>3.2940948299999993</v>
      </c>
      <c r="M107" s="7">
        <v>2.4053119999999997E-2</v>
      </c>
      <c r="N107" s="7">
        <v>8.8378059999999994E-2</v>
      </c>
      <c r="O107" s="7">
        <v>1.4808999999999999E-2</v>
      </c>
      <c r="P107" s="7">
        <v>0</v>
      </c>
      <c r="Q107" s="7">
        <v>3.6214639999999999E-2</v>
      </c>
      <c r="R107" s="7">
        <v>0.30209599999999998</v>
      </c>
      <c r="S107" s="7">
        <f t="shared" si="3"/>
        <v>0.46555081999999992</v>
      </c>
      <c r="T107" s="7">
        <v>1.38360357</v>
      </c>
      <c r="U107" s="7">
        <v>0</v>
      </c>
    </row>
    <row r="108" spans="1:21" ht="18" customHeight="1" x14ac:dyDescent="0.2">
      <c r="A108" s="6" t="s">
        <v>126</v>
      </c>
      <c r="B108" s="7">
        <v>4.3152464200000002</v>
      </c>
      <c r="C108" s="7">
        <v>0.56476406999999995</v>
      </c>
      <c r="D108" s="7">
        <v>0.13028565</v>
      </c>
      <c r="E108" s="7">
        <v>4.770953E-2</v>
      </c>
      <c r="F108" s="7">
        <v>1.6316779999999999E-2</v>
      </c>
      <c r="G108" s="7">
        <v>0</v>
      </c>
      <c r="H108" s="7">
        <v>0.17199086999999999</v>
      </c>
      <c r="I108" s="7">
        <v>2.5261009999999997E-2</v>
      </c>
      <c r="J108" s="7">
        <v>2.53244E-3</v>
      </c>
      <c r="K108" s="7">
        <v>7.0342499999999997E-3</v>
      </c>
      <c r="L108" s="7">
        <f t="shared" si="2"/>
        <v>5.2811410200000015</v>
      </c>
      <c r="M108" s="7">
        <v>0.13858340999999999</v>
      </c>
      <c r="N108" s="7">
        <v>0.12777814000000001</v>
      </c>
      <c r="O108" s="7">
        <v>2.1411050000000001E-2</v>
      </c>
      <c r="P108" s="7">
        <v>0</v>
      </c>
      <c r="Q108" s="7">
        <v>0.12106103999999999</v>
      </c>
      <c r="R108" s="7">
        <v>0.62959699999999996</v>
      </c>
      <c r="S108" s="7">
        <f t="shared" si="3"/>
        <v>1.0384306400000001</v>
      </c>
      <c r="T108" s="7">
        <v>2.1411114100000002</v>
      </c>
      <c r="U108" s="7">
        <v>1.6449468300000001</v>
      </c>
    </row>
    <row r="109" spans="1:21" ht="18" customHeight="1" x14ac:dyDescent="0.2">
      <c r="A109" s="6" t="s">
        <v>127</v>
      </c>
      <c r="B109" s="7">
        <v>91.447261109999999</v>
      </c>
      <c r="C109" s="7">
        <v>11.96829155</v>
      </c>
      <c r="D109" s="7">
        <v>2.76096992</v>
      </c>
      <c r="E109" s="7">
        <v>1.0110444599999999</v>
      </c>
      <c r="F109" s="7">
        <v>0.34577978999999998</v>
      </c>
      <c r="G109" s="7">
        <v>0</v>
      </c>
      <c r="H109" s="7">
        <v>3.6447732599999996</v>
      </c>
      <c r="I109" s="7">
        <v>0.53532285999999996</v>
      </c>
      <c r="J109" s="7">
        <v>5.3666620000000005E-2</v>
      </c>
      <c r="K109" s="7">
        <v>0.14906745999999998</v>
      </c>
      <c r="L109" s="7">
        <f t="shared" si="2"/>
        <v>111.91617702999997</v>
      </c>
      <c r="M109" s="7">
        <v>4.2208544699999999</v>
      </c>
      <c r="N109" s="7">
        <v>0.93915711999999996</v>
      </c>
      <c r="O109" s="7">
        <v>0.15736916000000001</v>
      </c>
      <c r="P109" s="7">
        <v>0</v>
      </c>
      <c r="Q109" s="7">
        <v>1.8893346000000002</v>
      </c>
      <c r="R109" s="7">
        <v>16.528203999999999</v>
      </c>
      <c r="S109" s="7">
        <f t="shared" si="3"/>
        <v>23.734919349999998</v>
      </c>
      <c r="T109" s="7">
        <v>0.16092100000000001</v>
      </c>
      <c r="U109" s="7">
        <v>2.72550626</v>
      </c>
    </row>
    <row r="110" spans="1:21" ht="18" customHeight="1" x14ac:dyDescent="0.2">
      <c r="A110" s="6" t="s">
        <v>128</v>
      </c>
      <c r="B110" s="7">
        <v>4.6054052599999995</v>
      </c>
      <c r="C110" s="7">
        <v>0.60273902000000001</v>
      </c>
      <c r="D110" s="7">
        <v>0.13904610000000001</v>
      </c>
      <c r="E110" s="7">
        <v>5.0917540000000004E-2</v>
      </c>
      <c r="F110" s="7">
        <v>1.7413930000000001E-2</v>
      </c>
      <c r="G110" s="7">
        <v>0</v>
      </c>
      <c r="H110" s="7">
        <v>0.18355562</v>
      </c>
      <c r="I110" s="7">
        <v>2.6959569999999999E-2</v>
      </c>
      <c r="J110" s="7">
        <v>2.7027199999999996E-3</v>
      </c>
      <c r="K110" s="7">
        <v>7.5072400000000001E-3</v>
      </c>
      <c r="L110" s="7">
        <f t="shared" si="2"/>
        <v>5.6362469999999991</v>
      </c>
      <c r="M110" s="7">
        <v>5.382783E-2</v>
      </c>
      <c r="N110" s="7">
        <v>0.11231292999999999</v>
      </c>
      <c r="O110" s="7">
        <v>1.881963E-2</v>
      </c>
      <c r="P110" s="7">
        <v>0</v>
      </c>
      <c r="Q110" s="7">
        <v>9.5416669999999995E-2</v>
      </c>
      <c r="R110" s="7">
        <v>7.4658000000000002E-2</v>
      </c>
      <c r="S110" s="7">
        <f t="shared" si="3"/>
        <v>0.35503506000000001</v>
      </c>
      <c r="T110" s="7">
        <v>1.09272448</v>
      </c>
      <c r="U110" s="7">
        <v>0</v>
      </c>
    </row>
    <row r="111" spans="1:21" ht="18" customHeight="1" x14ac:dyDescent="0.2">
      <c r="A111" s="6" t="s">
        <v>129</v>
      </c>
      <c r="B111" s="7">
        <v>70.587036459999993</v>
      </c>
      <c r="C111" s="7">
        <v>9.2381797100000007</v>
      </c>
      <c r="D111" s="7">
        <v>2.13115934</v>
      </c>
      <c r="E111" s="7">
        <v>0.78041300999999996</v>
      </c>
      <c r="F111" s="7">
        <v>0.26690323999999999</v>
      </c>
      <c r="G111" s="7">
        <v>0</v>
      </c>
      <c r="H111" s="7">
        <v>2.8133564600000001</v>
      </c>
      <c r="I111" s="7">
        <v>0.41320926000000002</v>
      </c>
      <c r="J111" s="7">
        <v>4.1424620000000002E-2</v>
      </c>
      <c r="K111" s="7">
        <v>0.11506338000000001</v>
      </c>
      <c r="L111" s="7">
        <f t="shared" si="2"/>
        <v>86.386745479999988</v>
      </c>
      <c r="M111" s="7">
        <v>4.4591381999999999</v>
      </c>
      <c r="N111" s="7">
        <v>1.1537575600000001</v>
      </c>
      <c r="O111" s="7">
        <v>0.19332851999999998</v>
      </c>
      <c r="P111" s="7">
        <v>0</v>
      </c>
      <c r="Q111" s="7">
        <v>2.2561296400000002</v>
      </c>
      <c r="R111" s="7">
        <v>22.120732</v>
      </c>
      <c r="S111" s="7">
        <f t="shared" si="3"/>
        <v>30.18308592</v>
      </c>
      <c r="T111" s="7">
        <v>27.22874766</v>
      </c>
      <c r="U111" s="7">
        <v>0</v>
      </c>
    </row>
    <row r="112" spans="1:21" ht="18" customHeight="1" x14ac:dyDescent="0.2">
      <c r="A112" s="6" t="s">
        <v>130</v>
      </c>
      <c r="B112" s="7">
        <v>1.6214439599999999</v>
      </c>
      <c r="C112" s="7">
        <v>0.21220879999999998</v>
      </c>
      <c r="D112" s="7">
        <v>4.8954529999999996E-2</v>
      </c>
      <c r="E112" s="7">
        <v>1.7926750000000002E-2</v>
      </c>
      <c r="F112" s="7">
        <v>6.1309899999999994E-3</v>
      </c>
      <c r="G112" s="7">
        <v>0</v>
      </c>
      <c r="H112" s="7">
        <v>6.4625180000000004E-2</v>
      </c>
      <c r="I112" s="7">
        <v>9.4917700000000001E-3</v>
      </c>
      <c r="J112" s="7">
        <v>9.5155999999999995E-4</v>
      </c>
      <c r="K112" s="7">
        <v>2.6430999999999998E-3</v>
      </c>
      <c r="L112" s="7">
        <f t="shared" si="2"/>
        <v>1.9843766399999998</v>
      </c>
      <c r="M112" s="7">
        <v>1.7259460000000001E-2</v>
      </c>
      <c r="N112" s="7">
        <v>8.1006220000000004E-2</v>
      </c>
      <c r="O112" s="7">
        <v>1.3573750000000001E-2</v>
      </c>
      <c r="P112" s="7">
        <v>0</v>
      </c>
      <c r="Q112" s="7">
        <v>2.3509659999999998E-2</v>
      </c>
      <c r="R112" s="7">
        <v>0.21842900000000001</v>
      </c>
      <c r="S112" s="7">
        <f t="shared" si="3"/>
        <v>0.35377809000000005</v>
      </c>
      <c r="T112" s="7">
        <v>2.0769999999999999E-3</v>
      </c>
      <c r="U112" s="7">
        <v>0</v>
      </c>
    </row>
    <row r="113" spans="1:21" ht="18" customHeight="1" x14ac:dyDescent="0.2">
      <c r="A113" s="6" t="s">
        <v>131</v>
      </c>
      <c r="B113" s="7">
        <v>2.4006469900000003</v>
      </c>
      <c r="C113" s="7">
        <v>0.31418812000000002</v>
      </c>
      <c r="D113" s="7">
        <v>7.2480179999999991E-2</v>
      </c>
      <c r="E113" s="7">
        <v>2.654165E-2</v>
      </c>
      <c r="F113" s="7">
        <v>9.0773099999999999E-3</v>
      </c>
      <c r="G113" s="7">
        <v>0</v>
      </c>
      <c r="H113" s="7">
        <v>9.5681530000000001E-2</v>
      </c>
      <c r="I113" s="7">
        <v>1.4053139999999999E-2</v>
      </c>
      <c r="J113" s="7">
        <v>1.40884E-3</v>
      </c>
      <c r="K113" s="7">
        <v>3.9132799999999999E-3</v>
      </c>
      <c r="L113" s="7">
        <f t="shared" si="2"/>
        <v>2.9379910399999996</v>
      </c>
      <c r="M113" s="7">
        <v>3.919019E-2</v>
      </c>
      <c r="N113" s="7">
        <v>8.4230159999999998E-2</v>
      </c>
      <c r="O113" s="7">
        <v>1.4113959999999998E-2</v>
      </c>
      <c r="P113" s="7">
        <v>0</v>
      </c>
      <c r="Q113" s="7">
        <v>3.0229909999999999E-2</v>
      </c>
      <c r="R113" s="7">
        <v>0.73282199999999997</v>
      </c>
      <c r="S113" s="7">
        <f t="shared" si="3"/>
        <v>0.90058621999999999</v>
      </c>
      <c r="T113" s="7">
        <v>0.17119910999999999</v>
      </c>
      <c r="U113" s="7">
        <v>0</v>
      </c>
    </row>
    <row r="114" spans="1:21" ht="18" customHeight="1" x14ac:dyDescent="0.2">
      <c r="A114" s="6" t="s">
        <v>132</v>
      </c>
      <c r="B114" s="7">
        <v>9.0120343800000011</v>
      </c>
      <c r="C114" s="7">
        <v>1.1794629299999999</v>
      </c>
      <c r="D114" s="7">
        <v>0.27209077000000004</v>
      </c>
      <c r="E114" s="7">
        <v>9.9637400000000001E-2</v>
      </c>
      <c r="F114" s="7">
        <v>3.4076250000000002E-2</v>
      </c>
      <c r="G114" s="7">
        <v>0</v>
      </c>
      <c r="H114" s="7">
        <v>0.35918868999999998</v>
      </c>
      <c r="I114" s="7">
        <v>5.275552E-2</v>
      </c>
      <c r="J114" s="7">
        <v>5.2887899999999998E-3</v>
      </c>
      <c r="K114" s="7">
        <v>1.4690450000000001E-2</v>
      </c>
      <c r="L114" s="7">
        <f t="shared" si="2"/>
        <v>11.029225180000001</v>
      </c>
      <c r="M114" s="7">
        <v>0.36524781000000001</v>
      </c>
      <c r="N114" s="7">
        <v>0.25543411999999999</v>
      </c>
      <c r="O114" s="7">
        <v>4.280163E-2</v>
      </c>
      <c r="P114" s="7">
        <v>0</v>
      </c>
      <c r="Q114" s="7">
        <v>0.51378021000000007</v>
      </c>
      <c r="R114" s="7">
        <v>1.848376</v>
      </c>
      <c r="S114" s="7">
        <f t="shared" si="3"/>
        <v>3.0256397700000002</v>
      </c>
      <c r="T114" s="7">
        <v>4.4533166699999995</v>
      </c>
      <c r="U114" s="7">
        <v>0.46727840999999998</v>
      </c>
    </row>
    <row r="115" spans="1:21" ht="18" customHeight="1" x14ac:dyDescent="0.2">
      <c r="A115" s="6" t="s">
        <v>133</v>
      </c>
      <c r="B115" s="7">
        <v>35.403856600000005</v>
      </c>
      <c r="C115" s="7">
        <v>4.6335305499999997</v>
      </c>
      <c r="D115" s="7">
        <v>1.0689109999999999</v>
      </c>
      <c r="E115" s="7">
        <v>0.39142640999999995</v>
      </c>
      <c r="F115" s="7">
        <v>0.13386882999999999</v>
      </c>
      <c r="G115" s="7">
        <v>0</v>
      </c>
      <c r="H115" s="7">
        <v>0</v>
      </c>
      <c r="I115" s="7">
        <v>0</v>
      </c>
      <c r="J115" s="7">
        <v>0</v>
      </c>
      <c r="K115" s="7">
        <v>5.771155E-2</v>
      </c>
      <c r="L115" s="7">
        <f t="shared" si="2"/>
        <v>41.68930494</v>
      </c>
      <c r="M115" s="7">
        <v>1.6879477700000001</v>
      </c>
      <c r="N115" s="7">
        <v>0.71539777000000004</v>
      </c>
      <c r="O115" s="7">
        <v>0.11987508999999999</v>
      </c>
      <c r="P115" s="7">
        <v>0</v>
      </c>
      <c r="Q115" s="7">
        <v>0</v>
      </c>
      <c r="R115" s="7">
        <v>8.3223050000000001</v>
      </c>
      <c r="S115" s="7">
        <f t="shared" si="3"/>
        <v>10.845525630000001</v>
      </c>
      <c r="T115" s="7">
        <v>14.459031679999999</v>
      </c>
      <c r="U115" s="7">
        <v>1.1495220400000001</v>
      </c>
    </row>
    <row r="116" spans="1:21" ht="18" customHeight="1" x14ac:dyDescent="0.2">
      <c r="A116" s="6" t="s">
        <v>134</v>
      </c>
      <c r="B116" s="7">
        <v>8.7516834899999996</v>
      </c>
      <c r="C116" s="7">
        <v>1.1453891399999998</v>
      </c>
      <c r="D116" s="7">
        <v>0.26423027000000004</v>
      </c>
      <c r="E116" s="7">
        <v>9.6758949999999996E-2</v>
      </c>
      <c r="F116" s="7">
        <v>3.3091809999999999E-2</v>
      </c>
      <c r="G116" s="7">
        <v>0</v>
      </c>
      <c r="H116" s="7">
        <v>0.34881200000000001</v>
      </c>
      <c r="I116" s="7">
        <v>5.1231449999999998E-2</v>
      </c>
      <c r="J116" s="7">
        <v>5.1359999999999999E-3</v>
      </c>
      <c r="K116" s="7">
        <v>1.4266049999999999E-2</v>
      </c>
      <c r="L116" s="7">
        <f t="shared" si="2"/>
        <v>10.710599160000001</v>
      </c>
      <c r="M116" s="7">
        <v>0.95328556000000009</v>
      </c>
      <c r="N116" s="7">
        <v>0.15052081</v>
      </c>
      <c r="O116" s="7">
        <v>2.522191E-2</v>
      </c>
      <c r="P116" s="7">
        <v>0</v>
      </c>
      <c r="Q116" s="7">
        <v>0.19748921999999999</v>
      </c>
      <c r="R116" s="7">
        <v>7.2558199999999999</v>
      </c>
      <c r="S116" s="7">
        <f t="shared" si="3"/>
        <v>8.5823374999999995</v>
      </c>
      <c r="T116" s="7">
        <v>4.8743037300000003</v>
      </c>
      <c r="U116" s="7">
        <v>0.34203062000000001</v>
      </c>
    </row>
    <row r="117" spans="1:21" ht="18" customHeight="1" x14ac:dyDescent="0.2">
      <c r="A117" s="6" t="s">
        <v>135</v>
      </c>
      <c r="B117" s="7">
        <v>20.03232178</v>
      </c>
      <c r="C117" s="7">
        <v>2.6217588599999999</v>
      </c>
      <c r="D117" s="7">
        <v>0.60481458999999993</v>
      </c>
      <c r="E117" s="7">
        <v>0.22147812</v>
      </c>
      <c r="F117" s="7">
        <v>7.5746080000000007E-2</v>
      </c>
      <c r="G117" s="7">
        <v>0</v>
      </c>
      <c r="H117" s="7">
        <v>0.79841943999999998</v>
      </c>
      <c r="I117" s="7">
        <v>0.11726715</v>
      </c>
      <c r="J117" s="7">
        <v>1.175614E-2</v>
      </c>
      <c r="K117" s="7">
        <v>3.2654530000000001E-2</v>
      </c>
      <c r="L117" s="7">
        <f t="shared" si="2"/>
        <v>24.516216689999997</v>
      </c>
      <c r="M117" s="7">
        <v>0.73450679000000008</v>
      </c>
      <c r="N117" s="7">
        <v>0.56090710999999993</v>
      </c>
      <c r="O117" s="7">
        <v>9.3987979999999999E-2</v>
      </c>
      <c r="P117" s="7">
        <v>0</v>
      </c>
      <c r="Q117" s="7">
        <v>1.0437789399999999</v>
      </c>
      <c r="R117" s="7">
        <v>3.5901480000000001</v>
      </c>
      <c r="S117" s="7">
        <f t="shared" si="3"/>
        <v>6.0233288199999997</v>
      </c>
      <c r="T117" s="7">
        <v>2.8157711400000003</v>
      </c>
      <c r="U117" s="7">
        <v>0.50500941999999993</v>
      </c>
    </row>
    <row r="118" spans="1:21" ht="18" customHeight="1" x14ac:dyDescent="0.2">
      <c r="A118" s="6" t="s">
        <v>136</v>
      </c>
      <c r="B118" s="7">
        <v>3.8284881200000003</v>
      </c>
      <c r="C118" s="7">
        <v>0.50105887999999998</v>
      </c>
      <c r="D118" s="7">
        <v>0.11558947</v>
      </c>
      <c r="E118" s="7">
        <v>4.2327910000000003E-2</v>
      </c>
      <c r="F118" s="7">
        <v>1.447625E-2</v>
      </c>
      <c r="G118" s="7">
        <v>0</v>
      </c>
      <c r="H118" s="7">
        <v>0</v>
      </c>
      <c r="I118" s="7">
        <v>0</v>
      </c>
      <c r="J118" s="7">
        <v>0</v>
      </c>
      <c r="K118" s="7">
        <v>6.2407899999999995E-3</v>
      </c>
      <c r="L118" s="7">
        <f t="shared" si="2"/>
        <v>4.5081814199999997</v>
      </c>
      <c r="M118" s="7">
        <v>7.6956780000000002E-2</v>
      </c>
      <c r="N118" s="7">
        <v>0.13429929000000002</v>
      </c>
      <c r="O118" s="7">
        <v>2.2503759999999998E-2</v>
      </c>
      <c r="P118" s="7">
        <v>0</v>
      </c>
      <c r="Q118" s="7">
        <v>0</v>
      </c>
      <c r="R118" s="7">
        <v>0.86348800000000003</v>
      </c>
      <c r="S118" s="7">
        <f t="shared" si="3"/>
        <v>1.0972478300000001</v>
      </c>
      <c r="T118" s="7">
        <v>2.1403341299999998</v>
      </c>
      <c r="U118" s="7">
        <v>0</v>
      </c>
    </row>
    <row r="119" spans="1:21" ht="18" customHeight="1" x14ac:dyDescent="0.2">
      <c r="A119" s="6" t="s">
        <v>137</v>
      </c>
      <c r="B119" s="7">
        <v>4.3249780199999996</v>
      </c>
      <c r="C119" s="7">
        <v>0.56603770999999992</v>
      </c>
      <c r="D119" s="7">
        <v>0.13057946000000001</v>
      </c>
      <c r="E119" s="7">
        <v>4.7817120000000005E-2</v>
      </c>
      <c r="F119" s="7">
        <v>1.635358E-2</v>
      </c>
      <c r="G119" s="7">
        <v>0</v>
      </c>
      <c r="H119" s="7">
        <v>0.17237874</v>
      </c>
      <c r="I119" s="7">
        <v>2.531798E-2</v>
      </c>
      <c r="J119" s="7">
        <v>2.5381599999999998E-3</v>
      </c>
      <c r="K119" s="7">
        <v>7.0501100000000001E-3</v>
      </c>
      <c r="L119" s="7">
        <f t="shared" si="2"/>
        <v>5.2930508799999991</v>
      </c>
      <c r="M119" s="7">
        <v>7.2127150000000001E-2</v>
      </c>
      <c r="N119" s="7">
        <v>0.12748133</v>
      </c>
      <c r="O119" s="7">
        <v>2.1361310000000001E-2</v>
      </c>
      <c r="P119" s="7">
        <v>0</v>
      </c>
      <c r="Q119" s="7">
        <v>0.11459211999999999</v>
      </c>
      <c r="R119" s="7">
        <v>0.81142099999999995</v>
      </c>
      <c r="S119" s="7">
        <f t="shared" si="3"/>
        <v>1.14698291</v>
      </c>
      <c r="T119" s="7">
        <v>1.8920433999999999</v>
      </c>
      <c r="U119" s="7">
        <v>0</v>
      </c>
    </row>
    <row r="120" spans="1:21" ht="18" customHeight="1" x14ac:dyDescent="0.2">
      <c r="A120" s="6" t="s">
        <v>138</v>
      </c>
      <c r="B120" s="7">
        <v>4.85030816</v>
      </c>
      <c r="C120" s="7">
        <v>0.63479104000000008</v>
      </c>
      <c r="D120" s="7">
        <v>0.14644020000000002</v>
      </c>
      <c r="E120" s="7">
        <v>5.3625190000000003E-2</v>
      </c>
      <c r="F120" s="7">
        <v>1.8339950000000001E-2</v>
      </c>
      <c r="G120" s="7">
        <v>0</v>
      </c>
      <c r="H120" s="7">
        <v>0.19331660000000001</v>
      </c>
      <c r="I120" s="7">
        <v>2.83932E-2</v>
      </c>
      <c r="J120" s="7">
        <v>2.84644E-3</v>
      </c>
      <c r="K120" s="7">
        <v>7.9064500000000006E-3</v>
      </c>
      <c r="L120" s="7">
        <f t="shared" si="2"/>
        <v>5.9359672300000001</v>
      </c>
      <c r="M120" s="7">
        <v>0.12532014</v>
      </c>
      <c r="N120" s="7">
        <v>0.15328525000000001</v>
      </c>
      <c r="O120" s="7">
        <v>2.568513E-2</v>
      </c>
      <c r="P120" s="7">
        <v>0</v>
      </c>
      <c r="Q120" s="7">
        <v>0.15526282999999999</v>
      </c>
      <c r="R120" s="7">
        <v>0.83052499999999996</v>
      </c>
      <c r="S120" s="7">
        <f t="shared" si="3"/>
        <v>1.2900783499999999</v>
      </c>
      <c r="T120" s="7">
        <v>2.7672129900000004</v>
      </c>
      <c r="U120" s="7">
        <v>0</v>
      </c>
    </row>
    <row r="121" spans="1:21" ht="18" customHeight="1" x14ac:dyDescent="0.2">
      <c r="A121" s="6" t="s">
        <v>139</v>
      </c>
      <c r="B121" s="7">
        <v>6.1990147999999996</v>
      </c>
      <c r="C121" s="7">
        <v>0.81130495999999996</v>
      </c>
      <c r="D121" s="7">
        <v>0.18716026000000002</v>
      </c>
      <c r="E121" s="7">
        <v>6.8536550000000002E-2</v>
      </c>
      <c r="F121" s="7">
        <v>2.3439669999999999E-2</v>
      </c>
      <c r="G121" s="7">
        <v>0</v>
      </c>
      <c r="H121" s="7">
        <v>0.24707140999999999</v>
      </c>
      <c r="I121" s="7">
        <v>3.6288399999999998E-2</v>
      </c>
      <c r="J121" s="7">
        <v>3.6379499999999996E-3</v>
      </c>
      <c r="K121" s="7">
        <v>1.010497E-2</v>
      </c>
      <c r="L121" s="7">
        <f t="shared" si="2"/>
        <v>7.5865589700000005</v>
      </c>
      <c r="M121" s="7">
        <v>0.18563799</v>
      </c>
      <c r="N121" s="7">
        <v>0.19884135999999999</v>
      </c>
      <c r="O121" s="7">
        <v>3.33187E-2</v>
      </c>
      <c r="P121" s="7">
        <v>0</v>
      </c>
      <c r="Q121" s="7">
        <v>0.27261490000000005</v>
      </c>
      <c r="R121" s="7">
        <v>0.97939100000000001</v>
      </c>
      <c r="S121" s="7">
        <f t="shared" si="3"/>
        <v>1.6698039499999999</v>
      </c>
      <c r="T121" s="7">
        <v>3.4118488</v>
      </c>
      <c r="U121" s="7">
        <v>0</v>
      </c>
    </row>
    <row r="122" spans="1:21" ht="18" customHeight="1" x14ac:dyDescent="0.2">
      <c r="A122" s="6" t="s">
        <v>140</v>
      </c>
      <c r="B122" s="7">
        <v>2.80708424</v>
      </c>
      <c r="C122" s="7">
        <v>0.36738117999999997</v>
      </c>
      <c r="D122" s="7">
        <v>8.4751309999999996E-2</v>
      </c>
      <c r="E122" s="7">
        <v>3.103523E-2</v>
      </c>
      <c r="F122" s="7">
        <v>1.0614129999999999E-2</v>
      </c>
      <c r="G122" s="7">
        <v>0</v>
      </c>
      <c r="H122" s="7">
        <v>0.11188073</v>
      </c>
      <c r="I122" s="7">
        <v>1.643238E-2</v>
      </c>
      <c r="J122" s="7">
        <v>1.6473599999999998E-3</v>
      </c>
      <c r="K122" s="7">
        <v>4.5758100000000005E-3</v>
      </c>
      <c r="L122" s="7">
        <f t="shared" si="2"/>
        <v>3.4354023700000003</v>
      </c>
      <c r="M122" s="7">
        <v>4.685806E-2</v>
      </c>
      <c r="N122" s="7">
        <v>0.10565021000000001</v>
      </c>
      <c r="O122" s="7">
        <v>1.7703200000000002E-2</v>
      </c>
      <c r="P122" s="7">
        <v>0</v>
      </c>
      <c r="Q122" s="7">
        <v>0</v>
      </c>
      <c r="R122" s="7">
        <v>0.40683900000000001</v>
      </c>
      <c r="S122" s="7">
        <f t="shared" si="3"/>
        <v>0.57705046999999998</v>
      </c>
      <c r="T122" s="7">
        <v>1.5585138200000002</v>
      </c>
      <c r="U122" s="7">
        <v>0</v>
      </c>
    </row>
    <row r="123" spans="1:21" ht="18" customHeight="1" x14ac:dyDescent="0.2">
      <c r="A123" s="6" t="s">
        <v>141</v>
      </c>
      <c r="B123" s="7">
        <v>3.9023929500000003</v>
      </c>
      <c r="C123" s="7">
        <v>0.51073128000000001</v>
      </c>
      <c r="D123" s="7">
        <v>0.1178208</v>
      </c>
      <c r="E123" s="7">
        <v>4.3145010000000004E-2</v>
      </c>
      <c r="F123" s="7">
        <v>1.47557E-2</v>
      </c>
      <c r="G123" s="7">
        <v>0</v>
      </c>
      <c r="H123" s="7">
        <v>0.15553596</v>
      </c>
      <c r="I123" s="7">
        <v>2.284421E-2</v>
      </c>
      <c r="J123" s="7">
        <v>2.2901499999999999E-3</v>
      </c>
      <c r="K123" s="7">
        <v>6.3612600000000005E-3</v>
      </c>
      <c r="L123" s="7">
        <f t="shared" si="2"/>
        <v>4.7758773200000002</v>
      </c>
      <c r="M123" s="7">
        <v>8.2919190000000004E-2</v>
      </c>
      <c r="N123" s="7">
        <v>0.13306361</v>
      </c>
      <c r="O123" s="7">
        <v>2.2296699999999999E-2</v>
      </c>
      <c r="P123" s="7">
        <v>0</v>
      </c>
      <c r="Q123" s="7">
        <v>0.15542900000000001</v>
      </c>
      <c r="R123" s="7">
        <v>1.53556</v>
      </c>
      <c r="S123" s="7">
        <f t="shared" si="3"/>
        <v>1.9292685000000001</v>
      </c>
      <c r="T123" s="7">
        <v>1.81586841</v>
      </c>
      <c r="U123" s="7">
        <v>0</v>
      </c>
    </row>
    <row r="124" spans="1:21" ht="18" customHeight="1" x14ac:dyDescent="0.2">
      <c r="A124" s="6" t="s">
        <v>142</v>
      </c>
      <c r="B124" s="7">
        <v>1.6225825</v>
      </c>
      <c r="C124" s="7">
        <v>0.21235781000000001</v>
      </c>
      <c r="D124" s="7">
        <v>4.8988910000000004E-2</v>
      </c>
      <c r="E124" s="7">
        <v>1.7939330000000003E-2</v>
      </c>
      <c r="F124" s="7">
        <v>6.1352999999999998E-3</v>
      </c>
      <c r="G124" s="7">
        <v>0</v>
      </c>
      <c r="H124" s="7">
        <v>-2.64496E-3</v>
      </c>
      <c r="I124" s="7">
        <v>0</v>
      </c>
      <c r="J124" s="7">
        <v>0</v>
      </c>
      <c r="K124" s="7">
        <v>2.64496E-3</v>
      </c>
      <c r="L124" s="7">
        <f t="shared" si="2"/>
        <v>1.9080038500000001</v>
      </c>
      <c r="M124" s="7">
        <v>6.0735399999999997E-3</v>
      </c>
      <c r="N124" s="7">
        <v>7.4062829999999996E-2</v>
      </c>
      <c r="O124" s="7">
        <v>1.2410280000000001E-2</v>
      </c>
      <c r="P124" s="7">
        <v>0</v>
      </c>
      <c r="Q124" s="7">
        <v>0</v>
      </c>
      <c r="R124" s="7">
        <v>0</v>
      </c>
      <c r="S124" s="7">
        <f t="shared" si="3"/>
        <v>9.2546649999999994E-2</v>
      </c>
      <c r="T124" s="7">
        <v>0.45407174</v>
      </c>
      <c r="U124" s="7">
        <v>0</v>
      </c>
    </row>
    <row r="125" spans="1:21" ht="18" customHeight="1" x14ac:dyDescent="0.2">
      <c r="A125" s="6" t="s">
        <v>143</v>
      </c>
      <c r="B125" s="7">
        <v>2.6841256099999997</v>
      </c>
      <c r="C125" s="7">
        <v>0.35128878999999996</v>
      </c>
      <c r="D125" s="7">
        <v>8.1038949999999998E-2</v>
      </c>
      <c r="E125" s="7">
        <v>2.9675799999999999E-2</v>
      </c>
      <c r="F125" s="7">
        <v>1.0149200000000001E-2</v>
      </c>
      <c r="G125" s="7">
        <v>0</v>
      </c>
      <c r="H125" s="7">
        <v>0.10698001</v>
      </c>
      <c r="I125" s="7">
        <v>1.57126E-2</v>
      </c>
      <c r="J125" s="7">
        <v>1.5752000000000001E-3</v>
      </c>
      <c r="K125" s="7">
        <v>4.37537E-3</v>
      </c>
      <c r="L125" s="7">
        <f t="shared" si="2"/>
        <v>3.2849215299999996</v>
      </c>
      <c r="M125" s="7">
        <v>2.5902669999999999E-2</v>
      </c>
      <c r="N125" s="7">
        <v>8.7501289999999995E-2</v>
      </c>
      <c r="O125" s="7">
        <v>1.4662090000000001E-2</v>
      </c>
      <c r="P125" s="7">
        <v>0</v>
      </c>
      <c r="Q125" s="7">
        <v>4.2613789999999999E-2</v>
      </c>
      <c r="R125" s="7">
        <v>1.3237989999999999</v>
      </c>
      <c r="S125" s="7">
        <f t="shared" si="3"/>
        <v>1.49447884</v>
      </c>
      <c r="T125" s="7">
        <v>1.0176513700000001</v>
      </c>
      <c r="U125" s="7">
        <v>0</v>
      </c>
    </row>
    <row r="126" spans="1:21" ht="18" customHeight="1" x14ac:dyDescent="0.2">
      <c r="A126" s="6" t="s">
        <v>144</v>
      </c>
      <c r="B126" s="7">
        <v>11.5357161</v>
      </c>
      <c r="C126" s="7">
        <v>1.5097533999999999</v>
      </c>
      <c r="D126" s="7">
        <v>0.34828560999999997</v>
      </c>
      <c r="E126" s="7">
        <v>0.12753932000000001</v>
      </c>
      <c r="F126" s="7">
        <v>4.3618769999999994E-2</v>
      </c>
      <c r="G126" s="7">
        <v>0</v>
      </c>
      <c r="H126" s="7">
        <v>0.45977396000000004</v>
      </c>
      <c r="I126" s="7">
        <v>6.7528889999999994E-2</v>
      </c>
      <c r="J126" s="7">
        <v>6.7698300000000001E-3</v>
      </c>
      <c r="K126" s="7">
        <v>1.880428E-2</v>
      </c>
      <c r="L126" s="7">
        <f t="shared" si="2"/>
        <v>14.117790159999998</v>
      </c>
      <c r="M126" s="7">
        <v>0.41844776</v>
      </c>
      <c r="N126" s="7">
        <v>0.30355101000000001</v>
      </c>
      <c r="O126" s="7">
        <v>5.0864300000000001E-2</v>
      </c>
      <c r="P126" s="7">
        <v>0</v>
      </c>
      <c r="Q126" s="7">
        <v>0.49071791999999997</v>
      </c>
      <c r="R126" s="7">
        <v>3.2061570000000001</v>
      </c>
      <c r="S126" s="7">
        <f t="shared" si="3"/>
        <v>4.4697379900000005</v>
      </c>
      <c r="T126" s="7">
        <v>5.2221499699999994</v>
      </c>
      <c r="U126" s="7">
        <v>1.1392740299999999</v>
      </c>
    </row>
    <row r="127" spans="1:21" ht="18" customHeight="1" x14ac:dyDescent="0.2">
      <c r="A127" s="6" t="s">
        <v>145</v>
      </c>
      <c r="B127" s="7">
        <v>2.4700427700000001</v>
      </c>
      <c r="C127" s="7">
        <v>0.32327039000000002</v>
      </c>
      <c r="D127" s="7">
        <v>7.4575380000000011E-2</v>
      </c>
      <c r="E127" s="7">
        <v>2.7308889999999999E-2</v>
      </c>
      <c r="F127" s="7">
        <v>9.3397099999999993E-3</v>
      </c>
      <c r="G127" s="7">
        <v>0</v>
      </c>
      <c r="H127" s="7">
        <v>9.8447409999999999E-2</v>
      </c>
      <c r="I127" s="7">
        <v>1.4459379999999999E-2</v>
      </c>
      <c r="J127" s="7">
        <v>1.4495699999999999E-3</v>
      </c>
      <c r="K127" s="7">
        <v>4.0264000000000003E-3</v>
      </c>
      <c r="L127" s="7">
        <f t="shared" si="2"/>
        <v>3.0229199000000002</v>
      </c>
      <c r="M127" s="7">
        <v>3.2363389999999999E-2</v>
      </c>
      <c r="N127" s="7">
        <v>8.9946559999999995E-2</v>
      </c>
      <c r="O127" s="7">
        <v>1.507183E-2</v>
      </c>
      <c r="P127" s="7">
        <v>0</v>
      </c>
      <c r="Q127" s="7">
        <v>4.7794580000000003E-2</v>
      </c>
      <c r="R127" s="7">
        <v>0.355157</v>
      </c>
      <c r="S127" s="7">
        <f t="shared" si="3"/>
        <v>0.54033335999999998</v>
      </c>
      <c r="T127" s="7">
        <v>1.3227106799999999</v>
      </c>
      <c r="U127" s="7">
        <v>0</v>
      </c>
    </row>
    <row r="128" spans="1:21" ht="18" customHeight="1" x14ac:dyDescent="0.2">
      <c r="A128" s="6" t="s">
        <v>146</v>
      </c>
      <c r="B128" s="7">
        <v>11.037082779999999</v>
      </c>
      <c r="C128" s="7">
        <v>1.4444940500000001</v>
      </c>
      <c r="D128" s="7">
        <v>0.33323090999999999</v>
      </c>
      <c r="E128" s="7">
        <v>0.12202641</v>
      </c>
      <c r="F128" s="7">
        <v>4.1733349999999995E-2</v>
      </c>
      <c r="G128" s="7">
        <v>0</v>
      </c>
      <c r="H128" s="7">
        <v>0.43990015999999998</v>
      </c>
      <c r="I128" s="7">
        <v>6.4609949999999999E-2</v>
      </c>
      <c r="J128" s="7">
        <v>6.4772099999999997E-3</v>
      </c>
      <c r="K128" s="7">
        <v>1.7991460000000001E-2</v>
      </c>
      <c r="L128" s="7">
        <f t="shared" si="2"/>
        <v>13.507546279999996</v>
      </c>
      <c r="M128" s="7">
        <v>0.29741565000000003</v>
      </c>
      <c r="N128" s="7">
        <v>0.31614621999999998</v>
      </c>
      <c r="O128" s="7">
        <v>5.2974800000000002E-2</v>
      </c>
      <c r="P128" s="7">
        <v>0</v>
      </c>
      <c r="Q128" s="7">
        <v>0.43807308</v>
      </c>
      <c r="R128" s="7">
        <v>3.505341</v>
      </c>
      <c r="S128" s="7">
        <f t="shared" si="3"/>
        <v>4.6099507500000003</v>
      </c>
      <c r="T128" s="7">
        <v>3.3407781400000003</v>
      </c>
      <c r="U128" s="7">
        <v>0.87009185999999994</v>
      </c>
    </row>
    <row r="129" spans="1:21" ht="18" customHeight="1" x14ac:dyDescent="0.2">
      <c r="A129" s="6" t="s">
        <v>147</v>
      </c>
      <c r="B129" s="7">
        <f>SUM(B4:B128)</f>
        <v>1292.1655048399994</v>
      </c>
      <c r="C129" s="7">
        <f t="shared" ref="C129:U129" si="4">SUM(C4:C128)</f>
        <v>169.11401499999999</v>
      </c>
      <c r="D129" s="7">
        <f t="shared" si="4"/>
        <v>39.012979169999987</v>
      </c>
      <c r="E129" s="7">
        <f t="shared" si="4"/>
        <v>14.286231839999999</v>
      </c>
      <c r="F129" s="7">
        <f t="shared" si="4"/>
        <v>4.8859277600000022</v>
      </c>
      <c r="G129" s="7">
        <f t="shared" si="4"/>
        <v>0</v>
      </c>
      <c r="H129" s="7">
        <f t="shared" si="4"/>
        <v>36.61793406000001</v>
      </c>
      <c r="I129" s="7">
        <f t="shared" si="4"/>
        <v>5.3881932800000003</v>
      </c>
      <c r="J129" s="7">
        <f t="shared" si="4"/>
        <v>0.54017142999999979</v>
      </c>
      <c r="K129" s="7">
        <f t="shared" si="4"/>
        <v>2.1063489400000002</v>
      </c>
      <c r="L129" s="7">
        <f t="shared" si="4"/>
        <v>1564.1173063199997</v>
      </c>
      <c r="M129" s="7">
        <f t="shared" si="4"/>
        <v>52.333610589999985</v>
      </c>
      <c r="N129" s="7">
        <f t="shared" si="4"/>
        <v>28.718812830000001</v>
      </c>
      <c r="O129" s="7">
        <f t="shared" si="4"/>
        <v>4.8122463899999994</v>
      </c>
      <c r="P129" s="7">
        <f t="shared" si="4"/>
        <v>0</v>
      </c>
      <c r="Q129" s="7">
        <f t="shared" si="4"/>
        <v>30.330627990000014</v>
      </c>
      <c r="R129" s="7">
        <f t="shared" si="4"/>
        <v>215.63364999999996</v>
      </c>
      <c r="S129" s="7">
        <f t="shared" si="4"/>
        <v>331.82894780000004</v>
      </c>
      <c r="T129" s="7">
        <f>SUM(T4:T128)</f>
        <v>415.73362187999987</v>
      </c>
      <c r="U129" s="7">
        <f t="shared" si="4"/>
        <v>84.924268539999971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2020-04-15T21:05:55Z</cp:lastPrinted>
  <dcterms:created xsi:type="dcterms:W3CDTF">2019-04-03T01:13:35Z</dcterms:created>
  <dcterms:modified xsi:type="dcterms:W3CDTF">2021-03-12T02:31:15Z</dcterms:modified>
</cp:coreProperties>
</file>