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M129" i="1"/>
  <c r="N129" i="1"/>
  <c r="O129" i="1"/>
  <c r="P129" i="1"/>
  <c r="Q129" i="1"/>
  <c r="R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C129" i="1" l="1"/>
  <c r="D129" i="1"/>
  <c r="E129" i="1"/>
  <c r="F129" i="1"/>
  <c r="G129" i="1"/>
  <c r="H129" i="1"/>
  <c r="I129" i="1"/>
  <c r="J129" i="1"/>
  <c r="K129" i="1"/>
  <c r="L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<sst xmlns="http://schemas.openxmlformats.org/spreadsheetml/2006/main" count="149" uniqueCount="149">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</sst>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6.0709095800000004</v>
      </c>
      <c r="C4" s="7">
        <v>1.4235502600000001</v>
      </c>
      <c r="D4" s="7">
        <v>9.4812640000000004E-2</v>
      </c>
      <c r="E4" s="7">
        <v>7.171957000000001E-2</v>
      </c>
      <c r="F4" s="7">
        <v>2.243854E-2</v>
      </c>
      <c r="G4" s="7">
        <v>6.4260000000000012E-5</v>
      </c>
      <c r="H4" s="7">
        <v>0.98642431000000008</v>
      </c>
      <c r="I4" s="7">
        <v>2.9696900000000001E-3</v>
      </c>
      <c r="J4" s="7">
        <v>5.4103100000000006E-3</v>
      </c>
      <c r="K4" s="7">
        <v>8.8232000000000015E-3</v>
      </c>
      <c r="L4" s="7">
        <f>SUM(B4:K4)</f>
        <v>8.68712236</v>
      </c>
      <c r="M4" s="7">
        <v>0.67605013999999997</v>
      </c>
      <c r="N4" s="7">
        <v>0.13303917000000001</v>
      </c>
      <c r="O4" s="7">
        <v>2.4574180000000001E-2</v>
      </c>
      <c r="P4" s="7">
        <v>0</v>
      </c>
      <c r="Q4" s="7">
        <v>0.71433331000000011</v>
      </c>
      <c r="R4" s="7">
        <v>1.3426E-2</v>
      </c>
      <c r="S4" s="7">
        <f>SUM(M4:R4)</f>
        <v>1.5614227999999999</v>
      </c>
      <c r="T4" s="7">
        <v>3.4189861699999997</v>
      </c>
      <c r="U4" s="7">
        <v>0</v>
      </c>
    </row>
    <row r="5" spans="1:21" ht="18" customHeight="1" x14ac:dyDescent="0.2">
      <c r="A5" s="6" t="s">
        <v>23</v>
      </c>
      <c r="B5" s="7">
        <v>7.7792448399999996</v>
      </c>
      <c r="C5" s="7">
        <v>1.85883033</v>
      </c>
      <c r="D5" s="7">
        <v>0.12037066</v>
      </c>
      <c r="E5" s="7">
        <v>9.2480050000000008E-2</v>
      </c>
      <c r="F5" s="7">
        <v>2.887031E-2</v>
      </c>
      <c r="G5" s="7">
        <v>8.2670000000000006E-5</v>
      </c>
      <c r="H5" s="7">
        <v>1.30547608</v>
      </c>
      <c r="I5" s="7">
        <v>3.27918E-3</v>
      </c>
      <c r="J5" s="7">
        <v>6.5871800000000006E-3</v>
      </c>
      <c r="K5" s="7">
        <v>1.117665E-2</v>
      </c>
      <c r="L5" s="7">
        <f t="shared" ref="L5:L68" si="0">SUM(B5:K5)</f>
        <v>11.206397950000001</v>
      </c>
      <c r="M5" s="7">
        <v>1.7429516299999999</v>
      </c>
      <c r="N5" s="7">
        <v>0.24234960999999999</v>
      </c>
      <c r="O5" s="7">
        <v>4.4765329999999999E-2</v>
      </c>
      <c r="P5" s="7">
        <v>0</v>
      </c>
      <c r="Q5" s="7">
        <v>1.9886345400000001</v>
      </c>
      <c r="R5" s="7">
        <v>0.79762500000000003</v>
      </c>
      <c r="S5" s="7">
        <f t="shared" ref="S5:S68" si="1">SUM(M5:R5)</f>
        <v>4.8163261100000003</v>
      </c>
      <c r="T5" s="7">
        <v>1.0233628299999999</v>
      </c>
      <c r="U5" s="7">
        <v>0.18766967000000001</v>
      </c>
    </row>
    <row r="6" spans="1:21" ht="18" customHeight="1" x14ac:dyDescent="0.2">
      <c r="A6" s="6" t="s">
        <v>24</v>
      </c>
      <c r="B6" s="7">
        <v>4.6177492400000002</v>
      </c>
      <c r="C6" s="7">
        <v>1.1110369099999999</v>
      </c>
      <c r="D6" s="7">
        <v>7.1244189999999999E-2</v>
      </c>
      <c r="E6" s="7">
        <v>5.5022349999999998E-2</v>
      </c>
      <c r="F6" s="7">
        <v>1.7163310000000001E-2</v>
      </c>
      <c r="G6" s="7">
        <v>4.9639999999999999E-5</v>
      </c>
      <c r="H6" s="7">
        <v>0.78400910999999995</v>
      </c>
      <c r="I6" s="7">
        <v>1.8309700000000001E-3</v>
      </c>
      <c r="J6" s="7">
        <v>3.84673E-3</v>
      </c>
      <c r="K6" s="7">
        <v>6.6058900000000005E-3</v>
      </c>
      <c r="L6" s="7">
        <f t="shared" si="0"/>
        <v>6.6685583400000006</v>
      </c>
      <c r="M6" s="7">
        <v>0.48316932000000001</v>
      </c>
      <c r="N6" s="7">
        <v>0.11341422999999999</v>
      </c>
      <c r="O6" s="7">
        <v>2.0949180000000001E-2</v>
      </c>
      <c r="P6" s="7">
        <v>0</v>
      </c>
      <c r="Q6" s="7">
        <v>0.88560211</v>
      </c>
      <c r="R6" s="7">
        <v>0</v>
      </c>
      <c r="S6" s="7">
        <f t="shared" si="1"/>
        <v>1.50313484</v>
      </c>
      <c r="T6" s="7">
        <v>1.7343821799999999</v>
      </c>
      <c r="U6" s="7">
        <v>0</v>
      </c>
    </row>
    <row r="7" spans="1:21" ht="18" customHeight="1" x14ac:dyDescent="0.2">
      <c r="A7" s="6" t="s">
        <v>25</v>
      </c>
      <c r="B7" s="7">
        <v>2.6040759200000001</v>
      </c>
      <c r="C7" s="7">
        <v>0.65839725999999998</v>
      </c>
      <c r="D7" s="7">
        <v>3.9281910000000003E-2</v>
      </c>
      <c r="E7" s="7">
        <v>3.1556639999999997E-2</v>
      </c>
      <c r="F7" s="7">
        <v>9.7862299999999999E-3</v>
      </c>
      <c r="G7" s="7">
        <v>2.8569999999999999E-5</v>
      </c>
      <c r="H7" s="7">
        <v>0.48002796999999997</v>
      </c>
      <c r="I7" s="7">
        <v>5.5141000000000001E-4</v>
      </c>
      <c r="J7" s="7">
        <v>1.89511E-3</v>
      </c>
      <c r="K7" s="7">
        <v>3.6075399999999998E-3</v>
      </c>
      <c r="L7" s="7">
        <f t="shared" si="0"/>
        <v>3.8292085600000001</v>
      </c>
      <c r="M7" s="7">
        <v>0.15243432000000001</v>
      </c>
      <c r="N7" s="7">
        <v>7.7622929999999993E-2</v>
      </c>
      <c r="O7" s="7">
        <v>1.433803E-2</v>
      </c>
      <c r="P7" s="7">
        <v>0</v>
      </c>
      <c r="Q7" s="7">
        <v>0.20895554999999999</v>
      </c>
      <c r="R7" s="7">
        <v>0</v>
      </c>
      <c r="S7" s="7">
        <f t="shared" si="1"/>
        <v>0.45335082999999998</v>
      </c>
      <c r="T7" s="7">
        <v>1.3129071000000001</v>
      </c>
      <c r="U7" s="7">
        <v>0</v>
      </c>
    </row>
    <row r="8" spans="1:21" ht="18" customHeight="1" x14ac:dyDescent="0.2">
      <c r="A8" s="6" t="s">
        <v>26</v>
      </c>
      <c r="B8" s="7">
        <v>11.051635390000001</v>
      </c>
      <c r="C8" s="7">
        <v>2.58299725</v>
      </c>
      <c r="D8" s="7">
        <v>0.172767</v>
      </c>
      <c r="E8" s="7">
        <v>0.13042185000000001</v>
      </c>
      <c r="F8" s="7">
        <v>4.0818349999999996E-2</v>
      </c>
      <c r="G8" s="7">
        <v>1.1687999999999999E-4</v>
      </c>
      <c r="H8" s="7">
        <v>1.7857212</v>
      </c>
      <c r="I8" s="7">
        <v>5.5329300000000001E-3</v>
      </c>
      <c r="J8" s="7">
        <v>9.8990799999999993E-3</v>
      </c>
      <c r="K8" s="7">
        <v>1.609323E-2</v>
      </c>
      <c r="L8" s="7">
        <f t="shared" si="0"/>
        <v>15.79600316</v>
      </c>
      <c r="M8" s="7">
        <v>1.74021516</v>
      </c>
      <c r="N8" s="7">
        <v>0.24559829</v>
      </c>
      <c r="O8" s="7">
        <v>4.53654E-2</v>
      </c>
      <c r="P8" s="7">
        <v>0</v>
      </c>
      <c r="Q8" s="7">
        <v>1.23382576</v>
      </c>
      <c r="R8" s="7">
        <v>0.15232100000000001</v>
      </c>
      <c r="S8" s="7">
        <f t="shared" si="1"/>
        <v>3.4173256100000002</v>
      </c>
      <c r="T8" s="7">
        <v>5.3554435599999994</v>
      </c>
      <c r="U8" s="7">
        <v>0</v>
      </c>
    </row>
    <row r="9" spans="1:21" ht="18" customHeight="1" x14ac:dyDescent="0.2">
      <c r="A9" s="6" t="s">
        <v>27</v>
      </c>
      <c r="B9" s="7">
        <v>1.2589406999999999</v>
      </c>
      <c r="C9" s="7">
        <v>0.38721235999999998</v>
      </c>
      <c r="D9" s="7">
        <v>1.6932300000000001E-2</v>
      </c>
      <c r="E9" s="7">
        <v>1.640134E-2</v>
      </c>
      <c r="F9" s="7">
        <v>4.9651699999999997E-3</v>
      </c>
      <c r="G9" s="7">
        <v>1.56E-5</v>
      </c>
      <c r="H9" s="7">
        <v>0.31422717999999999</v>
      </c>
      <c r="I9" s="7">
        <v>-7.7570999999999998E-4</v>
      </c>
      <c r="J9" s="7">
        <v>2.8460000000000003E-4</v>
      </c>
      <c r="K9" s="7">
        <v>1.4877600000000001E-3</v>
      </c>
      <c r="L9" s="7">
        <f t="shared" si="0"/>
        <v>1.9996912999999998</v>
      </c>
      <c r="M9" s="7">
        <v>0.1294352</v>
      </c>
      <c r="N9" s="7">
        <v>7.4839410000000009E-2</v>
      </c>
      <c r="O9" s="7">
        <v>1.3823879999999998E-2</v>
      </c>
      <c r="P9" s="7">
        <v>0</v>
      </c>
      <c r="Q9" s="7">
        <v>0.14363665</v>
      </c>
      <c r="R9" s="7">
        <v>5.7029999999999997E-3</v>
      </c>
      <c r="S9" s="7">
        <f t="shared" si="1"/>
        <v>0.36743814000000008</v>
      </c>
      <c r="T9" s="7">
        <v>0.74096859999999998</v>
      </c>
      <c r="U9" s="7">
        <v>0</v>
      </c>
    </row>
    <row r="10" spans="1:21" ht="18" customHeight="1" x14ac:dyDescent="0.2">
      <c r="A10" s="6" t="s">
        <v>28</v>
      </c>
      <c r="B10" s="7">
        <v>2.0691295599999999</v>
      </c>
      <c r="C10" s="7">
        <v>0.60448325000000003</v>
      </c>
      <c r="D10" s="7">
        <v>2.8859970000000002E-2</v>
      </c>
      <c r="E10" s="7">
        <v>2.642299E-2</v>
      </c>
      <c r="F10" s="7">
        <v>8.0521599999999992E-3</v>
      </c>
      <c r="G10" s="7">
        <v>2.4329999999999999E-5</v>
      </c>
      <c r="H10" s="7">
        <v>0.50004497999999997</v>
      </c>
      <c r="I10" s="7">
        <v>8.9745999999999999E-4</v>
      </c>
      <c r="J10" s="7">
        <v>6.97E-5</v>
      </c>
      <c r="K10" s="7">
        <v>2.56456E-3</v>
      </c>
      <c r="L10" s="7">
        <f t="shared" si="0"/>
        <v>3.2405489600000004</v>
      </c>
      <c r="M10" s="7">
        <v>0.23863489000000002</v>
      </c>
      <c r="N10" s="7">
        <v>8.6421770000000009E-2</v>
      </c>
      <c r="O10" s="7">
        <v>1.59633E-2</v>
      </c>
      <c r="P10" s="7">
        <v>0</v>
      </c>
      <c r="Q10" s="7">
        <v>0</v>
      </c>
      <c r="R10" s="7">
        <v>0</v>
      </c>
      <c r="S10" s="7">
        <f t="shared" si="1"/>
        <v>0.34101996000000001</v>
      </c>
      <c r="T10" s="7">
        <v>1.3319936499999998</v>
      </c>
      <c r="U10" s="7">
        <v>0</v>
      </c>
    </row>
    <row r="11" spans="1:21" ht="18" customHeight="1" x14ac:dyDescent="0.2">
      <c r="A11" s="6" t="s">
        <v>29</v>
      </c>
      <c r="B11" s="7">
        <v>4.0395936400000005</v>
      </c>
      <c r="C11" s="7">
        <v>0.97584413999999997</v>
      </c>
      <c r="D11" s="7">
        <v>6.2311989999999998E-2</v>
      </c>
      <c r="E11" s="7">
        <v>4.8195500000000002E-2</v>
      </c>
      <c r="F11" s="7">
        <v>1.5027570000000001E-2</v>
      </c>
      <c r="G11" s="7">
        <v>4.2920000000000002E-5</v>
      </c>
      <c r="H11" s="7">
        <v>0.68934768999999996</v>
      </c>
      <c r="I11" s="7">
        <v>1.4747499999999999E-3</v>
      </c>
      <c r="J11" s="7">
        <v>1.9575E-3</v>
      </c>
      <c r="K11" s="7">
        <v>5.7654099999999995E-3</v>
      </c>
      <c r="L11" s="7">
        <f t="shared" si="0"/>
        <v>5.8395611100000018</v>
      </c>
      <c r="M11" s="7">
        <v>0.25503018999999999</v>
      </c>
      <c r="N11" s="7">
        <v>8.8076699999999994E-2</v>
      </c>
      <c r="O11" s="7">
        <v>1.6268990000000001E-2</v>
      </c>
      <c r="P11" s="7">
        <v>0</v>
      </c>
      <c r="Q11" s="7">
        <v>0</v>
      </c>
      <c r="R11" s="7">
        <v>0</v>
      </c>
      <c r="S11" s="7">
        <f t="shared" si="1"/>
        <v>0.35937587999999998</v>
      </c>
      <c r="T11" s="7">
        <v>1.40075803</v>
      </c>
      <c r="U11" s="7">
        <v>0</v>
      </c>
    </row>
    <row r="12" spans="1:21" ht="18" customHeight="1" x14ac:dyDescent="0.2">
      <c r="A12" s="6" t="s">
        <v>30</v>
      </c>
      <c r="B12" s="7">
        <v>5.0480367300000006</v>
      </c>
      <c r="C12" s="7">
        <v>1.21405352</v>
      </c>
      <c r="D12" s="7">
        <v>7.7929559999999995E-2</v>
      </c>
      <c r="E12" s="7">
        <v>6.0140449999999998E-2</v>
      </c>
      <c r="F12" s="7">
        <v>1.8760869999999999E-2</v>
      </c>
      <c r="G12" s="7">
        <v>5.4110000000000002E-5</v>
      </c>
      <c r="H12" s="7">
        <v>0.85641508</v>
      </c>
      <c r="I12" s="7">
        <v>2.0097399999999999E-3</v>
      </c>
      <c r="J12" s="7">
        <v>4.22011E-3</v>
      </c>
      <c r="K12" s="7">
        <v>7.2236399999999999E-3</v>
      </c>
      <c r="L12" s="7">
        <f t="shared" si="0"/>
        <v>7.2888438100000013</v>
      </c>
      <c r="M12" s="7">
        <v>0.59425176000000002</v>
      </c>
      <c r="N12" s="7">
        <v>0.11781786999999999</v>
      </c>
      <c r="O12" s="7">
        <v>2.1762590000000002E-2</v>
      </c>
      <c r="P12" s="7">
        <v>0</v>
      </c>
      <c r="Q12" s="7">
        <v>0</v>
      </c>
      <c r="R12" s="7">
        <v>4.3346390000000001</v>
      </c>
      <c r="S12" s="7">
        <f t="shared" si="1"/>
        <v>5.0684712200000002</v>
      </c>
      <c r="T12" s="7">
        <v>3.0670332500000002</v>
      </c>
      <c r="U12" s="7">
        <v>0</v>
      </c>
    </row>
    <row r="13" spans="1:21" ht="18" customHeight="1" x14ac:dyDescent="0.2">
      <c r="A13" s="6" t="s">
        <v>31</v>
      </c>
      <c r="B13" s="7">
        <v>2.7808463300000001</v>
      </c>
      <c r="C13" s="7">
        <v>0.75917559999999995</v>
      </c>
      <c r="D13" s="7">
        <v>4.0337430000000001E-2</v>
      </c>
      <c r="E13" s="7">
        <v>3.4628800000000001E-2</v>
      </c>
      <c r="F13" s="7">
        <v>1.064057E-2</v>
      </c>
      <c r="G13" s="7">
        <v>3.1190000000000005E-5</v>
      </c>
      <c r="H13" s="7">
        <v>0.57939892000000004</v>
      </c>
      <c r="I13" s="7">
        <v>-2.5762000000000002E-4</v>
      </c>
      <c r="J13" s="7">
        <v>1.531E-3</v>
      </c>
      <c r="K13" s="7">
        <v>3.6442499999999999E-3</v>
      </c>
      <c r="L13" s="7">
        <f t="shared" si="0"/>
        <v>4.20997647</v>
      </c>
      <c r="M13" s="7">
        <v>0.32034582</v>
      </c>
      <c r="N13" s="7">
        <v>9.5095100000000002E-2</v>
      </c>
      <c r="O13" s="7">
        <v>1.7565380000000002E-2</v>
      </c>
      <c r="P13" s="7">
        <v>0</v>
      </c>
      <c r="Q13" s="7">
        <v>0</v>
      </c>
      <c r="R13" s="7">
        <v>2.4778999999999999E-2</v>
      </c>
      <c r="S13" s="7">
        <f t="shared" si="1"/>
        <v>0.45778530000000001</v>
      </c>
      <c r="T13" s="7">
        <v>0.76990491000000005</v>
      </c>
      <c r="U13" s="7">
        <v>0</v>
      </c>
    </row>
    <row r="14" spans="1:21" ht="18" customHeight="1" x14ac:dyDescent="0.2">
      <c r="A14" s="6" t="s">
        <v>32</v>
      </c>
      <c r="B14" s="7">
        <v>3.2881142099999998</v>
      </c>
      <c r="C14" s="7">
        <v>0.86605016000000001</v>
      </c>
      <c r="D14" s="7">
        <v>4.8572800000000006E-2</v>
      </c>
      <c r="E14" s="7">
        <v>4.0422279999999998E-2</v>
      </c>
      <c r="F14" s="7">
        <v>1.2475430000000001E-2</v>
      </c>
      <c r="G14" s="7">
        <v>3.7039999999999998E-5</v>
      </c>
      <c r="H14" s="7">
        <v>0.66193986999999999</v>
      </c>
      <c r="I14" s="7">
        <v>1.2977100000000001E-3</v>
      </c>
      <c r="J14" s="7">
        <v>9.5267999999999991E-4</v>
      </c>
      <c r="K14" s="7">
        <v>4.4258299999999995E-3</v>
      </c>
      <c r="L14" s="7">
        <f t="shared" si="0"/>
        <v>4.9242880099999997</v>
      </c>
      <c r="M14" s="7">
        <v>0.71642941000000004</v>
      </c>
      <c r="N14" s="7">
        <v>0.14107329999999998</v>
      </c>
      <c r="O14" s="7">
        <v>2.6058189999999998E-2</v>
      </c>
      <c r="P14" s="7">
        <v>0</v>
      </c>
      <c r="Q14" s="7">
        <v>0</v>
      </c>
      <c r="R14" s="7">
        <v>6.6983000000000001E-2</v>
      </c>
      <c r="S14" s="7">
        <f t="shared" si="1"/>
        <v>0.9505439</v>
      </c>
      <c r="T14" s="7">
        <v>2.0918827800000002</v>
      </c>
      <c r="U14" s="7">
        <v>0.10021167</v>
      </c>
    </row>
    <row r="15" spans="1:21" ht="18" customHeight="1" x14ac:dyDescent="0.2">
      <c r="A15" s="6" t="s">
        <v>33</v>
      </c>
      <c r="B15" s="7">
        <v>1.5005003300000002</v>
      </c>
      <c r="C15" s="7">
        <v>0.43067042999999999</v>
      </c>
      <c r="D15" s="7">
        <v>2.1069650000000002E-2</v>
      </c>
      <c r="E15" s="7">
        <v>1.9036930000000001E-2</v>
      </c>
      <c r="F15" s="7">
        <v>5.8135200000000008E-3</v>
      </c>
      <c r="G15" s="7">
        <v>1.77E-5</v>
      </c>
      <c r="H15" s="7">
        <v>0.33779379999999998</v>
      </c>
      <c r="I15" s="7">
        <v>-4.5926000000000002E-4</v>
      </c>
      <c r="J15" s="7">
        <v>6.1098000000000001E-4</v>
      </c>
      <c r="K15" s="7">
        <v>1.8880699999999999E-3</v>
      </c>
      <c r="L15" s="7">
        <f t="shared" si="0"/>
        <v>2.31694215</v>
      </c>
      <c r="M15" s="7">
        <v>0.12629832000000002</v>
      </c>
      <c r="N15" s="7">
        <v>7.514528999999999E-2</v>
      </c>
      <c r="O15" s="7">
        <v>1.3880379999999999E-2</v>
      </c>
      <c r="P15" s="7">
        <v>0</v>
      </c>
      <c r="Q15" s="7">
        <v>0.15732067999999999</v>
      </c>
      <c r="R15" s="7">
        <v>0.178007</v>
      </c>
      <c r="S15" s="7">
        <f t="shared" si="1"/>
        <v>0.55065167000000004</v>
      </c>
      <c r="T15" s="7">
        <v>1.0084090400000001</v>
      </c>
      <c r="U15" s="7">
        <v>0</v>
      </c>
    </row>
    <row r="16" spans="1:21" ht="18" customHeight="1" x14ac:dyDescent="0.2">
      <c r="A16" s="6" t="s">
        <v>34</v>
      </c>
      <c r="B16" s="7">
        <v>49.511540220000001</v>
      </c>
      <c r="C16" s="7">
        <v>12.12782531</v>
      </c>
      <c r="D16" s="7">
        <v>0.75670652000000005</v>
      </c>
      <c r="E16" s="7">
        <v>0.5935514300000001</v>
      </c>
      <c r="F16" s="7">
        <v>0.18476033</v>
      </c>
      <c r="G16" s="7">
        <v>5.3394E-4</v>
      </c>
      <c r="H16" s="7">
        <v>8.6874856999999999</v>
      </c>
      <c r="I16" s="7">
        <v>1.8305979999999999E-2</v>
      </c>
      <c r="J16" s="7">
        <v>2.2464250000000002E-2</v>
      </c>
      <c r="K16" s="7">
        <v>7.0028409999999999E-2</v>
      </c>
      <c r="L16" s="7">
        <f t="shared" si="0"/>
        <v>71.973202090000001</v>
      </c>
      <c r="M16" s="7">
        <v>6.0850745499999999</v>
      </c>
      <c r="N16" s="7">
        <v>0.61380261000000003</v>
      </c>
      <c r="O16" s="7">
        <v>0.11337783999999999</v>
      </c>
      <c r="P16" s="7">
        <v>0</v>
      </c>
      <c r="Q16" s="7">
        <v>0</v>
      </c>
      <c r="R16" s="7">
        <v>6.7632370000000002</v>
      </c>
      <c r="S16" s="7">
        <f t="shared" si="1"/>
        <v>13.575492000000001</v>
      </c>
      <c r="T16" s="7">
        <v>23.600690610000001</v>
      </c>
      <c r="U16" s="7">
        <v>2.4236288099999999</v>
      </c>
    </row>
    <row r="17" spans="1:21" ht="18" customHeight="1" x14ac:dyDescent="0.2">
      <c r="A17" s="6" t="s">
        <v>35</v>
      </c>
      <c r="B17" s="7">
        <v>10.13614864</v>
      </c>
      <c r="C17" s="7">
        <v>2.4253400800000002</v>
      </c>
      <c r="D17" s="7">
        <v>0.15673988</v>
      </c>
      <c r="E17" s="7">
        <v>0.1205553</v>
      </c>
      <c r="F17" s="7">
        <v>3.7628580000000002E-2</v>
      </c>
      <c r="G17" s="7">
        <v>1.0844E-4</v>
      </c>
      <c r="H17" s="7">
        <v>1.7049755800000002</v>
      </c>
      <c r="I17" s="7">
        <v>4.2215899999999999E-3</v>
      </c>
      <c r="J17" s="7">
        <v>8.5514699999999985E-3</v>
      </c>
      <c r="K17" s="7">
        <v>1.455092E-2</v>
      </c>
      <c r="L17" s="7">
        <f t="shared" si="0"/>
        <v>14.60882048</v>
      </c>
      <c r="M17" s="7">
        <v>1.1533544199999999</v>
      </c>
      <c r="N17" s="7">
        <v>0.17682451999999999</v>
      </c>
      <c r="O17" s="7">
        <v>3.266194E-2</v>
      </c>
      <c r="P17" s="7">
        <v>0</v>
      </c>
      <c r="Q17" s="7">
        <v>1.1883943700000001</v>
      </c>
      <c r="R17" s="7">
        <v>2.0991420000000001</v>
      </c>
      <c r="S17" s="7">
        <f t="shared" si="1"/>
        <v>4.65037725</v>
      </c>
      <c r="T17" s="7">
        <v>6.8544270899999997</v>
      </c>
      <c r="U17" s="7">
        <v>0.12529145</v>
      </c>
    </row>
    <row r="18" spans="1:21" ht="18" customHeight="1" x14ac:dyDescent="0.2">
      <c r="A18" s="6" t="s">
        <v>36</v>
      </c>
      <c r="B18" s="7">
        <v>3.0799997599999998</v>
      </c>
      <c r="C18" s="7">
        <v>0.76041718999999997</v>
      </c>
      <c r="D18" s="7">
        <v>4.6908039999999998E-2</v>
      </c>
      <c r="E18" s="7">
        <v>3.7022329999999999E-2</v>
      </c>
      <c r="F18" s="7">
        <v>1.1513509999999999E-2</v>
      </c>
      <c r="G18" s="7">
        <v>3.3359999999999999E-5</v>
      </c>
      <c r="H18" s="7">
        <v>0.54605590000000004</v>
      </c>
      <c r="I18" s="7">
        <v>9.2780999999999994E-4</v>
      </c>
      <c r="J18" s="7">
        <v>2.3773100000000001E-3</v>
      </c>
      <c r="K18" s="7">
        <v>4.3346400000000007E-3</v>
      </c>
      <c r="L18" s="7">
        <f t="shared" si="0"/>
        <v>4.4895898499999998</v>
      </c>
      <c r="M18" s="7">
        <v>0.31164590000000003</v>
      </c>
      <c r="N18" s="7">
        <v>9.5097210000000001E-2</v>
      </c>
      <c r="O18" s="7">
        <v>1.7565770000000001E-2</v>
      </c>
      <c r="P18" s="7">
        <v>0</v>
      </c>
      <c r="Q18" s="7">
        <v>0.44755748000000001</v>
      </c>
      <c r="R18" s="7">
        <v>7.0218000000000003E-2</v>
      </c>
      <c r="S18" s="7">
        <f t="shared" si="1"/>
        <v>0.94208436000000007</v>
      </c>
      <c r="T18" s="7">
        <v>0.71919880000000003</v>
      </c>
      <c r="U18" s="7">
        <v>0</v>
      </c>
    </row>
    <row r="19" spans="1:21" ht="18" customHeight="1" x14ac:dyDescent="0.2">
      <c r="A19" s="6" t="s">
        <v>37</v>
      </c>
      <c r="B19" s="7">
        <v>3.5817185499999997</v>
      </c>
      <c r="C19" s="7">
        <v>0.85150594999999996</v>
      </c>
      <c r="D19" s="7">
        <v>5.5528059999999997E-2</v>
      </c>
      <c r="E19" s="7">
        <v>4.2508030000000002E-2</v>
      </c>
      <c r="F19" s="7">
        <v>1.327791E-2</v>
      </c>
      <c r="G19" s="7">
        <v>3.7719999999999998E-5</v>
      </c>
      <c r="H19" s="7">
        <v>0.59213061</v>
      </c>
      <c r="I19" s="7">
        <v>1.2890999999999998E-3</v>
      </c>
      <c r="J19" s="7">
        <v>1.85604E-3</v>
      </c>
      <c r="K19" s="7">
        <v>5.1621599999999998E-3</v>
      </c>
      <c r="L19" s="7">
        <f t="shared" si="0"/>
        <v>5.1450141299999999</v>
      </c>
      <c r="M19" s="7">
        <v>0.32598577000000001</v>
      </c>
      <c r="N19" s="7">
        <v>9.2173399999999989E-2</v>
      </c>
      <c r="O19" s="7">
        <v>1.7025700000000001E-2</v>
      </c>
      <c r="P19" s="7">
        <v>0</v>
      </c>
      <c r="Q19" s="7">
        <v>0</v>
      </c>
      <c r="R19" s="7">
        <v>6.0340999999999999E-2</v>
      </c>
      <c r="S19" s="7">
        <f t="shared" si="1"/>
        <v>0.49552586999999998</v>
      </c>
      <c r="T19" s="7">
        <v>1.3332043600000001</v>
      </c>
      <c r="U19" s="7">
        <v>4.7049960000000002E-2</v>
      </c>
    </row>
    <row r="20" spans="1:21" ht="18" customHeight="1" x14ac:dyDescent="0.2">
      <c r="A20" s="6" t="s">
        <v>38</v>
      </c>
      <c r="B20" s="7">
        <v>1.0429465200000001</v>
      </c>
      <c r="C20" s="7">
        <v>0.34134556999999999</v>
      </c>
      <c r="D20" s="7">
        <v>1.3450120000000001E-2</v>
      </c>
      <c r="E20" s="7">
        <v>1.3927549999999999E-2</v>
      </c>
      <c r="F20" s="7">
        <v>4.1830799999999996E-3</v>
      </c>
      <c r="G20" s="7">
        <v>1.293E-5</v>
      </c>
      <c r="H20" s="7">
        <v>0.28478901000000001</v>
      </c>
      <c r="I20" s="7">
        <v>-9.5292999999999994E-4</v>
      </c>
      <c r="J20" s="7">
        <v>5.8669999999999999E-5</v>
      </c>
      <c r="K20" s="7">
        <v>1.1567599999999999E-3</v>
      </c>
      <c r="L20" s="7">
        <f t="shared" si="0"/>
        <v>1.7009172800000003</v>
      </c>
      <c r="M20" s="7">
        <v>9.9208919999999992E-2</v>
      </c>
      <c r="N20" s="7">
        <v>7.2053779999999998E-2</v>
      </c>
      <c r="O20" s="7">
        <v>1.3309329999999999E-2</v>
      </c>
      <c r="P20" s="7">
        <v>0</v>
      </c>
      <c r="Q20" s="7">
        <v>0.17033519</v>
      </c>
      <c r="R20" s="7">
        <v>0.174597</v>
      </c>
      <c r="S20" s="7">
        <f t="shared" si="1"/>
        <v>0.52950421999999997</v>
      </c>
      <c r="T20" s="7">
        <v>0.51795546999999997</v>
      </c>
      <c r="U20" s="7">
        <v>0</v>
      </c>
    </row>
    <row r="21" spans="1:21" ht="18" customHeight="1" x14ac:dyDescent="0.2">
      <c r="A21" s="6" t="s">
        <v>39</v>
      </c>
      <c r="B21" s="7">
        <v>4.2503811599999999</v>
      </c>
      <c r="C21" s="7">
        <v>1.0834121000000001</v>
      </c>
      <c r="D21" s="7">
        <v>6.3669690000000001E-2</v>
      </c>
      <c r="E21" s="7">
        <v>5.1657439999999999E-2</v>
      </c>
      <c r="F21" s="7">
        <v>1.6004770000000001E-2</v>
      </c>
      <c r="G21" s="7">
        <v>4.6799999999999999E-5</v>
      </c>
      <c r="H21" s="7">
        <v>0.79419684999999995</v>
      </c>
      <c r="I21" s="7">
        <v>7.6376999999999999E-4</v>
      </c>
      <c r="J21" s="7">
        <v>2.95407E-3</v>
      </c>
      <c r="K21" s="7">
        <v>5.8542100000000003E-3</v>
      </c>
      <c r="L21" s="7">
        <f t="shared" si="0"/>
        <v>6.2689408599999998</v>
      </c>
      <c r="M21" s="7">
        <v>0.65000232999999996</v>
      </c>
      <c r="N21" s="7">
        <v>0.13368996</v>
      </c>
      <c r="O21" s="7">
        <v>2.469439E-2</v>
      </c>
      <c r="P21" s="7">
        <v>0</v>
      </c>
      <c r="Q21" s="7">
        <v>0.65119324999999995</v>
      </c>
      <c r="R21" s="7">
        <v>0.87785100000000005</v>
      </c>
      <c r="S21" s="7">
        <f t="shared" si="1"/>
        <v>2.33743093</v>
      </c>
      <c r="T21" s="7">
        <v>3.7873846000000002</v>
      </c>
      <c r="U21" s="7">
        <v>0</v>
      </c>
    </row>
    <row r="22" spans="1:21" ht="18" customHeight="1" x14ac:dyDescent="0.2">
      <c r="A22" s="6" t="s">
        <v>40</v>
      </c>
      <c r="B22" s="7">
        <v>2.45092862</v>
      </c>
      <c r="C22" s="7">
        <v>0.70910081999999997</v>
      </c>
      <c r="D22" s="7">
        <v>3.4625610000000001E-2</v>
      </c>
      <c r="E22" s="7">
        <v>3.117785E-2</v>
      </c>
      <c r="F22" s="7">
        <v>9.51282E-3</v>
      </c>
      <c r="G22" s="7">
        <v>2.8569999999999999E-5</v>
      </c>
      <c r="H22" s="7">
        <v>0.55800263000000005</v>
      </c>
      <c r="I22" s="7">
        <v>-8.2666999999999994E-4</v>
      </c>
      <c r="J22" s="7">
        <v>1.0688099999999999E-3</v>
      </c>
      <c r="K22" s="7">
        <v>3.06559E-3</v>
      </c>
      <c r="L22" s="7">
        <f t="shared" si="0"/>
        <v>3.79668465</v>
      </c>
      <c r="M22" s="7">
        <v>0.38710247999999997</v>
      </c>
      <c r="N22" s="7">
        <v>0.10039317</v>
      </c>
      <c r="O22" s="7">
        <v>1.854401E-2</v>
      </c>
      <c r="P22" s="7">
        <v>0</v>
      </c>
      <c r="Q22" s="7">
        <v>0.37043537999999998</v>
      </c>
      <c r="R22" s="7">
        <v>0.75711899999999999</v>
      </c>
      <c r="S22" s="7">
        <f t="shared" si="1"/>
        <v>1.6335940399999997</v>
      </c>
      <c r="T22" s="7">
        <v>2.0081097900000002</v>
      </c>
      <c r="U22" s="7">
        <v>0.14789027999999999</v>
      </c>
    </row>
    <row r="23" spans="1:21" ht="18" customHeight="1" x14ac:dyDescent="0.2">
      <c r="A23" s="6" t="s">
        <v>41</v>
      </c>
      <c r="B23" s="7">
        <v>22.655884620000002</v>
      </c>
      <c r="C23" s="7">
        <v>5.2696378899999994</v>
      </c>
      <c r="D23" s="7">
        <v>0.35459740000000001</v>
      </c>
      <c r="E23" s="7">
        <v>0.26695049999999998</v>
      </c>
      <c r="F23" s="7">
        <v>8.3594080000000001E-2</v>
      </c>
      <c r="G23" s="7">
        <v>2.3872999999999999E-4</v>
      </c>
      <c r="H23" s="7">
        <v>3.6307398399999999</v>
      </c>
      <c r="I23" s="7">
        <v>1.1720410000000001E-2</v>
      </c>
      <c r="J23" s="7">
        <v>2.0417370000000001E-2</v>
      </c>
      <c r="K23" s="7">
        <v>3.3083480000000005E-2</v>
      </c>
      <c r="L23" s="7">
        <f t="shared" si="0"/>
        <v>32.326864319999999</v>
      </c>
      <c r="M23" s="7">
        <v>3.9601940799999999</v>
      </c>
      <c r="N23" s="7">
        <v>0.48341586999999997</v>
      </c>
      <c r="O23" s="7">
        <v>8.9293600000000001E-2</v>
      </c>
      <c r="P23" s="7">
        <v>0</v>
      </c>
      <c r="Q23" s="7">
        <v>4.88128809</v>
      </c>
      <c r="R23" s="7">
        <v>0.455791</v>
      </c>
      <c r="S23" s="7">
        <f t="shared" si="1"/>
        <v>9.8699826399999999</v>
      </c>
      <c r="T23" s="7">
        <v>14.939032839999999</v>
      </c>
      <c r="U23" s="7">
        <v>0.78417576</v>
      </c>
    </row>
    <row r="24" spans="1:21" ht="18" customHeight="1" x14ac:dyDescent="0.2">
      <c r="A24" s="6" t="s">
        <v>42</v>
      </c>
      <c r="B24" s="7">
        <v>3.5482833899999999</v>
      </c>
      <c r="C24" s="7">
        <v>0.83949702999999998</v>
      </c>
      <c r="D24" s="7">
        <v>5.5157600000000001E-2</v>
      </c>
      <c r="E24" s="7">
        <v>4.2043650000000002E-2</v>
      </c>
      <c r="F24" s="7">
        <v>1.3140219999999999E-2</v>
      </c>
      <c r="G24" s="7">
        <v>3.7969999999999997E-5</v>
      </c>
      <c r="H24" s="7">
        <v>0.58548913000000002</v>
      </c>
      <c r="I24" s="7">
        <v>1.6215299999999999E-3</v>
      </c>
      <c r="J24" s="7">
        <v>3.0820000000000001E-3</v>
      </c>
      <c r="K24" s="7">
        <v>5.1289399999999994E-3</v>
      </c>
      <c r="L24" s="7">
        <f t="shared" si="0"/>
        <v>5.0934814600000013</v>
      </c>
      <c r="M24" s="7">
        <v>0.30626959000000004</v>
      </c>
      <c r="N24" s="7">
        <v>9.4925280000000001E-2</v>
      </c>
      <c r="O24" s="7">
        <v>1.7534009999999999E-2</v>
      </c>
      <c r="P24" s="7">
        <v>0</v>
      </c>
      <c r="Q24" s="7">
        <v>0.56730325999999998</v>
      </c>
      <c r="R24" s="7">
        <v>0.39974100000000001</v>
      </c>
      <c r="S24" s="7">
        <f t="shared" si="1"/>
        <v>1.38577314</v>
      </c>
      <c r="T24" s="7">
        <v>1.48419323</v>
      </c>
      <c r="U24" s="7">
        <v>8.5620410000000008E-2</v>
      </c>
    </row>
    <row r="25" spans="1:21" ht="18" customHeight="1" x14ac:dyDescent="0.2">
      <c r="A25" s="6" t="s">
        <v>43</v>
      </c>
      <c r="B25" s="7">
        <v>1.14273935</v>
      </c>
      <c r="C25" s="7">
        <v>0.37175660999999999</v>
      </c>
      <c r="D25" s="7">
        <v>1.476269E-2</v>
      </c>
      <c r="E25" s="7">
        <v>1.522453E-2</v>
      </c>
      <c r="F25" s="7">
        <v>4.5762200000000006E-3</v>
      </c>
      <c r="G25" s="7">
        <v>1.4619999999999999E-5</v>
      </c>
      <c r="H25" s="7">
        <v>0.30940943999999998</v>
      </c>
      <c r="I25" s="7">
        <v>-1.01122E-3</v>
      </c>
      <c r="J25" s="7">
        <v>7.1239999999999989E-5</v>
      </c>
      <c r="K25" s="7">
        <v>1.2756900000000001E-3</v>
      </c>
      <c r="L25" s="7">
        <f t="shared" si="0"/>
        <v>1.8588191699999999</v>
      </c>
      <c r="M25" s="7">
        <v>0.12781977</v>
      </c>
      <c r="N25" s="7">
        <v>7.4921679999999991E-2</v>
      </c>
      <c r="O25" s="7">
        <v>1.383907E-2</v>
      </c>
      <c r="P25" s="7">
        <v>0</v>
      </c>
      <c r="Q25" s="7">
        <v>0.12742648000000001</v>
      </c>
      <c r="R25" s="7">
        <v>0.25320799999999999</v>
      </c>
      <c r="S25" s="7">
        <f t="shared" si="1"/>
        <v>0.59721500000000005</v>
      </c>
      <c r="T25" s="7">
        <v>0.45127293000000002</v>
      </c>
      <c r="U25" s="7">
        <v>0</v>
      </c>
    </row>
    <row r="26" spans="1:21" ht="18" customHeight="1" x14ac:dyDescent="0.2">
      <c r="A26" s="6" t="s">
        <v>44</v>
      </c>
      <c r="B26" s="7">
        <v>2.6051827999999997</v>
      </c>
      <c r="C26" s="7">
        <v>0.68455133000000001</v>
      </c>
      <c r="D26" s="7">
        <v>3.8521319999999998E-2</v>
      </c>
      <c r="E26" s="7">
        <v>3.1999560000000003E-2</v>
      </c>
      <c r="F26" s="7">
        <v>9.878979999999999E-3</v>
      </c>
      <c r="G26" s="7">
        <v>2.9149999999999997E-5</v>
      </c>
      <c r="H26" s="7">
        <v>0.51108589000000004</v>
      </c>
      <c r="I26" s="7">
        <v>1.6031000000000002E-4</v>
      </c>
      <c r="J26" s="7">
        <v>1.6576800000000001E-3</v>
      </c>
      <c r="K26" s="7">
        <v>3.5125999999999998E-3</v>
      </c>
      <c r="L26" s="7">
        <f t="shared" si="0"/>
        <v>3.88657962</v>
      </c>
      <c r="M26" s="7">
        <v>0.30164507000000002</v>
      </c>
      <c r="N26" s="7">
        <v>9.3140619999999993E-2</v>
      </c>
      <c r="O26" s="7">
        <v>1.7204360000000002E-2</v>
      </c>
      <c r="P26" s="7">
        <v>0</v>
      </c>
      <c r="Q26" s="7">
        <v>0.36514432000000002</v>
      </c>
      <c r="R26" s="7">
        <v>0</v>
      </c>
      <c r="S26" s="7">
        <f t="shared" si="1"/>
        <v>0.77713436999999996</v>
      </c>
      <c r="T26" s="7">
        <v>1.6742279199999999</v>
      </c>
      <c r="U26" s="7">
        <v>7.0656419999999998E-2</v>
      </c>
    </row>
    <row r="27" spans="1:21" ht="18" customHeight="1" x14ac:dyDescent="0.2">
      <c r="A27" s="6" t="s">
        <v>45</v>
      </c>
      <c r="B27" s="7">
        <v>12.570064779999999</v>
      </c>
      <c r="C27" s="7">
        <v>2.88495591</v>
      </c>
      <c r="D27" s="7">
        <v>0.19769787</v>
      </c>
      <c r="E27" s="7">
        <v>0.14747281000000001</v>
      </c>
      <c r="F27" s="7">
        <v>4.6249940000000003E-2</v>
      </c>
      <c r="G27" s="7">
        <v>1.3166E-4</v>
      </c>
      <c r="H27" s="7">
        <v>1.93318886</v>
      </c>
      <c r="I27" s="7">
        <v>4.3828699999999996E-3</v>
      </c>
      <c r="J27" s="7">
        <v>7.4315400000000004E-3</v>
      </c>
      <c r="K27" s="7">
        <v>1.8497939999999997E-2</v>
      </c>
      <c r="L27" s="7">
        <f t="shared" si="0"/>
        <v>17.810074179999997</v>
      </c>
      <c r="M27" s="7">
        <v>1.9865660199999999</v>
      </c>
      <c r="N27" s="7">
        <v>0.27319407000000001</v>
      </c>
      <c r="O27" s="7">
        <v>5.0462730000000004E-2</v>
      </c>
      <c r="P27" s="7">
        <v>0</v>
      </c>
      <c r="Q27" s="7">
        <v>0</v>
      </c>
      <c r="R27" s="7">
        <v>0.991699</v>
      </c>
      <c r="S27" s="7">
        <f t="shared" si="1"/>
        <v>3.30192182</v>
      </c>
      <c r="T27" s="7">
        <v>4.5601589100000002</v>
      </c>
      <c r="U27" s="7">
        <v>0.56402752</v>
      </c>
    </row>
    <row r="28" spans="1:21" ht="18" customHeight="1" x14ac:dyDescent="0.2">
      <c r="A28" s="6" t="s">
        <v>46</v>
      </c>
      <c r="B28" s="7">
        <v>3.1065233500000002</v>
      </c>
      <c r="C28" s="7">
        <v>0.70944238000000004</v>
      </c>
      <c r="D28" s="7">
        <v>4.8960209999999997E-2</v>
      </c>
      <c r="E28" s="7">
        <v>3.6387550000000005E-2</v>
      </c>
      <c r="F28" s="7">
        <v>1.1418090000000001E-2</v>
      </c>
      <c r="G28" s="7">
        <v>3.2979999999999999E-5</v>
      </c>
      <c r="H28" s="7">
        <v>0.48226587999999998</v>
      </c>
      <c r="I28" s="7">
        <v>1.80394E-3</v>
      </c>
      <c r="J28" s="7">
        <v>2.9027399999999996E-3</v>
      </c>
      <c r="K28" s="7">
        <v>4.5852200000000001E-3</v>
      </c>
      <c r="L28" s="7">
        <f t="shared" si="0"/>
        <v>4.4043223400000002</v>
      </c>
      <c r="M28" s="7">
        <v>0.43881010999999998</v>
      </c>
      <c r="N28" s="7">
        <v>9.0658759999999991E-2</v>
      </c>
      <c r="O28" s="7">
        <v>1.6745929999999999E-2</v>
      </c>
      <c r="P28" s="7">
        <v>0</v>
      </c>
      <c r="Q28" s="7">
        <v>0.27571785999999998</v>
      </c>
      <c r="R28" s="7">
        <v>3.0797000000000001E-2</v>
      </c>
      <c r="S28" s="7">
        <f t="shared" si="1"/>
        <v>0.85272965999999994</v>
      </c>
      <c r="T28" s="7">
        <v>1.5534671799999999</v>
      </c>
      <c r="U28" s="7">
        <v>0</v>
      </c>
    </row>
    <row r="29" spans="1:21" ht="18" customHeight="1" x14ac:dyDescent="0.2">
      <c r="A29" s="6" t="s">
        <v>47</v>
      </c>
      <c r="B29" s="7">
        <v>33.150627469999996</v>
      </c>
      <c r="C29" s="7">
        <v>7.97792075</v>
      </c>
      <c r="D29" s="7">
        <v>0.51182081000000001</v>
      </c>
      <c r="E29" s="7">
        <v>0.39502366999999999</v>
      </c>
      <c r="F29" s="7">
        <v>0.12321864</v>
      </c>
      <c r="G29" s="7">
        <v>3.5427999999999995E-4</v>
      </c>
      <c r="H29" s="7">
        <v>5.6300270299999999</v>
      </c>
      <c r="I29" s="7">
        <v>1.3127659999999999E-2</v>
      </c>
      <c r="J29" s="7">
        <v>2.7731820000000001E-2</v>
      </c>
      <c r="K29" s="7">
        <v>4.7422510000000001E-2</v>
      </c>
      <c r="L29" s="7">
        <f t="shared" si="0"/>
        <v>47.877274640000003</v>
      </c>
      <c r="M29" s="7">
        <v>6.9318207899999997</v>
      </c>
      <c r="N29" s="7">
        <v>0.80526228</v>
      </c>
      <c r="O29" s="7">
        <v>0.14874308999999999</v>
      </c>
      <c r="P29" s="7">
        <v>0</v>
      </c>
      <c r="Q29" s="7">
        <v>7.8753920700000002</v>
      </c>
      <c r="R29" s="7">
        <v>0.165718</v>
      </c>
      <c r="S29" s="7">
        <f t="shared" si="1"/>
        <v>15.926936230000001</v>
      </c>
      <c r="T29" s="7">
        <v>21.24763334</v>
      </c>
      <c r="U29" s="7">
        <v>0</v>
      </c>
    </row>
    <row r="30" spans="1:21" ht="18" customHeight="1" x14ac:dyDescent="0.2">
      <c r="A30" s="6" t="s">
        <v>48</v>
      </c>
      <c r="B30" s="7">
        <v>23.771201000000001</v>
      </c>
      <c r="C30" s="7">
        <v>5.5698318499999999</v>
      </c>
      <c r="D30" s="7">
        <v>0.37093987</v>
      </c>
      <c r="E30" s="7">
        <v>0.28076703000000003</v>
      </c>
      <c r="F30" s="7">
        <v>8.7846939999999998E-2</v>
      </c>
      <c r="G30" s="7">
        <v>2.5161999999999998E-4</v>
      </c>
      <c r="H30" s="7">
        <v>3.81542037</v>
      </c>
      <c r="I30" s="7">
        <v>8.4434499999999999E-3</v>
      </c>
      <c r="J30" s="7">
        <v>1.3043780000000001E-2</v>
      </c>
      <c r="K30" s="7">
        <v>3.4561730000000006E-2</v>
      </c>
      <c r="L30" s="7">
        <f t="shared" si="0"/>
        <v>33.952307640000001</v>
      </c>
      <c r="M30" s="7">
        <v>3.5944283299999999</v>
      </c>
      <c r="N30" s="7">
        <v>0.37096434</v>
      </c>
      <c r="O30" s="7">
        <v>6.8522250000000007E-2</v>
      </c>
      <c r="P30" s="7">
        <v>0</v>
      </c>
      <c r="Q30" s="7">
        <v>0</v>
      </c>
      <c r="R30" s="7">
        <v>12.360222</v>
      </c>
      <c r="S30" s="7">
        <f t="shared" si="1"/>
        <v>16.394136920000001</v>
      </c>
      <c r="T30" s="7">
        <v>12.173986710000001</v>
      </c>
      <c r="U30" s="7">
        <v>1.6006818300000001</v>
      </c>
    </row>
    <row r="31" spans="1:21" ht="18" customHeight="1" x14ac:dyDescent="0.2">
      <c r="A31" s="6" t="s">
        <v>49</v>
      </c>
      <c r="B31" s="7">
        <v>4.7248557699999996</v>
      </c>
      <c r="C31" s="7">
        <v>1.11440907</v>
      </c>
      <c r="D31" s="7">
        <v>7.3582570000000014E-2</v>
      </c>
      <c r="E31" s="7">
        <v>5.5926389999999999E-2</v>
      </c>
      <c r="F31" s="7">
        <v>1.748572E-2</v>
      </c>
      <c r="G31" s="7">
        <v>5.0549999999999995E-5</v>
      </c>
      <c r="H31" s="7">
        <v>0.77547009999999994</v>
      </c>
      <c r="I31" s="7">
        <v>2.2126999999999997E-3</v>
      </c>
      <c r="J31" s="7">
        <v>4.1465699999999996E-3</v>
      </c>
      <c r="K31" s="7">
        <v>6.8432500000000004E-3</v>
      </c>
      <c r="L31" s="7">
        <f t="shared" si="0"/>
        <v>6.774982689999999</v>
      </c>
      <c r="M31" s="7">
        <v>0.41394924999999999</v>
      </c>
      <c r="N31" s="7">
        <v>0.10220947999999999</v>
      </c>
      <c r="O31" s="7">
        <v>1.8879509999999999E-2</v>
      </c>
      <c r="P31" s="7">
        <v>0</v>
      </c>
      <c r="Q31" s="7">
        <v>0.47053370999999999</v>
      </c>
      <c r="R31" s="7">
        <v>0.61891099999999999</v>
      </c>
      <c r="S31" s="7">
        <f t="shared" si="1"/>
        <v>1.62448295</v>
      </c>
      <c r="T31" s="7">
        <v>1.9561581499999998</v>
      </c>
      <c r="U31" s="7">
        <v>0</v>
      </c>
    </row>
    <row r="32" spans="1:21" ht="18" customHeight="1" x14ac:dyDescent="0.2">
      <c r="A32" s="6" t="s">
        <v>50</v>
      </c>
      <c r="B32" s="7">
        <v>1.3661534399999999</v>
      </c>
      <c r="C32" s="7">
        <v>0.41463388000000001</v>
      </c>
      <c r="D32" s="7">
        <v>1.8586619999999998E-2</v>
      </c>
      <c r="E32" s="7">
        <v>1.7704229999999998E-2</v>
      </c>
      <c r="F32" s="7">
        <v>5.3695000000000001E-3</v>
      </c>
      <c r="G32" s="7">
        <v>1.588E-5</v>
      </c>
      <c r="H32" s="7">
        <v>0.35197629999999996</v>
      </c>
      <c r="I32" s="7">
        <v>6.1403999999999994E-4</v>
      </c>
      <c r="J32" s="7">
        <v>-9.2879999999999992E-5</v>
      </c>
      <c r="K32" s="7">
        <v>1.63551E-3</v>
      </c>
      <c r="L32" s="7">
        <f t="shared" si="0"/>
        <v>2.1765965199999999</v>
      </c>
      <c r="M32" s="7">
        <v>0.14928735999999998</v>
      </c>
      <c r="N32" s="7">
        <v>7.7384559999999991E-2</v>
      </c>
      <c r="O32" s="7">
        <v>1.4293999999999999E-2</v>
      </c>
      <c r="P32" s="7">
        <v>0</v>
      </c>
      <c r="Q32" s="7">
        <v>0</v>
      </c>
      <c r="R32" s="7">
        <v>0.20911199999999999</v>
      </c>
      <c r="S32" s="7">
        <f t="shared" si="1"/>
        <v>0.45007791999999996</v>
      </c>
      <c r="T32" s="7">
        <v>0.79840791</v>
      </c>
      <c r="U32" s="7">
        <v>0</v>
      </c>
    </row>
    <row r="33" spans="1:21" ht="18" customHeight="1" x14ac:dyDescent="0.2">
      <c r="A33" s="6" t="s">
        <v>51</v>
      </c>
      <c r="B33" s="7">
        <v>3.4401141200000001</v>
      </c>
      <c r="C33" s="7">
        <v>0.85604460999999998</v>
      </c>
      <c r="D33" s="7">
        <v>5.2308019999999997E-2</v>
      </c>
      <c r="E33" s="7">
        <v>4.1459780000000002E-2</v>
      </c>
      <c r="F33" s="7">
        <v>1.2881989999999999E-2</v>
      </c>
      <c r="G33" s="7">
        <v>3.7030000000000003E-5</v>
      </c>
      <c r="H33" s="7">
        <v>0.61776604000000002</v>
      </c>
      <c r="I33" s="7">
        <v>9.3697000000000008E-4</v>
      </c>
      <c r="J33" s="7">
        <v>2.63094E-3</v>
      </c>
      <c r="K33" s="7">
        <v>4.8171999999999998E-3</v>
      </c>
      <c r="L33" s="7">
        <f t="shared" si="0"/>
        <v>5.0289967000000004</v>
      </c>
      <c r="M33" s="7">
        <v>0.40753829999999996</v>
      </c>
      <c r="N33" s="7">
        <v>0.10457425999999999</v>
      </c>
      <c r="O33" s="7">
        <v>1.931631E-2</v>
      </c>
      <c r="P33" s="7">
        <v>0</v>
      </c>
      <c r="Q33" s="7">
        <v>0.50407004999999994</v>
      </c>
      <c r="R33" s="7">
        <v>0.85755400000000004</v>
      </c>
      <c r="S33" s="7">
        <f t="shared" si="1"/>
        <v>1.8930529199999997</v>
      </c>
      <c r="T33" s="7">
        <v>3.1555120699999999</v>
      </c>
      <c r="U33" s="7">
        <v>0</v>
      </c>
    </row>
    <row r="34" spans="1:21" ht="18" customHeight="1" x14ac:dyDescent="0.2">
      <c r="A34" s="6" t="s">
        <v>52</v>
      </c>
      <c r="B34" s="7">
        <v>15.530892710000002</v>
      </c>
      <c r="C34" s="7">
        <v>3.59882635</v>
      </c>
      <c r="D34" s="7">
        <v>0.24310256</v>
      </c>
      <c r="E34" s="7">
        <v>0.18278385999999999</v>
      </c>
      <c r="F34" s="7">
        <v>5.726063E-2</v>
      </c>
      <c r="G34" s="7">
        <v>1.6303999999999998E-4</v>
      </c>
      <c r="H34" s="7">
        <v>2.4370134800000001</v>
      </c>
      <c r="I34" s="7">
        <v>5.4625899999999998E-3</v>
      </c>
      <c r="J34" s="7">
        <v>8.8739500000000002E-3</v>
      </c>
      <c r="K34" s="7">
        <v>2.2727480000000001E-2</v>
      </c>
      <c r="L34" s="7">
        <f t="shared" si="0"/>
        <v>22.087106650000006</v>
      </c>
      <c r="M34" s="7">
        <v>1.8620653</v>
      </c>
      <c r="N34" s="7">
        <v>0.25009157999999998</v>
      </c>
      <c r="O34" s="7">
        <v>4.6195379999999994E-2</v>
      </c>
      <c r="P34" s="7">
        <v>0</v>
      </c>
      <c r="Q34" s="7">
        <v>0</v>
      </c>
      <c r="R34" s="7">
        <v>1.6231059999999999</v>
      </c>
      <c r="S34" s="7">
        <f t="shared" si="1"/>
        <v>3.78145826</v>
      </c>
      <c r="T34" s="7">
        <v>6.6356607400000005</v>
      </c>
      <c r="U34" s="7">
        <v>4.6592678099999993</v>
      </c>
    </row>
    <row r="35" spans="1:21" ht="18" customHeight="1" x14ac:dyDescent="0.2">
      <c r="A35" s="6" t="s">
        <v>53</v>
      </c>
      <c r="B35" s="7">
        <v>46.142319710000002</v>
      </c>
      <c r="C35" s="7">
        <v>11.395879820000001</v>
      </c>
      <c r="D35" s="7">
        <v>0.7038340500000001</v>
      </c>
      <c r="E35" s="7">
        <v>0.55467199</v>
      </c>
      <c r="F35" s="7">
        <v>0.17249632000000001</v>
      </c>
      <c r="G35" s="7">
        <v>4.9998999999999996E-4</v>
      </c>
      <c r="H35" s="7">
        <v>8.2252051700000006</v>
      </c>
      <c r="I35" s="7">
        <v>1.7184290000000001E-2</v>
      </c>
      <c r="J35" s="7">
        <v>2.0124060000000003E-2</v>
      </c>
      <c r="K35" s="7">
        <v>6.4924999999999997E-2</v>
      </c>
      <c r="L35" s="7">
        <f t="shared" si="0"/>
        <v>67.297140400000004</v>
      </c>
      <c r="M35" s="7">
        <v>6.2179867400000006</v>
      </c>
      <c r="N35" s="7">
        <v>0.64701606999999994</v>
      </c>
      <c r="O35" s="7">
        <v>0.11951282000000001</v>
      </c>
      <c r="P35" s="7">
        <v>0</v>
      </c>
      <c r="Q35" s="7">
        <v>0</v>
      </c>
      <c r="R35" s="7">
        <v>16.741488</v>
      </c>
      <c r="S35" s="7">
        <f t="shared" si="1"/>
        <v>23.726003630000001</v>
      </c>
      <c r="T35" s="7">
        <v>23.722828140000001</v>
      </c>
      <c r="U35" s="7">
        <v>13.84269591</v>
      </c>
    </row>
    <row r="36" spans="1:21" ht="18" customHeight="1" x14ac:dyDescent="0.2">
      <c r="A36" s="6" t="s">
        <v>54</v>
      </c>
      <c r="B36" s="7">
        <v>2.8829646800000002</v>
      </c>
      <c r="C36" s="7">
        <v>0.75321329000000004</v>
      </c>
      <c r="D36" s="7">
        <v>4.2868550000000005E-2</v>
      </c>
      <c r="E36" s="7">
        <v>3.5336589999999994E-2</v>
      </c>
      <c r="F36" s="7">
        <v>1.0917059999999999E-2</v>
      </c>
      <c r="G36" s="7">
        <v>3.2240000000000003E-5</v>
      </c>
      <c r="H36" s="7">
        <v>0.56028162999999997</v>
      </c>
      <c r="I36" s="7">
        <v>2.4566999999999997E-4</v>
      </c>
      <c r="J36" s="7">
        <v>1.9098099999999998E-3</v>
      </c>
      <c r="K36" s="7">
        <v>3.9044099999999997E-3</v>
      </c>
      <c r="L36" s="7">
        <f t="shared" si="0"/>
        <v>4.29167393</v>
      </c>
      <c r="M36" s="7">
        <v>0.36442948999999997</v>
      </c>
      <c r="N36" s="7">
        <v>0.10093638000000001</v>
      </c>
      <c r="O36" s="7">
        <v>1.8644349999999997E-2</v>
      </c>
      <c r="P36" s="7">
        <v>0</v>
      </c>
      <c r="Q36" s="7">
        <v>0.49204160999999996</v>
      </c>
      <c r="R36" s="7">
        <v>0.496556</v>
      </c>
      <c r="S36" s="7">
        <f t="shared" si="1"/>
        <v>1.4726078299999998</v>
      </c>
      <c r="T36" s="7">
        <v>1.5898894099999998</v>
      </c>
      <c r="U36" s="7">
        <v>0</v>
      </c>
    </row>
    <row r="37" spans="1:21" ht="18" customHeight="1" x14ac:dyDescent="0.2">
      <c r="A37" s="6" t="s">
        <v>55</v>
      </c>
      <c r="B37" s="7">
        <v>107.65343912</v>
      </c>
      <c r="C37" s="7">
        <v>26.99300045</v>
      </c>
      <c r="D37" s="7">
        <v>1.63642128</v>
      </c>
      <c r="E37" s="7">
        <v>1.3006461</v>
      </c>
      <c r="F37" s="7">
        <v>0.40378554</v>
      </c>
      <c r="G37" s="7">
        <v>1.17358E-3</v>
      </c>
      <c r="H37" s="7">
        <v>19.568596210000003</v>
      </c>
      <c r="I37" s="7">
        <v>2.6362990000000003E-2</v>
      </c>
      <c r="J37" s="7">
        <v>8.2289440000000005E-2</v>
      </c>
      <c r="K37" s="7">
        <v>0.15000892000000002</v>
      </c>
      <c r="L37" s="7">
        <f t="shared" si="0"/>
        <v>157.81572363000004</v>
      </c>
      <c r="M37" s="7">
        <v>18.713359820000001</v>
      </c>
      <c r="N37" s="7">
        <v>1.7969079399999999</v>
      </c>
      <c r="O37" s="7">
        <v>0.33191377</v>
      </c>
      <c r="P37" s="7">
        <v>0</v>
      </c>
      <c r="Q37" s="7">
        <v>14.68192355</v>
      </c>
      <c r="R37" s="7">
        <v>2.138703</v>
      </c>
      <c r="S37" s="7">
        <f t="shared" si="1"/>
        <v>37.662808079999998</v>
      </c>
      <c r="T37" s="7">
        <v>65.373682720000005</v>
      </c>
      <c r="U37" s="7">
        <v>3.3518511600000003</v>
      </c>
    </row>
    <row r="38" spans="1:21" ht="18" customHeight="1" x14ac:dyDescent="0.2">
      <c r="A38" s="6" t="s">
        <v>56</v>
      </c>
      <c r="B38" s="7">
        <v>1.0104359199999999</v>
      </c>
      <c r="C38" s="7">
        <v>0.34906227000000001</v>
      </c>
      <c r="D38" s="7">
        <v>1.248167E-2</v>
      </c>
      <c r="E38" s="7">
        <v>1.379847E-2</v>
      </c>
      <c r="F38" s="7">
        <v>4.11481E-3</v>
      </c>
      <c r="G38" s="7">
        <v>1.312E-5</v>
      </c>
      <c r="H38" s="7">
        <v>0.29779866999999999</v>
      </c>
      <c r="I38" s="7">
        <v>-1.2010899999999999E-3</v>
      </c>
      <c r="J38" s="7">
        <v>-1.1156999999999999E-4</v>
      </c>
      <c r="K38" s="7">
        <v>1.0522000000000001E-3</v>
      </c>
      <c r="L38" s="7">
        <f t="shared" si="0"/>
        <v>1.68744447</v>
      </c>
      <c r="M38" s="7">
        <v>0.10412291999999999</v>
      </c>
      <c r="N38" s="7">
        <v>7.2870169999999998E-2</v>
      </c>
      <c r="O38" s="7">
        <v>1.3460129999999999E-2</v>
      </c>
      <c r="P38" s="7">
        <v>0</v>
      </c>
      <c r="Q38" s="7">
        <v>0.20751433999999999</v>
      </c>
      <c r="R38" s="7">
        <v>9.6273999999999998E-2</v>
      </c>
      <c r="S38" s="7">
        <f t="shared" si="1"/>
        <v>0.49424155999999997</v>
      </c>
      <c r="T38" s="7">
        <v>0.84077208999999997</v>
      </c>
      <c r="U38" s="7">
        <v>0</v>
      </c>
    </row>
    <row r="39" spans="1:21" ht="18" customHeight="1" x14ac:dyDescent="0.2">
      <c r="A39" s="6" t="s">
        <v>57</v>
      </c>
      <c r="B39" s="7">
        <v>4.3452486700000001</v>
      </c>
      <c r="C39" s="7">
        <v>1.03320262</v>
      </c>
      <c r="D39" s="7">
        <v>6.7375110000000002E-2</v>
      </c>
      <c r="E39" s="7">
        <v>5.1572190000000004E-2</v>
      </c>
      <c r="F39" s="7">
        <v>1.6109160000000001E-2</v>
      </c>
      <c r="G39" s="7">
        <v>4.6560000000000001E-5</v>
      </c>
      <c r="H39" s="7">
        <v>0.72315442000000008</v>
      </c>
      <c r="I39" s="7">
        <v>1.90774E-3</v>
      </c>
      <c r="J39" s="7">
        <v>3.7218299999999998E-3</v>
      </c>
      <c r="K39" s="7">
        <v>6.2616299999999998E-3</v>
      </c>
      <c r="L39" s="7">
        <f t="shared" si="0"/>
        <v>6.248599930000001</v>
      </c>
      <c r="M39" s="7">
        <v>0.40432090000000004</v>
      </c>
      <c r="N39" s="7">
        <v>0.10041005</v>
      </c>
      <c r="O39" s="7">
        <v>1.8547130000000002E-2</v>
      </c>
      <c r="P39" s="7">
        <v>0</v>
      </c>
      <c r="Q39" s="7">
        <v>0.40878444000000003</v>
      </c>
      <c r="R39" s="7">
        <v>0.54071999999999998</v>
      </c>
      <c r="S39" s="7">
        <f t="shared" si="1"/>
        <v>1.47278252</v>
      </c>
      <c r="T39" s="7">
        <v>2.5157660399999999</v>
      </c>
      <c r="U39" s="7">
        <v>0</v>
      </c>
    </row>
    <row r="40" spans="1:21" ht="18" customHeight="1" x14ac:dyDescent="0.2">
      <c r="A40" s="6" t="s">
        <v>58</v>
      </c>
      <c r="B40" s="7">
        <v>6.6466830699999999</v>
      </c>
      <c r="C40" s="7">
        <v>1.6957266499999999</v>
      </c>
      <c r="D40" s="7">
        <v>9.978629E-2</v>
      </c>
      <c r="E40" s="7">
        <v>8.0798579999999995E-2</v>
      </c>
      <c r="F40" s="7">
        <v>2.5031330000000001E-2</v>
      </c>
      <c r="G40" s="7">
        <v>7.3540000000000004E-5</v>
      </c>
      <c r="H40" s="7">
        <v>1.2434112099999999</v>
      </c>
      <c r="I40" s="7">
        <v>1.17778E-3</v>
      </c>
      <c r="J40" s="7">
        <v>4.6915699999999999E-3</v>
      </c>
      <c r="K40" s="7">
        <v>9.1506599999999997E-3</v>
      </c>
      <c r="L40" s="7">
        <f t="shared" si="0"/>
        <v>9.8065306799999998</v>
      </c>
      <c r="M40" s="7">
        <v>1.5580328999999999</v>
      </c>
      <c r="N40" s="7">
        <v>0.23363410000000001</v>
      </c>
      <c r="O40" s="7">
        <v>4.3155449999999998E-2</v>
      </c>
      <c r="P40" s="7">
        <v>0</v>
      </c>
      <c r="Q40" s="7">
        <v>1.59238156</v>
      </c>
      <c r="R40" s="7">
        <v>1.332886</v>
      </c>
      <c r="S40" s="7">
        <f t="shared" si="1"/>
        <v>4.7600900099999999</v>
      </c>
      <c r="T40" s="7">
        <v>1.5457089099999999</v>
      </c>
      <c r="U40" s="7">
        <v>0</v>
      </c>
    </row>
    <row r="41" spans="1:21" ht="18" customHeight="1" x14ac:dyDescent="0.2">
      <c r="A41" s="6" t="s">
        <v>59</v>
      </c>
      <c r="B41" s="7">
        <v>4.1123537400000005</v>
      </c>
      <c r="C41" s="7">
        <v>0.98709910000000001</v>
      </c>
      <c r="D41" s="7">
        <v>6.3508090000000003E-2</v>
      </c>
      <c r="E41" s="7">
        <v>4.8961890000000001E-2</v>
      </c>
      <c r="F41" s="7">
        <v>1.527734E-2</v>
      </c>
      <c r="G41" s="7">
        <v>4.4079999999999998E-5</v>
      </c>
      <c r="H41" s="7">
        <v>0.69542437000000001</v>
      </c>
      <c r="I41" s="7">
        <v>1.66544E-3</v>
      </c>
      <c r="J41" s="7">
        <v>3.44385E-3</v>
      </c>
      <c r="K41" s="7">
        <v>5.8914700000000002E-3</v>
      </c>
      <c r="L41" s="7">
        <f t="shared" si="0"/>
        <v>5.9336693700000005</v>
      </c>
      <c r="M41" s="7">
        <v>0.45223610999999997</v>
      </c>
      <c r="N41" s="7">
        <v>0.11076783</v>
      </c>
      <c r="O41" s="7">
        <v>2.0460349999999999E-2</v>
      </c>
      <c r="P41" s="7">
        <v>0</v>
      </c>
      <c r="Q41" s="7">
        <v>0.54630075</v>
      </c>
      <c r="R41" s="7">
        <v>1.0951169999999999</v>
      </c>
      <c r="S41" s="7">
        <f t="shared" si="1"/>
        <v>2.2248820399999998</v>
      </c>
      <c r="T41" s="7">
        <v>1.00264982</v>
      </c>
      <c r="U41" s="7">
        <v>0</v>
      </c>
    </row>
    <row r="42" spans="1:21" ht="18" customHeight="1" x14ac:dyDescent="0.2">
      <c r="A42" s="6" t="s">
        <v>60</v>
      </c>
      <c r="B42" s="7">
        <v>33.246533679999999</v>
      </c>
      <c r="C42" s="7">
        <v>8.6799083900000014</v>
      </c>
      <c r="D42" s="7">
        <v>0.49256513000000002</v>
      </c>
      <c r="E42" s="7">
        <v>0.40746178000000005</v>
      </c>
      <c r="F42" s="7">
        <v>0.12588304</v>
      </c>
      <c r="G42" s="7">
        <v>3.6958999999999999E-4</v>
      </c>
      <c r="H42" s="7">
        <v>6.5863679500000005</v>
      </c>
      <c r="I42" s="7">
        <v>1.302185E-2</v>
      </c>
      <c r="J42" s="7">
        <v>1.0306780000000001E-2</v>
      </c>
      <c r="K42" s="7">
        <v>4.5034779999999996E-2</v>
      </c>
      <c r="L42" s="7">
        <f t="shared" si="0"/>
        <v>49.607452970000004</v>
      </c>
      <c r="M42" s="7">
        <v>4.3940962900000002</v>
      </c>
      <c r="N42" s="7">
        <v>0.36202099999999998</v>
      </c>
      <c r="O42" s="7">
        <v>6.6870289999999999E-2</v>
      </c>
      <c r="P42" s="7">
        <v>0</v>
      </c>
      <c r="Q42" s="7">
        <v>0</v>
      </c>
      <c r="R42" s="7">
        <v>14.453415</v>
      </c>
      <c r="S42" s="7">
        <f t="shared" si="1"/>
        <v>19.276402579999999</v>
      </c>
      <c r="T42" s="7">
        <v>31.193756660000002</v>
      </c>
      <c r="U42" s="7">
        <v>2.0527770200000002</v>
      </c>
    </row>
    <row r="43" spans="1:21" ht="18" customHeight="1" x14ac:dyDescent="0.2">
      <c r="A43" s="6" t="s">
        <v>61</v>
      </c>
      <c r="B43" s="7">
        <v>1.9368744899999999</v>
      </c>
      <c r="C43" s="7">
        <v>0.51098210999999993</v>
      </c>
      <c r="D43" s="7">
        <v>2.8485880000000002E-2</v>
      </c>
      <c r="E43" s="7">
        <v>2.3827790000000001E-2</v>
      </c>
      <c r="F43" s="7">
        <v>7.3519099999999997E-3</v>
      </c>
      <c r="G43" s="7">
        <v>2.1860000000000001E-5</v>
      </c>
      <c r="H43" s="7">
        <v>0.38252632000000003</v>
      </c>
      <c r="I43" s="7">
        <v>8.6519999999999992E-5</v>
      </c>
      <c r="J43" s="7">
        <v>1.1833099999999999E-3</v>
      </c>
      <c r="K43" s="7">
        <v>2.6033600000000003E-3</v>
      </c>
      <c r="L43" s="7">
        <f t="shared" si="0"/>
        <v>2.8939435499999999</v>
      </c>
      <c r="M43" s="7">
        <v>0.11717766</v>
      </c>
      <c r="N43" s="7">
        <v>7.4032520000000004E-2</v>
      </c>
      <c r="O43" s="7">
        <v>1.3674830000000001E-2</v>
      </c>
      <c r="P43" s="7">
        <v>0</v>
      </c>
      <c r="Q43" s="7">
        <v>0.17996054</v>
      </c>
      <c r="R43" s="7">
        <v>0.27890399999999999</v>
      </c>
      <c r="S43" s="7">
        <f t="shared" si="1"/>
        <v>0.66374954999999991</v>
      </c>
      <c r="T43" s="7">
        <v>1.3554771699999999</v>
      </c>
      <c r="U43" s="7">
        <v>0</v>
      </c>
    </row>
    <row r="44" spans="1:21" ht="18" customHeight="1" x14ac:dyDescent="0.2">
      <c r="A44" s="6" t="s">
        <v>62</v>
      </c>
      <c r="B44" s="7">
        <v>25.478461960000001</v>
      </c>
      <c r="C44" s="7">
        <v>6.0587619400000001</v>
      </c>
      <c r="D44" s="7">
        <v>0.39501699000000001</v>
      </c>
      <c r="E44" s="7">
        <v>0.30240653000000001</v>
      </c>
      <c r="F44" s="7">
        <v>9.4457300000000008E-2</v>
      </c>
      <c r="G44" s="7">
        <v>2.7132999999999997E-4</v>
      </c>
      <c r="H44" s="7">
        <v>4.2409173200000003</v>
      </c>
      <c r="I44" s="7">
        <v>1.117887E-2</v>
      </c>
      <c r="J44" s="7">
        <v>2.1811419999999998E-2</v>
      </c>
      <c r="K44" s="7">
        <v>3.6714209999999997E-2</v>
      </c>
      <c r="L44" s="7">
        <f t="shared" si="0"/>
        <v>36.639997870000002</v>
      </c>
      <c r="M44" s="7">
        <v>5.4727228099999996</v>
      </c>
      <c r="N44" s="7">
        <v>0.63335477000000007</v>
      </c>
      <c r="O44" s="7">
        <v>0.11698939</v>
      </c>
      <c r="P44" s="7">
        <v>0</v>
      </c>
      <c r="Q44" s="7">
        <v>7.13266461</v>
      </c>
      <c r="R44" s="7">
        <v>3.4198740000000001</v>
      </c>
      <c r="S44" s="7">
        <f t="shared" si="1"/>
        <v>16.775605580000001</v>
      </c>
      <c r="T44" s="7">
        <v>14.49413957</v>
      </c>
      <c r="U44" s="7">
        <v>1.07201127</v>
      </c>
    </row>
    <row r="45" spans="1:21" ht="18" customHeight="1" x14ac:dyDescent="0.2">
      <c r="A45" s="6" t="s">
        <v>63</v>
      </c>
      <c r="B45" s="7">
        <v>4.7335124000000004</v>
      </c>
      <c r="C45" s="7">
        <v>1.1388314799999999</v>
      </c>
      <c r="D45" s="7">
        <v>7.3053449999999992E-2</v>
      </c>
      <c r="E45" s="7">
        <v>5.640005E-2</v>
      </c>
      <c r="F45" s="7">
        <v>1.7593650000000002E-2</v>
      </c>
      <c r="G45" s="7">
        <v>5.0850000000000003E-5</v>
      </c>
      <c r="H45" s="7">
        <v>0.80356581999999999</v>
      </c>
      <c r="I45" s="7">
        <v>1.8782600000000001E-3</v>
      </c>
      <c r="J45" s="7">
        <v>3.9500799999999999E-3</v>
      </c>
      <c r="K45" s="7">
        <v>6.7720900000000006E-3</v>
      </c>
      <c r="L45" s="7">
        <f t="shared" si="0"/>
        <v>6.8356081300000007</v>
      </c>
      <c r="M45" s="7">
        <v>0.40229315999999998</v>
      </c>
      <c r="N45" s="7">
        <v>0.10038263</v>
      </c>
      <c r="O45" s="7">
        <v>1.8542060000000003E-2</v>
      </c>
      <c r="P45" s="7">
        <v>0</v>
      </c>
      <c r="Q45" s="7">
        <v>0.32594043</v>
      </c>
      <c r="R45" s="7">
        <v>0.86874499999999999</v>
      </c>
      <c r="S45" s="7">
        <f t="shared" si="1"/>
        <v>1.71590328</v>
      </c>
      <c r="T45" s="7">
        <v>2.9454176899999998</v>
      </c>
      <c r="U45" s="7">
        <v>0</v>
      </c>
    </row>
    <row r="46" spans="1:21" ht="18" customHeight="1" x14ac:dyDescent="0.2">
      <c r="A46" s="6" t="s">
        <v>64</v>
      </c>
      <c r="B46" s="7">
        <v>0.91672396</v>
      </c>
      <c r="C46" s="7">
        <v>0.33574621000000004</v>
      </c>
      <c r="D46" s="7">
        <v>1.1011389999999999E-2</v>
      </c>
      <c r="E46" s="7">
        <v>1.28287E-2</v>
      </c>
      <c r="F46" s="7">
        <v>3.7966799999999998E-3</v>
      </c>
      <c r="G46" s="7">
        <v>1.201E-5</v>
      </c>
      <c r="H46" s="7">
        <v>0.31660021999999999</v>
      </c>
      <c r="I46" s="7">
        <v>4.8996E-4</v>
      </c>
      <c r="J46" s="7">
        <v>-5.7166999999999993E-4</v>
      </c>
      <c r="K46" s="7">
        <v>8.8586999999999997E-4</v>
      </c>
      <c r="L46" s="7">
        <f t="shared" si="0"/>
        <v>1.59752333</v>
      </c>
      <c r="M46" s="7">
        <v>6.5556110000000001E-2</v>
      </c>
      <c r="N46" s="7">
        <v>6.8279839999999994E-2</v>
      </c>
      <c r="O46" s="7">
        <v>1.261223E-2</v>
      </c>
      <c r="P46" s="7">
        <v>0</v>
      </c>
      <c r="Q46" s="7">
        <v>0</v>
      </c>
      <c r="R46" s="7">
        <v>0.58275900000000003</v>
      </c>
      <c r="S46" s="7">
        <f t="shared" si="1"/>
        <v>0.72920717999999995</v>
      </c>
      <c r="T46" s="7">
        <v>0.72619204000000004</v>
      </c>
      <c r="U46" s="7">
        <v>0</v>
      </c>
    </row>
    <row r="47" spans="1:21" ht="18" customHeight="1" x14ac:dyDescent="0.2">
      <c r="A47" s="6" t="s">
        <v>65</v>
      </c>
      <c r="B47" s="7">
        <v>11.182615140000001</v>
      </c>
      <c r="C47" s="7">
        <v>2.5765283299999999</v>
      </c>
      <c r="D47" s="7">
        <v>0.17601241000000001</v>
      </c>
      <c r="E47" s="7">
        <v>0.13134926</v>
      </c>
      <c r="F47" s="7">
        <v>4.1175719999999999E-2</v>
      </c>
      <c r="G47" s="7">
        <v>1.1748000000000001E-4</v>
      </c>
      <c r="H47" s="7">
        <v>1.7625601399999999</v>
      </c>
      <c r="I47" s="7">
        <v>6.1621499999999999E-3</v>
      </c>
      <c r="J47" s="7">
        <v>1.0385419999999999E-2</v>
      </c>
      <c r="K47" s="7">
        <v>1.6421889999999998E-2</v>
      </c>
      <c r="L47" s="7">
        <f t="shared" si="0"/>
        <v>15.903327940000002</v>
      </c>
      <c r="M47" s="7">
        <v>1.7175467200000001</v>
      </c>
      <c r="N47" s="7">
        <v>0.23035906</v>
      </c>
      <c r="O47" s="7">
        <v>4.255051E-2</v>
      </c>
      <c r="P47" s="7">
        <v>0</v>
      </c>
      <c r="Q47" s="7">
        <v>1.47302778</v>
      </c>
      <c r="R47" s="7">
        <v>1.6148480000000001</v>
      </c>
      <c r="S47" s="7">
        <f t="shared" si="1"/>
        <v>5.0783320700000001</v>
      </c>
      <c r="T47" s="7">
        <v>6.0281482899999999</v>
      </c>
      <c r="U47" s="7">
        <v>0</v>
      </c>
    </row>
    <row r="48" spans="1:21" ht="18" customHeight="1" x14ac:dyDescent="0.2">
      <c r="A48" s="6" t="s">
        <v>66</v>
      </c>
      <c r="B48" s="7">
        <v>3.1229951600000003</v>
      </c>
      <c r="C48" s="7">
        <v>0.77799967000000003</v>
      </c>
      <c r="D48" s="7">
        <v>4.7400440000000002E-2</v>
      </c>
      <c r="E48" s="7">
        <v>3.7653730000000003E-2</v>
      </c>
      <c r="F48" s="7">
        <v>1.169824E-2</v>
      </c>
      <c r="G48" s="7">
        <v>3.3529999999999999E-5</v>
      </c>
      <c r="H48" s="7">
        <v>0.5619279399999999</v>
      </c>
      <c r="I48" s="7">
        <v>8.3647000000000007E-4</v>
      </c>
      <c r="J48" s="7">
        <v>2.3615400000000001E-3</v>
      </c>
      <c r="K48" s="7">
        <v>4.3695000000000001E-3</v>
      </c>
      <c r="L48" s="7">
        <f t="shared" si="0"/>
        <v>4.567276220000001</v>
      </c>
      <c r="M48" s="7">
        <v>0.28982328999999996</v>
      </c>
      <c r="N48" s="7">
        <v>9.1212509999999997E-2</v>
      </c>
      <c r="O48" s="7">
        <v>1.6848209999999999E-2</v>
      </c>
      <c r="P48" s="7">
        <v>0</v>
      </c>
      <c r="Q48" s="7">
        <v>0.38108283000000004</v>
      </c>
      <c r="R48" s="7">
        <v>0.46122800000000003</v>
      </c>
      <c r="S48" s="7">
        <f t="shared" si="1"/>
        <v>1.24019484</v>
      </c>
      <c r="T48" s="7">
        <v>1.9681221599999998</v>
      </c>
      <c r="U48" s="7">
        <v>0</v>
      </c>
    </row>
    <row r="49" spans="1:21" ht="18" customHeight="1" x14ac:dyDescent="0.2">
      <c r="A49" s="6" t="s">
        <v>67</v>
      </c>
      <c r="B49" s="7">
        <v>8.6176524200000006</v>
      </c>
      <c r="C49" s="7">
        <v>2.04046627</v>
      </c>
      <c r="D49" s="7">
        <v>0.13397218</v>
      </c>
      <c r="E49" s="7">
        <v>0.10213447</v>
      </c>
      <c r="F49" s="7">
        <v>3.1918080000000001E-2</v>
      </c>
      <c r="G49" s="7">
        <v>9.1500000000000001E-5</v>
      </c>
      <c r="H49" s="7">
        <v>1.42379119</v>
      </c>
      <c r="I49" s="7">
        <v>3.9163100000000001E-3</v>
      </c>
      <c r="J49" s="7">
        <v>7.4903999999999995E-3</v>
      </c>
      <c r="K49" s="7">
        <v>1.2451219999999999E-2</v>
      </c>
      <c r="L49" s="7">
        <f t="shared" si="0"/>
        <v>12.37388404</v>
      </c>
      <c r="M49" s="7">
        <v>0.92320261999999997</v>
      </c>
      <c r="N49" s="7">
        <v>0.15392243999999999</v>
      </c>
      <c r="O49" s="7">
        <v>2.8431599999999998E-2</v>
      </c>
      <c r="P49" s="7">
        <v>0</v>
      </c>
      <c r="Q49" s="7">
        <v>0.97647428000000003</v>
      </c>
      <c r="R49" s="7">
        <v>0.56764199999999998</v>
      </c>
      <c r="S49" s="7">
        <f t="shared" si="1"/>
        <v>2.6496729400000003</v>
      </c>
      <c r="T49" s="7">
        <v>2.38576802</v>
      </c>
      <c r="U49" s="7">
        <v>0.35007463999999999</v>
      </c>
    </row>
    <row r="50" spans="1:21" ht="18" customHeight="1" x14ac:dyDescent="0.2">
      <c r="A50" s="6" t="s">
        <v>68</v>
      </c>
      <c r="B50" s="7">
        <v>1.79279104</v>
      </c>
      <c r="C50" s="7">
        <v>0.56337625999999996</v>
      </c>
      <c r="D50" s="7">
        <v>2.395394E-2</v>
      </c>
      <c r="E50" s="7">
        <v>2.3548889999999999E-2</v>
      </c>
      <c r="F50" s="7">
        <v>7.1105400000000003E-3</v>
      </c>
      <c r="G50" s="7">
        <v>2.1909999999999999E-5</v>
      </c>
      <c r="H50" s="7">
        <v>0.46149248999999998</v>
      </c>
      <c r="I50" s="7">
        <v>-1.2817799999999999E-3</v>
      </c>
      <c r="J50" s="7">
        <v>3.5931E-4</v>
      </c>
      <c r="K50" s="7">
        <v>2.0763000000000001E-3</v>
      </c>
      <c r="L50" s="7">
        <f t="shared" si="0"/>
        <v>2.8734489000000005</v>
      </c>
      <c r="M50" s="7">
        <v>0.20080626999999998</v>
      </c>
      <c r="N50" s="7">
        <v>8.2415779999999994E-2</v>
      </c>
      <c r="O50" s="7">
        <v>1.522334E-2</v>
      </c>
      <c r="P50" s="7">
        <v>0</v>
      </c>
      <c r="Q50" s="7">
        <v>0.24787018</v>
      </c>
      <c r="R50" s="7">
        <v>0.15015999999999999</v>
      </c>
      <c r="S50" s="7">
        <f t="shared" si="1"/>
        <v>0.69647556999999993</v>
      </c>
      <c r="T50" s="7">
        <v>1.79279104</v>
      </c>
      <c r="U50" s="7">
        <v>0</v>
      </c>
    </row>
    <row r="51" spans="1:21" ht="18" customHeight="1" x14ac:dyDescent="0.2">
      <c r="A51" s="6" t="s">
        <v>69</v>
      </c>
      <c r="B51" s="7">
        <v>6.0501637099999996</v>
      </c>
      <c r="C51" s="7">
        <v>1.4458188600000002</v>
      </c>
      <c r="D51" s="7">
        <v>9.3894580000000005E-2</v>
      </c>
      <c r="E51" s="7">
        <v>7.1919029999999995E-2</v>
      </c>
      <c r="F51" s="7">
        <v>2.2452650000000001E-2</v>
      </c>
      <c r="G51" s="7">
        <v>6.4709999999999995E-5</v>
      </c>
      <c r="H51" s="7">
        <v>1.01513005</v>
      </c>
      <c r="I51" s="7">
        <v>2.5541000000000001E-3</v>
      </c>
      <c r="J51" s="7">
        <v>5.2130699999999993E-3</v>
      </c>
      <c r="K51" s="7">
        <v>8.6938299999999996E-3</v>
      </c>
      <c r="L51" s="7">
        <f t="shared" si="0"/>
        <v>8.7159045899999992</v>
      </c>
      <c r="M51" s="7">
        <v>0.75594332999999991</v>
      </c>
      <c r="N51" s="7">
        <v>0.14248352</v>
      </c>
      <c r="O51" s="7">
        <v>2.6318680000000001E-2</v>
      </c>
      <c r="P51" s="7">
        <v>0</v>
      </c>
      <c r="Q51" s="7">
        <v>0.87601217000000009</v>
      </c>
      <c r="R51" s="7">
        <v>0.56429099999999999</v>
      </c>
      <c r="S51" s="7">
        <f t="shared" si="1"/>
        <v>2.3650487</v>
      </c>
      <c r="T51" s="7">
        <v>2.5293977700000001</v>
      </c>
      <c r="U51" s="7">
        <v>0</v>
      </c>
    </row>
    <row r="52" spans="1:21" ht="18" customHeight="1" x14ac:dyDescent="0.2">
      <c r="A52" s="6" t="s">
        <v>70</v>
      </c>
      <c r="B52" s="7">
        <v>6.2823001600000001</v>
      </c>
      <c r="C52" s="7">
        <v>1.4868913100000001</v>
      </c>
      <c r="D52" s="7">
        <v>9.7797039999999988E-2</v>
      </c>
      <c r="E52" s="7">
        <v>7.4442690000000006E-2</v>
      </c>
      <c r="F52" s="7">
        <v>2.326599E-2</v>
      </c>
      <c r="G52" s="7">
        <v>6.670999999999999E-5</v>
      </c>
      <c r="H52" s="7">
        <v>1.0370730100000001</v>
      </c>
      <c r="I52" s="7">
        <v>2.8673000000000001E-3</v>
      </c>
      <c r="J52" s="7">
        <v>5.5032600000000003E-3</v>
      </c>
      <c r="K52" s="7">
        <v>9.0805299999999999E-3</v>
      </c>
      <c r="L52" s="7">
        <f t="shared" si="0"/>
        <v>9.0192879999999978</v>
      </c>
      <c r="M52" s="7">
        <v>0.67364972999999995</v>
      </c>
      <c r="N52" s="7">
        <v>0.1345074</v>
      </c>
      <c r="O52" s="7">
        <v>2.484538E-2</v>
      </c>
      <c r="P52" s="7">
        <v>0</v>
      </c>
      <c r="Q52" s="7">
        <v>0.72628733999999995</v>
      </c>
      <c r="R52" s="7">
        <v>0.83700699999999995</v>
      </c>
      <c r="S52" s="7">
        <f t="shared" si="1"/>
        <v>2.3962968499999997</v>
      </c>
      <c r="T52" s="7">
        <v>2.97207621</v>
      </c>
      <c r="U52" s="7">
        <v>0</v>
      </c>
    </row>
    <row r="53" spans="1:21" ht="18" customHeight="1" x14ac:dyDescent="0.2">
      <c r="A53" s="6" t="s">
        <v>71</v>
      </c>
      <c r="B53" s="7">
        <v>1.7326998500000002</v>
      </c>
      <c r="C53" s="7">
        <v>0.47111599999999998</v>
      </c>
      <c r="D53" s="7">
        <v>2.5110709999999998E-2</v>
      </c>
      <c r="E53" s="7">
        <v>2.1547439999999998E-2</v>
      </c>
      <c r="F53" s="7">
        <v>6.6241499999999997E-3</v>
      </c>
      <c r="G53" s="7">
        <v>1.9620000000000002E-5</v>
      </c>
      <c r="H53" s="7">
        <v>0.35883284000000004</v>
      </c>
      <c r="I53" s="7">
        <v>-1.3388999999999998E-4</v>
      </c>
      <c r="J53" s="7">
        <v>9.4551999999999993E-4</v>
      </c>
      <c r="K53" s="7">
        <v>2.2778000000000004E-3</v>
      </c>
      <c r="L53" s="7">
        <f t="shared" si="0"/>
        <v>2.6190400400000007</v>
      </c>
      <c r="M53" s="7">
        <v>0.15047817999999999</v>
      </c>
      <c r="N53" s="7">
        <v>7.7723139999999996E-2</v>
      </c>
      <c r="O53" s="7">
        <v>1.4356540000000001E-2</v>
      </c>
      <c r="P53" s="7">
        <v>0</v>
      </c>
      <c r="Q53" s="7">
        <v>0.14414935999999998</v>
      </c>
      <c r="R53" s="7">
        <v>0</v>
      </c>
      <c r="S53" s="7">
        <f t="shared" si="1"/>
        <v>0.38670721999999996</v>
      </c>
      <c r="T53" s="7">
        <v>0.74963674999999996</v>
      </c>
      <c r="U53" s="7">
        <v>6.1456800000000006E-2</v>
      </c>
    </row>
    <row r="54" spans="1:21" ht="18" customHeight="1" x14ac:dyDescent="0.2">
      <c r="A54" s="6" t="s">
        <v>72</v>
      </c>
      <c r="B54" s="7">
        <v>2.3904628799999998</v>
      </c>
      <c r="C54" s="7">
        <v>0.62560408000000001</v>
      </c>
      <c r="D54" s="7">
        <v>3.5402349999999999E-2</v>
      </c>
      <c r="E54" s="7">
        <v>2.932096E-2</v>
      </c>
      <c r="F54" s="7">
        <v>9.0564099999999991E-3</v>
      </c>
      <c r="G54" s="7">
        <v>2.6170000000000002E-5</v>
      </c>
      <c r="H54" s="7">
        <v>0.46597474999999999</v>
      </c>
      <c r="I54" s="7">
        <v>1.8463999999999999E-4</v>
      </c>
      <c r="J54" s="7">
        <v>1.53732E-3</v>
      </c>
      <c r="K54" s="7">
        <v>3.2331199999999999E-3</v>
      </c>
      <c r="L54" s="7">
        <f t="shared" si="0"/>
        <v>3.5608026800000001</v>
      </c>
      <c r="M54" s="7">
        <v>0.27097446000000003</v>
      </c>
      <c r="N54" s="7">
        <v>9.0051220000000001E-2</v>
      </c>
      <c r="O54" s="7">
        <v>1.6633709999999999E-2</v>
      </c>
      <c r="P54" s="7">
        <v>0</v>
      </c>
      <c r="Q54" s="7">
        <v>0.34207206000000001</v>
      </c>
      <c r="R54" s="7">
        <v>0</v>
      </c>
      <c r="S54" s="7">
        <f t="shared" si="1"/>
        <v>0.71973145000000005</v>
      </c>
      <c r="T54" s="7">
        <v>4.5009999999999998E-3</v>
      </c>
      <c r="U54" s="7">
        <v>6.8763909999999998E-2</v>
      </c>
    </row>
    <row r="55" spans="1:21" ht="18" customHeight="1" x14ac:dyDescent="0.2">
      <c r="A55" s="6" t="s">
        <v>73</v>
      </c>
      <c r="B55" s="7">
        <v>16.367482840000001</v>
      </c>
      <c r="C55" s="7">
        <v>3.97666809</v>
      </c>
      <c r="D55" s="7">
        <v>0.25197929999999996</v>
      </c>
      <c r="E55" s="7">
        <v>0.19565088</v>
      </c>
      <c r="F55" s="7">
        <v>6.0962160000000001E-2</v>
      </c>
      <c r="G55" s="7">
        <v>1.7612000000000001E-4</v>
      </c>
      <c r="H55" s="7">
        <v>2.8241824700000002</v>
      </c>
      <c r="I55" s="7">
        <v>5.9197299999999998E-3</v>
      </c>
      <c r="J55" s="7">
        <v>1.3477020000000001E-2</v>
      </c>
      <c r="K55" s="7">
        <v>2.32763E-2</v>
      </c>
      <c r="L55" s="7">
        <f t="shared" si="0"/>
        <v>23.719774909999995</v>
      </c>
      <c r="M55" s="7">
        <v>3.0929669900000003</v>
      </c>
      <c r="N55" s="7">
        <v>0.38219124999999998</v>
      </c>
      <c r="O55" s="7">
        <v>7.0596010000000001E-2</v>
      </c>
      <c r="P55" s="7">
        <v>0</v>
      </c>
      <c r="Q55" s="7">
        <v>3.0923089400000001</v>
      </c>
      <c r="R55" s="7">
        <v>0.22031100000000001</v>
      </c>
      <c r="S55" s="7">
        <f t="shared" si="1"/>
        <v>6.8583741900000001</v>
      </c>
      <c r="T55" s="7">
        <v>2.7171000000000001E-2</v>
      </c>
      <c r="U55" s="7">
        <v>0</v>
      </c>
    </row>
    <row r="56" spans="1:21" ht="18" customHeight="1" x14ac:dyDescent="0.2">
      <c r="A56" s="6" t="s">
        <v>74</v>
      </c>
      <c r="B56" s="7">
        <v>15.699678949999999</v>
      </c>
      <c r="C56" s="7">
        <v>3.8034391400000001</v>
      </c>
      <c r="D56" s="7">
        <v>0.24111839999999998</v>
      </c>
      <c r="E56" s="7">
        <v>0.18751085000000001</v>
      </c>
      <c r="F56" s="7">
        <v>5.8442970000000004E-2</v>
      </c>
      <c r="G56" s="7">
        <v>1.6899999999999999E-4</v>
      </c>
      <c r="H56" s="7">
        <v>2.69557578</v>
      </c>
      <c r="I56" s="7">
        <v>5.74764E-3</v>
      </c>
      <c r="J56" s="7">
        <v>7.4980200000000002E-3</v>
      </c>
      <c r="K56" s="7">
        <v>2.236117E-2</v>
      </c>
      <c r="L56" s="7">
        <f t="shared" si="0"/>
        <v>22.72154192</v>
      </c>
      <c r="M56" s="7">
        <v>1.8470976100000001</v>
      </c>
      <c r="N56" s="7">
        <v>0.24110498999999999</v>
      </c>
      <c r="O56" s="7">
        <v>4.4535430000000001E-2</v>
      </c>
      <c r="P56" s="7">
        <v>0</v>
      </c>
      <c r="Q56" s="7">
        <v>0</v>
      </c>
      <c r="R56" s="7">
        <v>2.7135449999999999</v>
      </c>
      <c r="S56" s="7">
        <f t="shared" si="1"/>
        <v>4.8462830300000004</v>
      </c>
      <c r="T56" s="7">
        <v>9.8212719499999999</v>
      </c>
      <c r="U56" s="7">
        <v>0</v>
      </c>
    </row>
    <row r="57" spans="1:21" ht="18" customHeight="1" x14ac:dyDescent="0.2">
      <c r="A57" s="6" t="s">
        <v>75</v>
      </c>
      <c r="B57" s="7">
        <v>3.3870837900000001</v>
      </c>
      <c r="C57" s="7">
        <v>0.82310094999999994</v>
      </c>
      <c r="D57" s="7">
        <v>5.2031279999999999E-2</v>
      </c>
      <c r="E57" s="7">
        <v>4.0494129999999996E-2</v>
      </c>
      <c r="F57" s="7">
        <v>1.2616299999999999E-2</v>
      </c>
      <c r="G57" s="7">
        <v>3.6479999999999996E-5</v>
      </c>
      <c r="H57" s="7">
        <v>0.58477515000000002</v>
      </c>
      <c r="I57" s="7">
        <v>1.22006E-3</v>
      </c>
      <c r="J57" s="7">
        <v>2.7526500000000001E-3</v>
      </c>
      <c r="K57" s="7">
        <v>4.81498E-3</v>
      </c>
      <c r="L57" s="7">
        <f t="shared" si="0"/>
        <v>4.9089257699999989</v>
      </c>
      <c r="M57" s="7">
        <v>0.28444691999999999</v>
      </c>
      <c r="N57" s="7">
        <v>9.1850639999999997E-2</v>
      </c>
      <c r="O57" s="7">
        <v>1.696609E-2</v>
      </c>
      <c r="P57" s="7">
        <v>0</v>
      </c>
      <c r="Q57" s="7">
        <v>0.39491778000000005</v>
      </c>
      <c r="R57" s="7">
        <v>0</v>
      </c>
      <c r="S57" s="7">
        <f t="shared" si="1"/>
        <v>0.78818143000000007</v>
      </c>
      <c r="T57" s="7">
        <v>1.4974173200000001</v>
      </c>
      <c r="U57" s="7">
        <v>0</v>
      </c>
    </row>
    <row r="58" spans="1:21" ht="18" customHeight="1" x14ac:dyDescent="0.2">
      <c r="A58" s="6" t="s">
        <v>76</v>
      </c>
      <c r="B58" s="7">
        <v>3.3706128900000003</v>
      </c>
      <c r="C58" s="7">
        <v>0.8344016700000001</v>
      </c>
      <c r="D58" s="7">
        <v>5.1338190000000006E-2</v>
      </c>
      <c r="E58" s="7">
        <v>4.0550929999999999E-2</v>
      </c>
      <c r="F58" s="7">
        <v>1.260698E-2</v>
      </c>
      <c r="G58" s="7">
        <v>3.6820000000000003E-5</v>
      </c>
      <c r="H58" s="7">
        <v>0.60015544999999992</v>
      </c>
      <c r="I58" s="7">
        <v>9.8262000000000002E-4</v>
      </c>
      <c r="J58" s="7">
        <v>2.6045100000000004E-3</v>
      </c>
      <c r="K58" s="7">
        <v>4.7357399999999996E-3</v>
      </c>
      <c r="L58" s="7">
        <f t="shared" si="0"/>
        <v>4.9180258000000014</v>
      </c>
      <c r="M58" s="7">
        <v>0.31417643000000001</v>
      </c>
      <c r="N58" s="7">
        <v>9.1147119999999998E-2</v>
      </c>
      <c r="O58" s="7">
        <v>1.6836130000000001E-2</v>
      </c>
      <c r="P58" s="7">
        <v>0</v>
      </c>
      <c r="Q58" s="7">
        <v>0.31735471000000004</v>
      </c>
      <c r="R58" s="7">
        <v>0.34393000000000001</v>
      </c>
      <c r="S58" s="7">
        <f t="shared" si="1"/>
        <v>1.0834443900000001</v>
      </c>
      <c r="T58" s="7">
        <v>1.4874755399999999</v>
      </c>
      <c r="U58" s="7">
        <v>0</v>
      </c>
    </row>
    <row r="59" spans="1:21" ht="18" customHeight="1" x14ac:dyDescent="0.2">
      <c r="A59" s="6" t="s">
        <v>77</v>
      </c>
      <c r="B59" s="7">
        <v>4.38086251</v>
      </c>
      <c r="C59" s="7">
        <v>1.0814168100000001</v>
      </c>
      <c r="D59" s="7">
        <v>6.6777779999999995E-2</v>
      </c>
      <c r="E59" s="7">
        <v>5.2654720000000002E-2</v>
      </c>
      <c r="F59" s="7">
        <v>1.6375589999999999E-2</v>
      </c>
      <c r="G59" s="7">
        <v>4.7850000000000004E-5</v>
      </c>
      <c r="H59" s="7">
        <v>0.77642106000000011</v>
      </c>
      <c r="I59" s="7">
        <v>1.32329E-3</v>
      </c>
      <c r="J59" s="7">
        <v>3.40018E-3</v>
      </c>
      <c r="K59" s="7">
        <v>6.1652700000000005E-3</v>
      </c>
      <c r="L59" s="7">
        <f t="shared" si="0"/>
        <v>6.3854450600000003</v>
      </c>
      <c r="M59" s="7">
        <v>0.59799877000000001</v>
      </c>
      <c r="N59" s="7">
        <v>0.12602288</v>
      </c>
      <c r="O59" s="7">
        <v>2.3278169999999997E-2</v>
      </c>
      <c r="P59" s="7">
        <v>0</v>
      </c>
      <c r="Q59" s="7">
        <v>0.81476852</v>
      </c>
      <c r="R59" s="7">
        <v>0.69826999999999995</v>
      </c>
      <c r="S59" s="7">
        <f t="shared" si="1"/>
        <v>2.2603383400000001</v>
      </c>
      <c r="T59" s="7">
        <v>1.97608355</v>
      </c>
      <c r="U59" s="7">
        <v>0.47335387000000001</v>
      </c>
    </row>
    <row r="60" spans="1:21" ht="18" customHeight="1" x14ac:dyDescent="0.2">
      <c r="A60" s="6" t="s">
        <v>78</v>
      </c>
      <c r="B60" s="7">
        <v>25.722395840000001</v>
      </c>
      <c r="C60" s="7">
        <v>6.5438815300000002</v>
      </c>
      <c r="D60" s="7">
        <v>0.38655476999999999</v>
      </c>
      <c r="E60" s="7">
        <v>0.31238569999999999</v>
      </c>
      <c r="F60" s="7">
        <v>9.6809309999999996E-2</v>
      </c>
      <c r="G60" s="7">
        <v>2.8202999999999995E-4</v>
      </c>
      <c r="H60" s="7">
        <v>4.7900889100000006</v>
      </c>
      <c r="I60" s="7">
        <v>4.8335100000000001E-3</v>
      </c>
      <c r="J60" s="7">
        <v>1.8269599999999997E-2</v>
      </c>
      <c r="K60" s="7">
        <v>3.548188E-2</v>
      </c>
      <c r="L60" s="7">
        <f t="shared" si="0"/>
        <v>37.910983079999987</v>
      </c>
      <c r="M60" s="7">
        <v>2.9400595699999998</v>
      </c>
      <c r="N60" s="7">
        <v>0.31702689000000001</v>
      </c>
      <c r="O60" s="7">
        <v>5.8559260000000002E-2</v>
      </c>
      <c r="P60" s="7">
        <v>0</v>
      </c>
      <c r="Q60" s="7">
        <v>2.5977201299999999</v>
      </c>
      <c r="R60" s="7">
        <v>10.962675000000001</v>
      </c>
      <c r="S60" s="7">
        <f t="shared" si="1"/>
        <v>16.876040850000003</v>
      </c>
      <c r="T60" s="7">
        <v>4.6371000000000002E-2</v>
      </c>
      <c r="U60" s="7">
        <v>7.7167187500000001</v>
      </c>
    </row>
    <row r="61" spans="1:21" ht="18" customHeight="1" x14ac:dyDescent="0.2">
      <c r="A61" s="6" t="s">
        <v>79</v>
      </c>
      <c r="B61" s="7">
        <v>2.0470572100000002</v>
      </c>
      <c r="C61" s="7">
        <v>0.50105009</v>
      </c>
      <c r="D61" s="7">
        <v>3.1228200000000001E-2</v>
      </c>
      <c r="E61" s="7">
        <v>2.453572E-2</v>
      </c>
      <c r="F61" s="7">
        <v>7.6381699999999997E-3</v>
      </c>
      <c r="G61" s="7">
        <v>2.2420000000000002E-5</v>
      </c>
      <c r="H61" s="7">
        <v>0.35784165000000001</v>
      </c>
      <c r="I61" s="7">
        <v>6.8024999999999997E-4</v>
      </c>
      <c r="J61" s="7">
        <v>1.59472E-3</v>
      </c>
      <c r="K61" s="7">
        <v>2.8962600000000003E-3</v>
      </c>
      <c r="L61" s="7">
        <f t="shared" si="0"/>
        <v>2.9745446900000001</v>
      </c>
      <c r="M61" s="7">
        <v>0.15113831</v>
      </c>
      <c r="N61" s="7">
        <v>7.6013360000000002E-2</v>
      </c>
      <c r="O61" s="7">
        <v>1.404072E-2</v>
      </c>
      <c r="P61" s="7">
        <v>0</v>
      </c>
      <c r="Q61" s="7">
        <v>0.21825601</v>
      </c>
      <c r="R61" s="7">
        <v>0.354016</v>
      </c>
      <c r="S61" s="7">
        <f t="shared" si="1"/>
        <v>0.81346439999999998</v>
      </c>
      <c r="T61" s="7">
        <v>1.1319877899999999</v>
      </c>
      <c r="U61" s="7">
        <v>0</v>
      </c>
    </row>
    <row r="62" spans="1:21" ht="18" customHeight="1" x14ac:dyDescent="0.2">
      <c r="A62" s="6" t="s">
        <v>80</v>
      </c>
      <c r="B62" s="7">
        <v>3.85327742</v>
      </c>
      <c r="C62" s="7">
        <v>0.90531289000000004</v>
      </c>
      <c r="D62" s="7">
        <v>6.0053510000000004E-2</v>
      </c>
      <c r="E62" s="7">
        <v>4.5552459999999996E-2</v>
      </c>
      <c r="F62" s="7">
        <v>1.4248159999999999E-2</v>
      </c>
      <c r="G62" s="7">
        <v>4.0439999999999999E-5</v>
      </c>
      <c r="H62" s="7">
        <v>0.62829556000000009</v>
      </c>
      <c r="I62" s="7">
        <v>1.8568E-3</v>
      </c>
      <c r="J62" s="7">
        <v>3.3938899999999997E-3</v>
      </c>
      <c r="K62" s="7">
        <v>5.5929500000000002E-3</v>
      </c>
      <c r="L62" s="7">
        <f t="shared" si="0"/>
        <v>5.5176240799999992</v>
      </c>
      <c r="M62" s="7">
        <v>0.32221997999999996</v>
      </c>
      <c r="N62" s="7">
        <v>9.6430429999999998E-2</v>
      </c>
      <c r="O62" s="7">
        <v>1.781203E-2</v>
      </c>
      <c r="P62" s="7">
        <v>0</v>
      </c>
      <c r="Q62" s="7">
        <v>0.49493093999999999</v>
      </c>
      <c r="R62" s="7">
        <v>0.314216</v>
      </c>
      <c r="S62" s="7">
        <f t="shared" si="1"/>
        <v>1.2456093799999999</v>
      </c>
      <c r="T62" s="7">
        <v>5.934E-3</v>
      </c>
      <c r="U62" s="7">
        <v>0</v>
      </c>
    </row>
    <row r="63" spans="1:21" ht="18" customHeight="1" x14ac:dyDescent="0.2">
      <c r="A63" s="6" t="s">
        <v>81</v>
      </c>
      <c r="B63" s="7">
        <v>110.64506636</v>
      </c>
      <c r="C63" s="7">
        <v>26.023418270000001</v>
      </c>
      <c r="D63" s="7">
        <v>1.72468507</v>
      </c>
      <c r="E63" s="7">
        <v>1.30845696</v>
      </c>
      <c r="F63" s="7">
        <v>0.40921746000000003</v>
      </c>
      <c r="G63" s="7">
        <v>1.1722499999999999E-3</v>
      </c>
      <c r="H63" s="7">
        <v>18.072921559999997</v>
      </c>
      <c r="I63" s="7">
        <v>5.2918269999999996E-2</v>
      </c>
      <c r="J63" s="7">
        <v>9.7568850000000013E-2</v>
      </c>
      <c r="K63" s="7">
        <v>0.16051170000000001</v>
      </c>
      <c r="L63" s="7">
        <f t="shared" si="0"/>
        <v>158.49593674999997</v>
      </c>
      <c r="M63" s="7">
        <v>11.0113702</v>
      </c>
      <c r="N63" s="7">
        <v>0.941581</v>
      </c>
      <c r="O63" s="7">
        <v>0.17392305</v>
      </c>
      <c r="P63" s="7">
        <v>0</v>
      </c>
      <c r="Q63" s="7">
        <v>8.4002513900000011</v>
      </c>
      <c r="R63" s="7">
        <v>11.985469</v>
      </c>
      <c r="S63" s="7">
        <f t="shared" si="1"/>
        <v>32.512594640000003</v>
      </c>
      <c r="T63" s="7">
        <v>100.06195665999999</v>
      </c>
      <c r="U63" s="7">
        <v>2.4397828100000001</v>
      </c>
    </row>
    <row r="64" spans="1:21" ht="18" customHeight="1" x14ac:dyDescent="0.2">
      <c r="A64" s="6" t="s">
        <v>82</v>
      </c>
      <c r="B64" s="7">
        <v>2.5938010199999999</v>
      </c>
      <c r="C64" s="7">
        <v>0.70842872999999995</v>
      </c>
      <c r="D64" s="7">
        <v>3.7579949999999994E-2</v>
      </c>
      <c r="E64" s="7">
        <v>3.2306060000000004E-2</v>
      </c>
      <c r="F64" s="7">
        <v>9.9261499999999999E-3</v>
      </c>
      <c r="G64" s="7">
        <v>2.9660000000000001E-5</v>
      </c>
      <c r="H64" s="7">
        <v>0.54084965000000007</v>
      </c>
      <c r="I64" s="7">
        <v>-2.4601000000000001E-4</v>
      </c>
      <c r="J64" s="7">
        <v>1.4133800000000001E-3</v>
      </c>
      <c r="K64" s="7">
        <v>3.3980400000000002E-3</v>
      </c>
      <c r="L64" s="7">
        <f t="shared" si="0"/>
        <v>3.9274866299999998</v>
      </c>
      <c r="M64" s="7">
        <v>0.52915703000000003</v>
      </c>
      <c r="N64" s="7">
        <v>0.12165827</v>
      </c>
      <c r="O64" s="7">
        <v>2.2471970000000001E-2</v>
      </c>
      <c r="P64" s="7">
        <v>0</v>
      </c>
      <c r="Q64" s="7">
        <v>0.70532651000000002</v>
      </c>
      <c r="R64" s="7">
        <v>0.22639799999999999</v>
      </c>
      <c r="S64" s="7">
        <f t="shared" si="1"/>
        <v>1.6050117799999999</v>
      </c>
      <c r="T64" s="7">
        <v>0.81298674999999998</v>
      </c>
      <c r="U64" s="7">
        <v>0.13270593999999999</v>
      </c>
    </row>
    <row r="65" spans="1:21" ht="18" customHeight="1" x14ac:dyDescent="0.2">
      <c r="A65" s="6" t="s">
        <v>83</v>
      </c>
      <c r="B65" s="7">
        <v>82.156452900000005</v>
      </c>
      <c r="C65" s="7">
        <v>18.932365040000001</v>
      </c>
      <c r="D65" s="7">
        <v>1.2934283200000001</v>
      </c>
      <c r="E65" s="7">
        <v>0.96503499999999998</v>
      </c>
      <c r="F65" s="7">
        <v>0.30251969000000001</v>
      </c>
      <c r="G65" s="7">
        <v>8.6254999999999991E-4</v>
      </c>
      <c r="H65" s="7">
        <v>12.73696891</v>
      </c>
      <c r="I65" s="7">
        <v>2.8745639999999999E-2</v>
      </c>
      <c r="J65" s="7">
        <v>4.7945010000000003E-2</v>
      </c>
      <c r="K65" s="7">
        <v>0.12064166999999999</v>
      </c>
      <c r="L65" s="7">
        <f t="shared" si="0"/>
        <v>116.58496473000001</v>
      </c>
      <c r="M65" s="7">
        <v>11.841993410000001</v>
      </c>
      <c r="N65" s="7">
        <v>1.1976502199999999</v>
      </c>
      <c r="O65" s="7">
        <v>0.22122257999999997</v>
      </c>
      <c r="P65" s="7">
        <v>0</v>
      </c>
      <c r="Q65" s="7">
        <v>0</v>
      </c>
      <c r="R65" s="7">
        <v>3.9629300000000001</v>
      </c>
      <c r="S65" s="7">
        <f t="shared" si="1"/>
        <v>17.22379621</v>
      </c>
      <c r="T65" s="7">
        <v>6.2698295000000002</v>
      </c>
      <c r="U65" s="7">
        <v>1.5472962699999999</v>
      </c>
    </row>
    <row r="66" spans="1:21" ht="18" customHeight="1" x14ac:dyDescent="0.2">
      <c r="A66" s="6" t="s">
        <v>84</v>
      </c>
      <c r="B66" s="7">
        <v>23.53723286</v>
      </c>
      <c r="C66" s="7">
        <v>5.5031765899999998</v>
      </c>
      <c r="D66" s="7">
        <v>0.36768279999999998</v>
      </c>
      <c r="E66" s="7">
        <v>0.27780558</v>
      </c>
      <c r="F66" s="7">
        <v>8.6941630000000006E-2</v>
      </c>
      <c r="G66" s="7">
        <v>2.4912000000000003E-4</v>
      </c>
      <c r="H66" s="7">
        <v>3.8058292599999999</v>
      </c>
      <c r="I66" s="7">
        <v>1.1748090000000001E-2</v>
      </c>
      <c r="J66" s="7">
        <v>2.0996549999999999E-2</v>
      </c>
      <c r="K66" s="7">
        <v>3.4265580000000004E-2</v>
      </c>
      <c r="L66" s="7">
        <f t="shared" si="0"/>
        <v>33.645928059999996</v>
      </c>
      <c r="M66" s="7">
        <v>4.3163417800000001</v>
      </c>
      <c r="N66" s="7">
        <v>0.51563258000000001</v>
      </c>
      <c r="O66" s="7">
        <v>9.5244479999999992E-2</v>
      </c>
      <c r="P66" s="7">
        <v>0</v>
      </c>
      <c r="Q66" s="7">
        <v>6.1250952000000005</v>
      </c>
      <c r="R66" s="7">
        <v>11.708444999999999</v>
      </c>
      <c r="S66" s="7">
        <f t="shared" si="1"/>
        <v>22.76075904</v>
      </c>
      <c r="T66" s="7">
        <v>11.522006900000001</v>
      </c>
      <c r="U66" s="7">
        <v>7.0611698600000006</v>
      </c>
    </row>
    <row r="67" spans="1:21" ht="18" customHeight="1" x14ac:dyDescent="0.2">
      <c r="A67" s="6" t="s">
        <v>85</v>
      </c>
      <c r="B67" s="7">
        <v>1.27583417</v>
      </c>
      <c r="C67" s="7">
        <v>0.38802613000000002</v>
      </c>
      <c r="D67" s="7">
        <v>1.7339199999999999E-2</v>
      </c>
      <c r="E67" s="7">
        <v>1.6546830000000002E-2</v>
      </c>
      <c r="F67" s="7">
        <v>5.0163500000000001E-3</v>
      </c>
      <c r="G67" s="7">
        <v>1.5449999999999999E-5</v>
      </c>
      <c r="H67" s="7">
        <v>0.31315612999999998</v>
      </c>
      <c r="I67" s="7">
        <v>-7.1891000000000001E-4</v>
      </c>
      <c r="J67" s="7">
        <v>3.4388000000000002E-4</v>
      </c>
      <c r="K67" s="7">
        <v>1.52458E-3</v>
      </c>
      <c r="L67" s="7">
        <f t="shared" si="0"/>
        <v>2.0170838099999999</v>
      </c>
      <c r="M67" s="7">
        <v>0.10095908000000001</v>
      </c>
      <c r="N67" s="7">
        <v>7.2368100000000005E-2</v>
      </c>
      <c r="O67" s="7">
        <v>1.336739E-2</v>
      </c>
      <c r="P67" s="7">
        <v>0</v>
      </c>
      <c r="Q67" s="7">
        <v>5.5912459999999997E-2</v>
      </c>
      <c r="R67" s="7">
        <v>0.78173400000000004</v>
      </c>
      <c r="S67" s="7">
        <f t="shared" si="1"/>
        <v>1.02434103</v>
      </c>
      <c r="T67" s="7">
        <v>0.87132752000000002</v>
      </c>
      <c r="U67" s="7">
        <v>0</v>
      </c>
    </row>
    <row r="68" spans="1:21" ht="18" customHeight="1" x14ac:dyDescent="0.2">
      <c r="A68" s="6" t="s">
        <v>86</v>
      </c>
      <c r="B68" s="7">
        <v>6.0304532100000001</v>
      </c>
      <c r="C68" s="7">
        <v>1.4382279</v>
      </c>
      <c r="D68" s="7">
        <v>9.3432699999999994E-2</v>
      </c>
      <c r="E68" s="7">
        <v>7.1643999999999999E-2</v>
      </c>
      <c r="F68" s="7">
        <v>2.2371139999999998E-2</v>
      </c>
      <c r="G68" s="7">
        <v>6.4260000000000012E-5</v>
      </c>
      <c r="H68" s="7">
        <v>1.00869239</v>
      </c>
      <c r="I68" s="7">
        <v>2.5837899999999999E-3</v>
      </c>
      <c r="J68" s="7">
        <v>5.1442900000000001E-3</v>
      </c>
      <c r="K68" s="7">
        <v>8.6744200000000004E-3</v>
      </c>
      <c r="L68" s="7">
        <f t="shared" si="0"/>
        <v>8.6812880999999997</v>
      </c>
      <c r="M68" s="7">
        <v>0.73194705000000004</v>
      </c>
      <c r="N68" s="7">
        <v>0.13750187</v>
      </c>
      <c r="O68" s="7">
        <v>2.5398500000000001E-2</v>
      </c>
      <c r="P68" s="7">
        <v>0</v>
      </c>
      <c r="Q68" s="7">
        <v>0.69261174999999997</v>
      </c>
      <c r="R68" s="7">
        <v>1.2094100000000001</v>
      </c>
      <c r="S68" s="7">
        <f t="shared" si="1"/>
        <v>2.7968691699999999</v>
      </c>
      <c r="T68" s="7">
        <v>0.61249431999999993</v>
      </c>
      <c r="U68" s="7">
        <v>0</v>
      </c>
    </row>
    <row r="69" spans="1:21" ht="18" customHeight="1" x14ac:dyDescent="0.2">
      <c r="A69" s="6" t="s">
        <v>87</v>
      </c>
      <c r="B69" s="7">
        <v>2.6835412200000004</v>
      </c>
      <c r="C69" s="7">
        <v>0.80044123999999994</v>
      </c>
      <c r="D69" s="7">
        <v>3.7230120000000005E-2</v>
      </c>
      <c r="E69" s="7">
        <v>3.4534500000000003E-2</v>
      </c>
      <c r="F69" s="7">
        <v>1.049686E-2</v>
      </c>
      <c r="G69" s="7">
        <v>3.1510000000000002E-5</v>
      </c>
      <c r="H69" s="7">
        <v>0.63957936000000004</v>
      </c>
      <c r="I69" s="7">
        <v>-1.26794E-3</v>
      </c>
      <c r="J69" s="7">
        <v>9.6173999999999999E-4</v>
      </c>
      <c r="K69" s="7">
        <v>3.26721E-3</v>
      </c>
      <c r="L69" s="7">
        <f t="shared" ref="L69:L128" si="2">SUM(B69:K69)</f>
        <v>4.2088158199999999</v>
      </c>
      <c r="M69" s="7">
        <v>0.35811746</v>
      </c>
      <c r="N69" s="7">
        <v>9.9656949999999994E-2</v>
      </c>
      <c r="O69" s="7">
        <v>1.8408020000000001E-2</v>
      </c>
      <c r="P69" s="7">
        <v>0</v>
      </c>
      <c r="Q69" s="7">
        <v>0.45242567</v>
      </c>
      <c r="R69" s="7">
        <v>0.174346</v>
      </c>
      <c r="S69" s="7">
        <f t="shared" ref="S69:S128" si="3">SUM(M69:R69)</f>
        <v>1.1029540999999998</v>
      </c>
      <c r="T69" s="7">
        <v>1.07723316</v>
      </c>
      <c r="U69" s="7">
        <v>5.1486730000000001E-2</v>
      </c>
    </row>
    <row r="70" spans="1:21" ht="18" customHeight="1" x14ac:dyDescent="0.2">
      <c r="A70" s="6" t="s">
        <v>88</v>
      </c>
      <c r="B70" s="7">
        <v>3.36944022</v>
      </c>
      <c r="C70" s="7">
        <v>0.83600487999999995</v>
      </c>
      <c r="D70" s="7">
        <v>5.1294519999999996E-2</v>
      </c>
      <c r="E70" s="7">
        <v>4.0566999999999999E-2</v>
      </c>
      <c r="F70" s="7">
        <v>1.260959E-2</v>
      </c>
      <c r="G70" s="7">
        <v>3.6979999999999995E-5</v>
      </c>
      <c r="H70" s="7">
        <v>0.60216473999999998</v>
      </c>
      <c r="I70" s="7">
        <v>9.5438999999999995E-4</v>
      </c>
      <c r="J70" s="7">
        <v>2.59597E-3</v>
      </c>
      <c r="K70" s="7">
        <v>4.7271300000000004E-3</v>
      </c>
      <c r="L70" s="7">
        <f t="shared" si="2"/>
        <v>4.9203954200000011</v>
      </c>
      <c r="M70" s="7">
        <v>0.37104596000000001</v>
      </c>
      <c r="N70" s="7">
        <v>9.9770860000000003E-2</v>
      </c>
      <c r="O70" s="7">
        <v>1.8429060000000001E-2</v>
      </c>
      <c r="P70" s="7">
        <v>0</v>
      </c>
      <c r="Q70" s="7">
        <v>0.39310988000000002</v>
      </c>
      <c r="R70" s="7">
        <v>4.9903999999999997E-2</v>
      </c>
      <c r="S70" s="7">
        <f t="shared" si="3"/>
        <v>0.93225975999999999</v>
      </c>
      <c r="T70" s="7">
        <v>1.5274072299999999</v>
      </c>
      <c r="U70" s="7">
        <v>0</v>
      </c>
    </row>
    <row r="71" spans="1:21" ht="18" customHeight="1" x14ac:dyDescent="0.2">
      <c r="A71" s="6" t="s">
        <v>89</v>
      </c>
      <c r="B71" s="7">
        <v>0.80335833999999995</v>
      </c>
      <c r="C71" s="7">
        <v>0.30707189000000001</v>
      </c>
      <c r="D71" s="7">
        <v>8.1551000000000002E-3</v>
      </c>
      <c r="E71" s="7">
        <v>1.14871E-2</v>
      </c>
      <c r="F71" s="7">
        <v>3.3773000000000002E-3</v>
      </c>
      <c r="G71" s="7">
        <v>1.0869999999999999E-5</v>
      </c>
      <c r="H71" s="7">
        <v>0.27310971000000001</v>
      </c>
      <c r="I71" s="7">
        <v>-1.4238699999999998E-3</v>
      </c>
      <c r="J71" s="7">
        <v>-6.4584000000000006E-4</v>
      </c>
      <c r="K71" s="7">
        <v>7.2121000000000002E-4</v>
      </c>
      <c r="L71" s="7">
        <f t="shared" si="2"/>
        <v>1.40522181</v>
      </c>
      <c r="M71" s="7">
        <v>4.6710120000000001E-2</v>
      </c>
      <c r="N71" s="7">
        <v>6.6609089999999996E-2</v>
      </c>
      <c r="O71" s="7">
        <v>1.2303620000000001E-2</v>
      </c>
      <c r="P71" s="7">
        <v>0</v>
      </c>
      <c r="Q71" s="7">
        <v>7.2394070000000005E-2</v>
      </c>
      <c r="R71" s="7">
        <v>0</v>
      </c>
      <c r="S71" s="7">
        <f t="shared" si="3"/>
        <v>0.19801690000000002</v>
      </c>
      <c r="T71" s="7">
        <v>0.80335833999999995</v>
      </c>
      <c r="U71" s="7">
        <v>0</v>
      </c>
    </row>
    <row r="72" spans="1:21" ht="18" customHeight="1" x14ac:dyDescent="0.2">
      <c r="A72" s="6" t="s">
        <v>90</v>
      </c>
      <c r="B72" s="7">
        <v>5.6197364699999994</v>
      </c>
      <c r="C72" s="7">
        <v>1.3310922599999999</v>
      </c>
      <c r="D72" s="7">
        <v>8.7341639999999998E-2</v>
      </c>
      <c r="E72" s="7">
        <v>6.6612460000000012E-2</v>
      </c>
      <c r="F72" s="7">
        <v>2.0816370000000001E-2</v>
      </c>
      <c r="G72" s="7">
        <v>6.0109999999999999E-5</v>
      </c>
      <c r="H72" s="7">
        <v>0.92904866000000008</v>
      </c>
      <c r="I72" s="7">
        <v>2.5470599999999999E-3</v>
      </c>
      <c r="J72" s="7">
        <v>4.8772399999999997E-3</v>
      </c>
      <c r="K72" s="7">
        <v>8.1175699999999993E-3</v>
      </c>
      <c r="L72" s="7">
        <f t="shared" si="2"/>
        <v>8.0702498399999989</v>
      </c>
      <c r="M72" s="7">
        <v>0.86968363999999998</v>
      </c>
      <c r="N72" s="7">
        <v>0.15509532999999998</v>
      </c>
      <c r="O72" s="7">
        <v>2.8648259999999998E-2</v>
      </c>
      <c r="P72" s="7">
        <v>0</v>
      </c>
      <c r="Q72" s="7">
        <v>0.78347138000000005</v>
      </c>
      <c r="R72" s="7">
        <v>6.2511999999999998E-2</v>
      </c>
      <c r="S72" s="7">
        <f t="shared" si="3"/>
        <v>1.8994106099999999</v>
      </c>
      <c r="T72" s="7">
        <v>8.8299999999999993E-3</v>
      </c>
      <c r="U72" s="7">
        <v>0</v>
      </c>
    </row>
    <row r="73" spans="1:21" ht="18" customHeight="1" x14ac:dyDescent="0.2">
      <c r="A73" s="6" t="s">
        <v>91</v>
      </c>
      <c r="B73" s="7">
        <v>3.2381832099999999</v>
      </c>
      <c r="C73" s="7">
        <v>0.79080967000000002</v>
      </c>
      <c r="D73" s="7">
        <v>4.9553269999999996E-2</v>
      </c>
      <c r="E73" s="7">
        <v>3.8780809999999999E-2</v>
      </c>
      <c r="F73" s="7">
        <v>1.207533E-2</v>
      </c>
      <c r="G73" s="7">
        <v>3.5280000000000001E-5</v>
      </c>
      <c r="H73" s="7">
        <v>0.56380229000000004</v>
      </c>
      <c r="I73" s="7">
        <v>1.1059100000000001E-3</v>
      </c>
      <c r="J73" s="7">
        <v>2.5714800000000001E-3</v>
      </c>
      <c r="K73" s="7">
        <v>4.5893000000000002E-3</v>
      </c>
      <c r="L73" s="7">
        <f t="shared" si="2"/>
        <v>4.7015065499999995</v>
      </c>
      <c r="M73" s="7">
        <v>0.37087819999999999</v>
      </c>
      <c r="N73" s="7">
        <v>9.392114E-2</v>
      </c>
      <c r="O73" s="7">
        <v>1.7348540000000003E-2</v>
      </c>
      <c r="P73" s="7">
        <v>0</v>
      </c>
      <c r="Q73" s="7">
        <v>0.43408879</v>
      </c>
      <c r="R73" s="7">
        <v>1.0471569999999999</v>
      </c>
      <c r="S73" s="7">
        <f t="shared" si="3"/>
        <v>1.9633936699999999</v>
      </c>
      <c r="T73" s="7">
        <v>1.2687401699999998</v>
      </c>
      <c r="U73" s="7">
        <v>0</v>
      </c>
    </row>
    <row r="74" spans="1:21" ht="18" customHeight="1" x14ac:dyDescent="0.2">
      <c r="A74" s="6" t="s">
        <v>92</v>
      </c>
      <c r="B74" s="7">
        <v>0.52866392000000006</v>
      </c>
      <c r="C74" s="7">
        <v>0.25515057999999996</v>
      </c>
      <c r="D74" s="7">
        <v>4.4066899999999996E-3</v>
      </c>
      <c r="E74" s="7">
        <v>8.4231600000000007E-3</v>
      </c>
      <c r="F74" s="7">
        <v>2.3990700000000001E-3</v>
      </c>
      <c r="G74" s="7">
        <v>8.2200000000000009E-6</v>
      </c>
      <c r="H74" s="7">
        <v>0.26922365000000004</v>
      </c>
      <c r="I74" s="7">
        <v>3.6698000000000004E-4</v>
      </c>
      <c r="J74" s="7">
        <v>-8.8037999999999994E-4</v>
      </c>
      <c r="K74" s="7">
        <v>2.8136000000000003E-4</v>
      </c>
      <c r="L74" s="7">
        <f t="shared" si="2"/>
        <v>1.0680432500000001</v>
      </c>
      <c r="M74" s="7">
        <v>6.1261889999999999E-2</v>
      </c>
      <c r="N74" s="7">
        <v>6.6578499999999999E-2</v>
      </c>
      <c r="O74" s="7">
        <v>1.229797E-2</v>
      </c>
      <c r="P74" s="7">
        <v>0</v>
      </c>
      <c r="Q74" s="7">
        <v>0</v>
      </c>
      <c r="R74" s="7">
        <v>0.13828699999999999</v>
      </c>
      <c r="S74" s="7">
        <f t="shared" si="3"/>
        <v>0.27842535999999996</v>
      </c>
      <c r="T74" s="7">
        <v>0.52866392000000006</v>
      </c>
      <c r="U74" s="7">
        <v>0</v>
      </c>
    </row>
    <row r="75" spans="1:21" ht="18" customHeight="1" x14ac:dyDescent="0.2">
      <c r="A75" s="6" t="s">
        <v>93</v>
      </c>
      <c r="B75" s="7">
        <v>1.8871783700000002</v>
      </c>
      <c r="C75" s="7">
        <v>0.52763746999999994</v>
      </c>
      <c r="D75" s="7">
        <v>2.7029169999999998E-2</v>
      </c>
      <c r="E75" s="7">
        <v>2.3706430000000001E-2</v>
      </c>
      <c r="F75" s="7">
        <v>7.2636699999999998E-3</v>
      </c>
      <c r="G75" s="7">
        <v>2.2140000000000001E-5</v>
      </c>
      <c r="H75" s="7">
        <v>0.40799169000000002</v>
      </c>
      <c r="I75" s="7">
        <v>-3.6262000000000002E-4</v>
      </c>
      <c r="J75" s="7">
        <v>9.3291000000000001E-4</v>
      </c>
      <c r="K75" s="7">
        <v>2.4274600000000002E-3</v>
      </c>
      <c r="L75" s="7">
        <f t="shared" si="2"/>
        <v>2.8838266899999994</v>
      </c>
      <c r="M75" s="7">
        <v>0.15162857000000002</v>
      </c>
      <c r="N75" s="7">
        <v>7.7255879999999999E-2</v>
      </c>
      <c r="O75" s="7">
        <v>1.427023E-2</v>
      </c>
      <c r="P75" s="7">
        <v>0</v>
      </c>
      <c r="Q75" s="7">
        <v>0.12191483</v>
      </c>
      <c r="R75" s="7">
        <v>0.20836099999999999</v>
      </c>
      <c r="S75" s="7">
        <f t="shared" si="3"/>
        <v>0.57343051</v>
      </c>
      <c r="T75" s="7">
        <v>0.88430975000000001</v>
      </c>
      <c r="U75" s="7">
        <v>0</v>
      </c>
    </row>
    <row r="76" spans="1:21" ht="18" customHeight="1" x14ac:dyDescent="0.2">
      <c r="A76" s="6" t="s">
        <v>94</v>
      </c>
      <c r="B76" s="7">
        <v>1.52910079</v>
      </c>
      <c r="C76" s="7">
        <v>0.44277853</v>
      </c>
      <c r="D76" s="7">
        <v>2.1395589999999999E-2</v>
      </c>
      <c r="E76" s="7">
        <v>1.9462980000000001E-2</v>
      </c>
      <c r="F76" s="7">
        <v>5.93692E-3</v>
      </c>
      <c r="G76" s="7">
        <v>1.751E-5</v>
      </c>
      <c r="H76" s="7">
        <v>0.34882993000000001</v>
      </c>
      <c r="I76" s="7">
        <v>-5.2555999999999989E-4</v>
      </c>
      <c r="J76" s="7">
        <v>6.0077999999999998E-4</v>
      </c>
      <c r="K76" s="7">
        <v>1.9095799999999999E-3</v>
      </c>
      <c r="L76" s="7">
        <f t="shared" si="2"/>
        <v>2.3695070500000002</v>
      </c>
      <c r="M76" s="7">
        <v>0.16294138</v>
      </c>
      <c r="N76" s="7">
        <v>7.8296929999999987E-2</v>
      </c>
      <c r="O76" s="7">
        <v>1.4462530000000001E-2</v>
      </c>
      <c r="P76" s="7">
        <v>0</v>
      </c>
      <c r="Q76" s="7">
        <v>0.17839704000000001</v>
      </c>
      <c r="R76" s="7">
        <v>0.29144100000000001</v>
      </c>
      <c r="S76" s="7">
        <f t="shared" si="3"/>
        <v>0.72553888</v>
      </c>
      <c r="T76" s="7">
        <v>1.06013695</v>
      </c>
      <c r="U76" s="7">
        <v>7.5178899999999993E-2</v>
      </c>
    </row>
    <row r="77" spans="1:21" ht="18" customHeight="1" x14ac:dyDescent="0.2">
      <c r="A77" s="6" t="s">
        <v>95</v>
      </c>
      <c r="B77" s="7">
        <v>2.1686390000000002</v>
      </c>
      <c r="C77" s="7">
        <v>0.59368631999999999</v>
      </c>
      <c r="D77" s="7">
        <v>3.131068E-2</v>
      </c>
      <c r="E77" s="7">
        <v>2.7035029999999998E-2</v>
      </c>
      <c r="F77" s="7">
        <v>8.3044500000000014E-3</v>
      </c>
      <c r="G77" s="7">
        <v>2.4960000000000002E-5</v>
      </c>
      <c r="H77" s="7">
        <v>0.45392667999999997</v>
      </c>
      <c r="I77" s="7">
        <v>-2.2844E-4</v>
      </c>
      <c r="J77" s="7">
        <v>1.1471700000000001E-3</v>
      </c>
      <c r="K77" s="7">
        <v>2.83563E-3</v>
      </c>
      <c r="L77" s="7">
        <f t="shared" si="2"/>
        <v>3.2866814799999999</v>
      </c>
      <c r="M77" s="7">
        <v>0.31843961999999998</v>
      </c>
      <c r="N77" s="7">
        <v>9.51626E-2</v>
      </c>
      <c r="O77" s="7">
        <v>1.7577849999999999E-2</v>
      </c>
      <c r="P77" s="7">
        <v>0</v>
      </c>
      <c r="Q77" s="7">
        <v>0.42132323999999999</v>
      </c>
      <c r="R77" s="7">
        <v>0.154393</v>
      </c>
      <c r="S77" s="7">
        <f t="shared" si="3"/>
        <v>1.0068963099999999</v>
      </c>
      <c r="T77" s="7">
        <v>0.32971184999999997</v>
      </c>
      <c r="U77" s="7">
        <v>0</v>
      </c>
    </row>
    <row r="78" spans="1:21" ht="18" customHeight="1" x14ac:dyDescent="0.2">
      <c r="A78" s="6" t="s">
        <v>96</v>
      </c>
      <c r="B78" s="7">
        <v>9.3311296199999987</v>
      </c>
      <c r="C78" s="7">
        <v>2.1498860499999997</v>
      </c>
      <c r="D78" s="7">
        <v>0.14678076999999998</v>
      </c>
      <c r="E78" s="7">
        <v>0.10960388</v>
      </c>
      <c r="F78" s="7">
        <v>3.4359300000000002E-2</v>
      </c>
      <c r="G78" s="7">
        <v>9.7860000000000002E-5</v>
      </c>
      <c r="H78" s="7">
        <v>1.47079179</v>
      </c>
      <c r="I78" s="7">
        <v>5.1398100000000007E-3</v>
      </c>
      <c r="J78" s="7">
        <v>8.6364699999999985E-3</v>
      </c>
      <c r="K78" s="7">
        <v>1.3702629999999999E-2</v>
      </c>
      <c r="L78" s="7">
        <f t="shared" si="2"/>
        <v>13.270128179999997</v>
      </c>
      <c r="M78" s="7">
        <v>1.3991398500000001</v>
      </c>
      <c r="N78" s="7">
        <v>0.21431082999999998</v>
      </c>
      <c r="O78" s="7">
        <v>3.9586179999999999E-2</v>
      </c>
      <c r="P78" s="7">
        <v>0</v>
      </c>
      <c r="Q78" s="7">
        <v>1.8282628799999998</v>
      </c>
      <c r="R78" s="7">
        <v>1.511511</v>
      </c>
      <c r="S78" s="7">
        <f t="shared" si="3"/>
        <v>4.9928107399999995</v>
      </c>
      <c r="T78" s="7">
        <v>5.63015036</v>
      </c>
      <c r="U78" s="7">
        <v>0</v>
      </c>
    </row>
    <row r="79" spans="1:21" ht="18" customHeight="1" x14ac:dyDescent="0.2">
      <c r="A79" s="6" t="s">
        <v>97</v>
      </c>
      <c r="B79" s="7">
        <v>6.02094342</v>
      </c>
      <c r="C79" s="7">
        <v>1.42961582</v>
      </c>
      <c r="D79" s="7">
        <v>9.3539280000000002E-2</v>
      </c>
      <c r="E79" s="7">
        <v>7.1424009999999996E-2</v>
      </c>
      <c r="F79" s="7">
        <v>2.2313619999999999E-2</v>
      </c>
      <c r="G79" s="7">
        <v>6.4519999999999999E-5</v>
      </c>
      <c r="H79" s="7">
        <v>0.99945700999999998</v>
      </c>
      <c r="I79" s="7">
        <v>2.6776300000000003E-3</v>
      </c>
      <c r="J79" s="7">
        <v>5.2147799999999996E-3</v>
      </c>
      <c r="K79" s="7">
        <v>8.6847999999999995E-3</v>
      </c>
      <c r="L79" s="7">
        <f t="shared" si="2"/>
        <v>8.6539348900000004</v>
      </c>
      <c r="M79" s="7">
        <v>0.97371882999999992</v>
      </c>
      <c r="N79" s="7">
        <v>0.16701310999999999</v>
      </c>
      <c r="O79" s="7">
        <v>3.0849629999999999E-2</v>
      </c>
      <c r="P79" s="7">
        <v>0</v>
      </c>
      <c r="Q79" s="7">
        <v>0.92980889</v>
      </c>
      <c r="R79" s="7">
        <v>0.85231800000000002</v>
      </c>
      <c r="S79" s="7">
        <f t="shared" si="3"/>
        <v>2.9537084600000001</v>
      </c>
      <c r="T79" s="7">
        <v>2.7934944399999999</v>
      </c>
      <c r="U79" s="7">
        <v>0</v>
      </c>
    </row>
    <row r="80" spans="1:21" ht="18" customHeight="1" x14ac:dyDescent="0.2">
      <c r="A80" s="6" t="s">
        <v>98</v>
      </c>
      <c r="B80" s="7">
        <v>2.4546137200000002</v>
      </c>
      <c r="C80" s="7">
        <v>0.64318180000000003</v>
      </c>
      <c r="D80" s="7">
        <v>3.6354620000000004E-2</v>
      </c>
      <c r="E80" s="7">
        <v>3.0120589999999999E-2</v>
      </c>
      <c r="F80" s="7">
        <v>9.3016100000000001E-3</v>
      </c>
      <c r="G80" s="7">
        <v>2.705E-5</v>
      </c>
      <c r="H80" s="7">
        <v>0.47938850999999999</v>
      </c>
      <c r="I80" s="7">
        <v>1.7878999999999999E-4</v>
      </c>
      <c r="J80" s="7">
        <v>1.5802799999999999E-3</v>
      </c>
      <c r="K80" s="7">
        <v>3.3160999999999998E-3</v>
      </c>
      <c r="L80" s="7">
        <f t="shared" si="2"/>
        <v>3.6580630700000007</v>
      </c>
      <c r="M80" s="7">
        <v>0.29532736999999998</v>
      </c>
      <c r="N80" s="7">
        <v>9.2230359999999997E-2</v>
      </c>
      <c r="O80" s="7">
        <v>1.7036220000000001E-2</v>
      </c>
      <c r="P80" s="7">
        <v>0</v>
      </c>
      <c r="Q80" s="7">
        <v>0.32483553999999998</v>
      </c>
      <c r="R80" s="7">
        <v>0.28068599999999999</v>
      </c>
      <c r="S80" s="7">
        <f t="shared" si="3"/>
        <v>1.01011549</v>
      </c>
      <c r="T80" s="7">
        <v>1.7694992300000001</v>
      </c>
      <c r="U80" s="7">
        <v>0</v>
      </c>
    </row>
    <row r="81" spans="1:21" ht="18" customHeight="1" x14ac:dyDescent="0.2">
      <c r="A81" s="6" t="s">
        <v>99</v>
      </c>
      <c r="B81" s="7">
        <v>6.6738663300000001</v>
      </c>
      <c r="C81" s="7">
        <v>1.6096255100000001</v>
      </c>
      <c r="D81" s="7">
        <v>0.10266380999999999</v>
      </c>
      <c r="E81" s="7">
        <v>7.9592460000000004E-2</v>
      </c>
      <c r="F81" s="7">
        <v>2.481939E-2</v>
      </c>
      <c r="G81" s="7">
        <v>7.1709999999999989E-5</v>
      </c>
      <c r="H81" s="7">
        <v>1.1379654399999999</v>
      </c>
      <c r="I81" s="7">
        <v>2.5833000000000002E-3</v>
      </c>
      <c r="J81" s="7">
        <v>5.4630500000000005E-3</v>
      </c>
      <c r="K81" s="7">
        <v>9.5318799999999995E-3</v>
      </c>
      <c r="L81" s="7">
        <f t="shared" si="2"/>
        <v>9.6461828799999996</v>
      </c>
      <c r="M81" s="7">
        <v>0.97532329000000006</v>
      </c>
      <c r="N81" s="7">
        <v>0.16420322000000001</v>
      </c>
      <c r="O81" s="7">
        <v>3.0330610000000001E-2</v>
      </c>
      <c r="P81" s="7">
        <v>0</v>
      </c>
      <c r="Q81" s="7">
        <v>0.98602442000000001</v>
      </c>
      <c r="R81" s="7">
        <v>1.703819</v>
      </c>
      <c r="S81" s="7">
        <f t="shared" si="3"/>
        <v>3.8597005400000004</v>
      </c>
      <c r="T81" s="7">
        <v>4.0393480799999999</v>
      </c>
      <c r="U81" s="7">
        <v>0</v>
      </c>
    </row>
    <row r="82" spans="1:21" ht="18" customHeight="1" x14ac:dyDescent="0.2">
      <c r="A82" s="6" t="s">
        <v>100</v>
      </c>
      <c r="B82" s="7">
        <v>0.63239343000000003</v>
      </c>
      <c r="C82" s="7">
        <v>0.28570284999999995</v>
      </c>
      <c r="D82" s="7">
        <v>5.9378900000000004E-3</v>
      </c>
      <c r="E82" s="7">
        <v>9.7492199999999994E-3</v>
      </c>
      <c r="F82" s="7">
        <v>2.8030500000000001E-3</v>
      </c>
      <c r="G82" s="7">
        <v>9.8499999999999989E-6</v>
      </c>
      <c r="H82" s="7">
        <v>0.26637463</v>
      </c>
      <c r="I82" s="7">
        <v>-1.7663900000000001E-3</v>
      </c>
      <c r="J82" s="7">
        <v>-6.4251E-4</v>
      </c>
      <c r="K82" s="7">
        <v>4.102E-4</v>
      </c>
      <c r="L82" s="7">
        <f t="shared" si="2"/>
        <v>1.2009722199999999</v>
      </c>
      <c r="M82" s="7">
        <v>6.9031460000000003E-2</v>
      </c>
      <c r="N82" s="7">
        <v>6.8508719999999995E-2</v>
      </c>
      <c r="O82" s="7">
        <v>1.2654510000000001E-2</v>
      </c>
      <c r="P82" s="7">
        <v>0</v>
      </c>
      <c r="Q82" s="7">
        <v>6.3437980000000005E-2</v>
      </c>
      <c r="R82" s="7">
        <v>0</v>
      </c>
      <c r="S82" s="7">
        <f t="shared" si="3"/>
        <v>0.21363267000000002</v>
      </c>
      <c r="T82" s="7">
        <v>0.63239343000000003</v>
      </c>
      <c r="U82" s="7">
        <v>0</v>
      </c>
    </row>
    <row r="83" spans="1:21" ht="18" customHeight="1" x14ac:dyDescent="0.2">
      <c r="A83" s="6" t="s">
        <v>101</v>
      </c>
      <c r="B83" s="7">
        <v>1.20549021</v>
      </c>
      <c r="C83" s="7">
        <v>0.3769921</v>
      </c>
      <c r="D83" s="7">
        <v>1.6088020000000001E-2</v>
      </c>
      <c r="E83" s="7">
        <v>1.5806729999999998E-2</v>
      </c>
      <c r="F83" s="7">
        <v>4.7751599999999996E-3</v>
      </c>
      <c r="G83" s="7">
        <v>1.4289999999999999E-5</v>
      </c>
      <c r="H83" s="7">
        <v>0.30822529999999998</v>
      </c>
      <c r="I83" s="7">
        <v>-8.3635000000000003E-4</v>
      </c>
      <c r="J83" s="7">
        <v>2.3486000000000001E-4</v>
      </c>
      <c r="K83" s="7">
        <v>1.4025000000000001E-3</v>
      </c>
      <c r="L83" s="7">
        <f t="shared" si="2"/>
        <v>1.9281928199999998</v>
      </c>
      <c r="M83" s="7">
        <v>9.7752060000000002E-2</v>
      </c>
      <c r="N83" s="7">
        <v>7.1712039999999991E-2</v>
      </c>
      <c r="O83" s="7">
        <v>1.324621E-2</v>
      </c>
      <c r="P83" s="7">
        <v>0</v>
      </c>
      <c r="Q83" s="7">
        <v>0.12761578000000001</v>
      </c>
      <c r="R83" s="7">
        <v>0</v>
      </c>
      <c r="S83" s="7">
        <f t="shared" si="3"/>
        <v>0.31032609</v>
      </c>
      <c r="T83" s="7">
        <v>0.89569983999999991</v>
      </c>
      <c r="U83" s="7">
        <v>0</v>
      </c>
    </row>
    <row r="84" spans="1:21" ht="18" customHeight="1" x14ac:dyDescent="0.2">
      <c r="A84" s="6" t="s">
        <v>102</v>
      </c>
      <c r="B84" s="7">
        <v>2.0758749000000001</v>
      </c>
      <c r="C84" s="7">
        <v>0.55059857999999995</v>
      </c>
      <c r="D84" s="7">
        <v>3.0426740000000001E-2</v>
      </c>
      <c r="E84" s="7">
        <v>2.5586709999999999E-2</v>
      </c>
      <c r="F84" s="7">
        <v>7.88933E-3</v>
      </c>
      <c r="G84" s="7">
        <v>2.2940000000000001E-5</v>
      </c>
      <c r="H84" s="7">
        <v>0.41350828000000001</v>
      </c>
      <c r="I84" s="7">
        <v>4.7460000000000003E-5</v>
      </c>
      <c r="J84" s="7">
        <v>1.2369600000000001E-3</v>
      </c>
      <c r="K84" s="7">
        <v>2.7795900000000002E-3</v>
      </c>
      <c r="L84" s="7">
        <f t="shared" si="2"/>
        <v>3.1079714899999993</v>
      </c>
      <c r="M84" s="7">
        <v>0.14453258999999999</v>
      </c>
      <c r="N84" s="7">
        <v>7.6557619999999993E-2</v>
      </c>
      <c r="O84" s="7">
        <v>1.4141249999999999E-2</v>
      </c>
      <c r="P84" s="7">
        <v>0</v>
      </c>
      <c r="Q84" s="7">
        <v>0.30292645000000001</v>
      </c>
      <c r="R84" s="7">
        <v>0.204011</v>
      </c>
      <c r="S84" s="7">
        <f t="shared" si="3"/>
        <v>0.74216890999999996</v>
      </c>
      <c r="T84" s="7">
        <v>0.21144048999999998</v>
      </c>
      <c r="U84" s="7">
        <v>0</v>
      </c>
    </row>
    <row r="85" spans="1:21" ht="18" customHeight="1" x14ac:dyDescent="0.2">
      <c r="A85" s="6" t="s">
        <v>103</v>
      </c>
      <c r="B85" s="7">
        <v>4.8075706600000006</v>
      </c>
      <c r="C85" s="7">
        <v>1.1173941200000002</v>
      </c>
      <c r="D85" s="7">
        <v>7.54803E-2</v>
      </c>
      <c r="E85" s="7">
        <v>5.6627529999999995E-2</v>
      </c>
      <c r="F85" s="7">
        <v>1.7734320000000001E-2</v>
      </c>
      <c r="G85" s="7">
        <v>5.0719999999999996E-5</v>
      </c>
      <c r="H85" s="7">
        <v>0.76919840000000006</v>
      </c>
      <c r="I85" s="7">
        <v>2.5046000000000001E-3</v>
      </c>
      <c r="J85" s="7">
        <v>4.4082600000000007E-3</v>
      </c>
      <c r="K85" s="7">
        <v>7.0252200000000004E-3</v>
      </c>
      <c r="L85" s="7">
        <f t="shared" si="2"/>
        <v>6.8579941300000007</v>
      </c>
      <c r="M85" s="7">
        <v>0.24293204000000002</v>
      </c>
      <c r="N85" s="7">
        <v>8.691750999999999E-2</v>
      </c>
      <c r="O85" s="7">
        <v>1.6054870000000002E-2</v>
      </c>
      <c r="P85" s="7">
        <v>0</v>
      </c>
      <c r="Q85" s="7">
        <v>0.26969704999999999</v>
      </c>
      <c r="R85" s="7">
        <v>0</v>
      </c>
      <c r="S85" s="7">
        <f t="shared" si="3"/>
        <v>0.61560146999999998</v>
      </c>
      <c r="T85" s="7">
        <v>0.41945532000000002</v>
      </c>
      <c r="U85" s="7">
        <v>1.4422712</v>
      </c>
    </row>
    <row r="86" spans="1:21" ht="18" customHeight="1" x14ac:dyDescent="0.2">
      <c r="A86" s="6" t="s">
        <v>104</v>
      </c>
      <c r="B86" s="7">
        <v>26.095989070000002</v>
      </c>
      <c r="C86" s="7">
        <v>7.0036640099999996</v>
      </c>
      <c r="D86" s="7">
        <v>0.38231409000000005</v>
      </c>
      <c r="E86" s="7">
        <v>0.32295463000000002</v>
      </c>
      <c r="F86" s="7">
        <v>9.944733E-2</v>
      </c>
      <c r="G86" s="7">
        <v>2.9341000000000002E-4</v>
      </c>
      <c r="H86" s="7">
        <v>5.4354172400000005</v>
      </c>
      <c r="I86" s="7">
        <v>1.047766E-2</v>
      </c>
      <c r="J86" s="7">
        <v>6.4102100000000004E-3</v>
      </c>
      <c r="K86" s="7">
        <v>3.4649260000000001E-2</v>
      </c>
      <c r="L86" s="7">
        <f t="shared" si="2"/>
        <v>39.391616909999996</v>
      </c>
      <c r="M86" s="7">
        <v>5.2397747699999995</v>
      </c>
      <c r="N86" s="7">
        <v>0.63893657999999998</v>
      </c>
      <c r="O86" s="7">
        <v>0.11802043</v>
      </c>
      <c r="P86" s="7">
        <v>0</v>
      </c>
      <c r="Q86" s="7">
        <v>0</v>
      </c>
      <c r="R86" s="7">
        <v>9.1649080000000005</v>
      </c>
      <c r="S86" s="7">
        <f t="shared" si="3"/>
        <v>15.16163978</v>
      </c>
      <c r="T86" s="7">
        <v>13.781512210000001</v>
      </c>
      <c r="U86" s="7">
        <v>7.8287967199999997</v>
      </c>
    </row>
    <row r="87" spans="1:21" ht="18" customHeight="1" x14ac:dyDescent="0.2">
      <c r="A87" s="6" t="s">
        <v>105</v>
      </c>
      <c r="B87" s="7">
        <v>6.5428217499999999</v>
      </c>
      <c r="C87" s="7">
        <v>1.5431590399999999</v>
      </c>
      <c r="D87" s="7">
        <v>0.1020273</v>
      </c>
      <c r="E87" s="7">
        <v>7.743999E-2</v>
      </c>
      <c r="F87" s="7">
        <v>2.4211880000000002E-2</v>
      </c>
      <c r="G87" s="7">
        <v>6.9809999999999997E-5</v>
      </c>
      <c r="H87" s="7">
        <v>1.0736328500000001</v>
      </c>
      <c r="I87" s="7">
        <v>3.0681700000000003E-3</v>
      </c>
      <c r="J87" s="7">
        <v>5.7851099999999996E-3</v>
      </c>
      <c r="K87" s="7">
        <v>9.4763700000000013E-3</v>
      </c>
      <c r="L87" s="7">
        <f t="shared" si="2"/>
        <v>9.3816922700000003</v>
      </c>
      <c r="M87" s="7">
        <v>0.78423096999999997</v>
      </c>
      <c r="N87" s="7">
        <v>0.14507402</v>
      </c>
      <c r="O87" s="7">
        <v>2.679718E-2</v>
      </c>
      <c r="P87" s="7">
        <v>0</v>
      </c>
      <c r="Q87" s="7">
        <v>0.64218386999999999</v>
      </c>
      <c r="R87" s="7">
        <v>2.0844000000000001E-2</v>
      </c>
      <c r="S87" s="7">
        <f t="shared" si="3"/>
        <v>1.6191300400000002</v>
      </c>
      <c r="T87" s="7">
        <v>3.4435041699999998</v>
      </c>
      <c r="U87" s="7">
        <v>0</v>
      </c>
    </row>
    <row r="88" spans="1:21" ht="18" customHeight="1" x14ac:dyDescent="0.2">
      <c r="A88" s="6" t="s">
        <v>106</v>
      </c>
      <c r="B88" s="7">
        <v>1.28865897</v>
      </c>
      <c r="C88" s="7">
        <v>0.39919271999999995</v>
      </c>
      <c r="D88" s="7">
        <v>1.721903E-2</v>
      </c>
      <c r="E88" s="7">
        <v>1.68367E-2</v>
      </c>
      <c r="F88" s="7">
        <v>5.0920600000000007E-3</v>
      </c>
      <c r="G88" s="7">
        <v>1.5400000000000002E-5</v>
      </c>
      <c r="H88" s="7">
        <v>0.32506635</v>
      </c>
      <c r="I88" s="7">
        <v>-8.3854999999999997E-4</v>
      </c>
      <c r="J88" s="7">
        <v>2.5568999999999999E-4</v>
      </c>
      <c r="K88" s="7">
        <v>1.51216E-3</v>
      </c>
      <c r="L88" s="7">
        <f t="shared" si="2"/>
        <v>2.0530105299999999</v>
      </c>
      <c r="M88" s="7">
        <v>0.14143120000000001</v>
      </c>
      <c r="N88" s="7">
        <v>7.6354050000000007E-2</v>
      </c>
      <c r="O88" s="7">
        <v>1.4103649999999999E-2</v>
      </c>
      <c r="P88" s="7">
        <v>0</v>
      </c>
      <c r="Q88" s="7">
        <v>0.25513067</v>
      </c>
      <c r="R88" s="7">
        <v>0.232461</v>
      </c>
      <c r="S88" s="7">
        <f t="shared" si="3"/>
        <v>0.71948056999999999</v>
      </c>
      <c r="T88" s="7">
        <v>1.20953669</v>
      </c>
      <c r="U88" s="7">
        <v>0</v>
      </c>
    </row>
    <row r="89" spans="1:21" ht="18" customHeight="1" x14ac:dyDescent="0.2">
      <c r="A89" s="6" t="s">
        <v>107</v>
      </c>
      <c r="B89" s="7">
        <v>4.5062636700000001</v>
      </c>
      <c r="C89" s="7">
        <v>1.05388298</v>
      </c>
      <c r="D89" s="7">
        <v>7.0351770000000008E-2</v>
      </c>
      <c r="E89" s="7">
        <v>5.3192429999999999E-2</v>
      </c>
      <c r="F89" s="7">
        <v>1.664595E-2</v>
      </c>
      <c r="G89" s="7">
        <v>4.7469999999999998E-5</v>
      </c>
      <c r="H89" s="7">
        <v>0.72901816000000008</v>
      </c>
      <c r="I89" s="7">
        <v>2.2438600000000003E-3</v>
      </c>
      <c r="J89" s="7">
        <v>4.0061200000000002E-3</v>
      </c>
      <c r="K89" s="7">
        <v>6.5584700000000003E-3</v>
      </c>
      <c r="L89" s="7">
        <f t="shared" si="2"/>
        <v>6.4422108800000002</v>
      </c>
      <c r="M89" s="7">
        <v>0.41898351</v>
      </c>
      <c r="N89" s="7">
        <v>0.10743055999999999</v>
      </c>
      <c r="O89" s="7">
        <v>1.9843909999999999E-2</v>
      </c>
      <c r="P89" s="7">
        <v>0</v>
      </c>
      <c r="Q89" s="7">
        <v>0.5526853100000001</v>
      </c>
      <c r="R89" s="7">
        <v>0.260465</v>
      </c>
      <c r="S89" s="7">
        <f t="shared" si="3"/>
        <v>1.35940829</v>
      </c>
      <c r="T89" s="7">
        <v>1.4885897100000001</v>
      </c>
      <c r="U89" s="7">
        <v>7.3746479999999989E-2</v>
      </c>
    </row>
    <row r="90" spans="1:21" ht="18" customHeight="1" x14ac:dyDescent="0.2">
      <c r="A90" s="6" t="s">
        <v>108</v>
      </c>
      <c r="B90" s="7">
        <v>5.8623451399999995</v>
      </c>
      <c r="C90" s="7">
        <v>1.39052471</v>
      </c>
      <c r="D90" s="7">
        <v>9.1268639999999998E-2</v>
      </c>
      <c r="E90" s="7">
        <v>6.9514289999999992E-2</v>
      </c>
      <c r="F90" s="7">
        <v>2.1719909999999999E-2</v>
      </c>
      <c r="G90" s="7">
        <v>6.2729999999999991E-5</v>
      </c>
      <c r="H90" s="7">
        <v>0.97123298000000002</v>
      </c>
      <c r="I90" s="7">
        <v>2.6326100000000001E-3</v>
      </c>
      <c r="J90" s="7">
        <v>5.1389499999999998E-3</v>
      </c>
      <c r="K90" s="7">
        <v>8.4620499999999987E-3</v>
      </c>
      <c r="L90" s="7">
        <f t="shared" si="2"/>
        <v>8.4229020099999978</v>
      </c>
      <c r="M90" s="7">
        <v>0.69557859</v>
      </c>
      <c r="N90" s="7">
        <v>0.13150132</v>
      </c>
      <c r="O90" s="7">
        <v>2.429011E-2</v>
      </c>
      <c r="P90" s="7">
        <v>0</v>
      </c>
      <c r="Q90" s="7">
        <v>0.77500689</v>
      </c>
      <c r="R90" s="7">
        <v>0</v>
      </c>
      <c r="S90" s="7">
        <f t="shared" si="3"/>
        <v>1.6263769100000001</v>
      </c>
      <c r="T90" s="7">
        <v>2.4696614100000001</v>
      </c>
      <c r="U90" s="7">
        <v>0</v>
      </c>
    </row>
    <row r="91" spans="1:21" ht="18" customHeight="1" x14ac:dyDescent="0.2">
      <c r="A91" s="6" t="s">
        <v>109</v>
      </c>
      <c r="B91" s="7">
        <v>4.6031461</v>
      </c>
      <c r="C91" s="7">
        <v>1.07733978</v>
      </c>
      <c r="D91" s="7">
        <v>7.190415E-2</v>
      </c>
      <c r="E91" s="7">
        <v>5.4347059999999996E-2</v>
      </c>
      <c r="F91" s="7">
        <v>1.7007069999999999E-2</v>
      </c>
      <c r="G91" s="7">
        <v>4.85E-5</v>
      </c>
      <c r="H91" s="7">
        <v>0.74556445999999998</v>
      </c>
      <c r="I91" s="7">
        <v>2.2818299999999999E-3</v>
      </c>
      <c r="J91" s="7">
        <v>4.1062900000000003E-3</v>
      </c>
      <c r="K91" s="7">
        <v>6.6971400000000007E-3</v>
      </c>
      <c r="L91" s="7">
        <f t="shared" si="2"/>
        <v>6.5824423799999998</v>
      </c>
      <c r="M91" s="7">
        <v>0.34605944999999999</v>
      </c>
      <c r="N91" s="7">
        <v>9.8381740000000009E-2</v>
      </c>
      <c r="O91" s="7">
        <v>1.817247E-2</v>
      </c>
      <c r="P91" s="7">
        <v>0</v>
      </c>
      <c r="Q91" s="7">
        <v>0.30067046999999997</v>
      </c>
      <c r="R91" s="7">
        <v>0.66859599999999997</v>
      </c>
      <c r="S91" s="7">
        <f t="shared" si="3"/>
        <v>1.4318801299999999</v>
      </c>
      <c r="T91" s="7">
        <v>2.2876592499999999</v>
      </c>
      <c r="U91" s="7">
        <v>0</v>
      </c>
    </row>
    <row r="92" spans="1:21" ht="18" customHeight="1" x14ac:dyDescent="0.2">
      <c r="A92" s="6" t="s">
        <v>110</v>
      </c>
      <c r="B92" s="7">
        <v>6.9843494400000008</v>
      </c>
      <c r="C92" s="7">
        <v>1.6395077</v>
      </c>
      <c r="D92" s="7">
        <v>0.10897910000000001</v>
      </c>
      <c r="E92" s="7">
        <v>8.254191000000001E-2</v>
      </c>
      <c r="F92" s="7">
        <v>2.5820830000000003E-2</v>
      </c>
      <c r="G92" s="7">
        <v>7.3510000000000006E-5</v>
      </c>
      <c r="H92" s="7">
        <v>1.1370089800000001</v>
      </c>
      <c r="I92" s="7">
        <v>3.3893899999999999E-3</v>
      </c>
      <c r="J92" s="7">
        <v>6.1931899999999995E-3</v>
      </c>
      <c r="K92" s="7">
        <v>1.0144129999999999E-2</v>
      </c>
      <c r="L92" s="7">
        <f t="shared" si="2"/>
        <v>9.9980081800000029</v>
      </c>
      <c r="M92" s="7">
        <v>1.0491459999999999</v>
      </c>
      <c r="N92" s="7">
        <v>0.17300839000000001</v>
      </c>
      <c r="O92" s="7">
        <v>3.1957039999999999E-2</v>
      </c>
      <c r="P92" s="7">
        <v>0</v>
      </c>
      <c r="Q92" s="7">
        <v>1.5424906699999998</v>
      </c>
      <c r="R92" s="7">
        <v>0.91813100000000003</v>
      </c>
      <c r="S92" s="7">
        <f t="shared" si="3"/>
        <v>3.7147331000000001</v>
      </c>
      <c r="T92" s="7">
        <v>3.1201982899999998</v>
      </c>
      <c r="U92" s="7">
        <v>0</v>
      </c>
    </row>
    <row r="93" spans="1:21" ht="18" customHeight="1" x14ac:dyDescent="0.2">
      <c r="A93" s="6" t="s">
        <v>111</v>
      </c>
      <c r="B93" s="7">
        <v>7.6444875699999999</v>
      </c>
      <c r="C93" s="7">
        <v>1.80376811</v>
      </c>
      <c r="D93" s="7">
        <v>0.11898003</v>
      </c>
      <c r="E93" s="7">
        <v>9.049850999999999E-2</v>
      </c>
      <c r="F93" s="7">
        <v>2.8292630000000003E-2</v>
      </c>
      <c r="G93" s="7">
        <v>8.1009999999999999E-5</v>
      </c>
      <c r="H93" s="7">
        <v>1.25558981</v>
      </c>
      <c r="I93" s="7">
        <v>3.5681700000000003E-3</v>
      </c>
      <c r="J93" s="7">
        <v>6.6856599999999995E-3</v>
      </c>
      <c r="K93" s="7">
        <v>1.106858E-2</v>
      </c>
      <c r="L93" s="7">
        <f t="shared" si="2"/>
        <v>10.963020079999998</v>
      </c>
      <c r="M93" s="7">
        <v>1.0735866699999999</v>
      </c>
      <c r="N93" s="7">
        <v>0.17185975000000001</v>
      </c>
      <c r="O93" s="7">
        <v>3.1744870000000001E-2</v>
      </c>
      <c r="P93" s="7">
        <v>0</v>
      </c>
      <c r="Q93" s="7">
        <v>1.24578929</v>
      </c>
      <c r="R93" s="7">
        <v>2.0043999999999999E-2</v>
      </c>
      <c r="S93" s="7">
        <f t="shared" si="3"/>
        <v>2.54302458</v>
      </c>
      <c r="T93" s="7">
        <v>3.2804078399999996</v>
      </c>
      <c r="U93" s="7">
        <v>0</v>
      </c>
    </row>
    <row r="94" spans="1:21" ht="18" customHeight="1" x14ac:dyDescent="0.2">
      <c r="A94" s="6" t="s">
        <v>112</v>
      </c>
      <c r="B94" s="7">
        <v>0.99413949000000001</v>
      </c>
      <c r="C94" s="7">
        <v>0.34987802000000001</v>
      </c>
      <c r="D94" s="7">
        <v>1.212885E-2</v>
      </c>
      <c r="E94" s="7">
        <v>1.3682639999999999E-2</v>
      </c>
      <c r="F94" s="7">
        <v>4.0705100000000003E-3</v>
      </c>
      <c r="G94" s="7">
        <v>1.241E-5</v>
      </c>
      <c r="H94" s="7">
        <v>0.30062815999999998</v>
      </c>
      <c r="I94" s="7">
        <v>-1.2781800000000001E-3</v>
      </c>
      <c r="J94" s="7">
        <v>-1.5575999999999999E-4</v>
      </c>
      <c r="K94" s="7">
        <v>1.01168E-3</v>
      </c>
      <c r="L94" s="7">
        <f t="shared" si="2"/>
        <v>1.6741178200000004</v>
      </c>
      <c r="M94" s="7">
        <v>0.11608853999999999</v>
      </c>
      <c r="N94" s="7">
        <v>7.3431300000000005E-2</v>
      </c>
      <c r="O94" s="7">
        <v>1.3563780000000001E-2</v>
      </c>
      <c r="P94" s="7">
        <v>0</v>
      </c>
      <c r="Q94" s="7">
        <v>0.13286799999999999</v>
      </c>
      <c r="R94" s="7">
        <v>0.16989599999999999</v>
      </c>
      <c r="S94" s="7">
        <f t="shared" si="3"/>
        <v>0.50584761999999994</v>
      </c>
      <c r="T94" s="7">
        <v>0.41131209000000002</v>
      </c>
      <c r="U94" s="7">
        <v>0</v>
      </c>
    </row>
    <row r="95" spans="1:21" ht="18" customHeight="1" x14ac:dyDescent="0.2">
      <c r="A95" s="6" t="s">
        <v>113</v>
      </c>
      <c r="B95" s="7">
        <v>6.5559612400000002</v>
      </c>
      <c r="C95" s="7">
        <v>1.5539944800000001</v>
      </c>
      <c r="D95" s="7">
        <v>0.10191878</v>
      </c>
      <c r="E95" s="7">
        <v>7.7726520000000007E-2</v>
      </c>
      <c r="F95" s="7">
        <v>2.4287019999999999E-2</v>
      </c>
      <c r="G95" s="7">
        <v>6.9729999999999998E-5</v>
      </c>
      <c r="H95" s="7">
        <v>1.0851161699999998</v>
      </c>
      <c r="I95" s="7">
        <v>2.9552900000000002E-3</v>
      </c>
      <c r="J95" s="7">
        <v>5.6993199999999999E-3</v>
      </c>
      <c r="K95" s="7">
        <v>9.4661499999999996E-3</v>
      </c>
      <c r="L95" s="7">
        <f t="shared" si="2"/>
        <v>9.4171946999999978</v>
      </c>
      <c r="M95" s="7">
        <v>0.90010309999999993</v>
      </c>
      <c r="N95" s="7">
        <v>0.15692535000000002</v>
      </c>
      <c r="O95" s="7">
        <v>2.898628E-2</v>
      </c>
      <c r="P95" s="7">
        <v>0</v>
      </c>
      <c r="Q95" s="7">
        <v>0.94020676999999997</v>
      </c>
      <c r="R95" s="7">
        <v>0.91761700000000002</v>
      </c>
      <c r="S95" s="7">
        <f t="shared" si="3"/>
        <v>2.9438385</v>
      </c>
      <c r="T95" s="7">
        <v>3.73134443</v>
      </c>
      <c r="U95" s="7">
        <v>0.2099878</v>
      </c>
    </row>
    <row r="96" spans="1:21" ht="18" customHeight="1" x14ac:dyDescent="0.2">
      <c r="A96" s="6" t="s">
        <v>114</v>
      </c>
      <c r="B96" s="7">
        <v>6.1979775400000001</v>
      </c>
      <c r="C96" s="7">
        <v>1.4626663799999999</v>
      </c>
      <c r="D96" s="7">
        <v>9.6466910000000003E-2</v>
      </c>
      <c r="E96" s="7">
        <v>7.3376690000000008E-2</v>
      </c>
      <c r="F96" s="7">
        <v>2.2939599999999997E-2</v>
      </c>
      <c r="G96" s="7">
        <v>6.5450000000000005E-5</v>
      </c>
      <c r="H96" s="7">
        <v>1.01824636</v>
      </c>
      <c r="I96" s="7">
        <v>2.8895300000000004E-3</v>
      </c>
      <c r="J96" s="7">
        <v>5.4209999999999996E-3</v>
      </c>
      <c r="K96" s="7">
        <v>8.9735800000000001E-3</v>
      </c>
      <c r="L96" s="7">
        <f t="shared" si="2"/>
        <v>8.8890230399999979</v>
      </c>
      <c r="M96" s="7">
        <v>0.68012139000000005</v>
      </c>
      <c r="N96" s="7">
        <v>0.13049402000000002</v>
      </c>
      <c r="O96" s="7">
        <v>2.4104049999999998E-2</v>
      </c>
      <c r="P96" s="7">
        <v>0</v>
      </c>
      <c r="Q96" s="7">
        <v>0.73917505000000006</v>
      </c>
      <c r="R96" s="7">
        <v>1.500678</v>
      </c>
      <c r="S96" s="7">
        <f t="shared" si="3"/>
        <v>3.0745725100000003</v>
      </c>
      <c r="T96" s="7">
        <v>2.5234610699999998</v>
      </c>
      <c r="U96" s="7">
        <v>0.14989433999999999</v>
      </c>
    </row>
    <row r="97" spans="1:21" ht="18" customHeight="1" x14ac:dyDescent="0.2">
      <c r="A97" s="6" t="s">
        <v>115</v>
      </c>
      <c r="B97" s="7">
        <v>4.6347788099999994</v>
      </c>
      <c r="C97" s="7">
        <v>1.1275863700000002</v>
      </c>
      <c r="D97" s="7">
        <v>7.1185750000000006E-2</v>
      </c>
      <c r="E97" s="7">
        <v>5.5430650000000005E-2</v>
      </c>
      <c r="F97" s="7">
        <v>1.7268840000000001E-2</v>
      </c>
      <c r="G97" s="7">
        <v>5.0040000000000002E-5</v>
      </c>
      <c r="H97" s="7">
        <v>0.80221900000000002</v>
      </c>
      <c r="I97" s="7">
        <v>1.7028800000000001E-3</v>
      </c>
      <c r="J97" s="7">
        <v>2.1736300000000002E-3</v>
      </c>
      <c r="K97" s="7">
        <v>6.5847600000000003E-3</v>
      </c>
      <c r="L97" s="7">
        <f t="shared" si="2"/>
        <v>6.7189807299999984</v>
      </c>
      <c r="M97" s="7">
        <v>0.63182287999999998</v>
      </c>
      <c r="N97" s="7">
        <v>0.12316131</v>
      </c>
      <c r="O97" s="7">
        <v>2.2749599999999998E-2</v>
      </c>
      <c r="P97" s="7">
        <v>0</v>
      </c>
      <c r="Q97" s="7">
        <v>0</v>
      </c>
      <c r="R97" s="7">
        <v>8.9006000000000002E-2</v>
      </c>
      <c r="S97" s="7">
        <f t="shared" si="3"/>
        <v>0.86673979000000001</v>
      </c>
      <c r="T97" s="7">
        <v>2.4084119400000001</v>
      </c>
      <c r="U97" s="7">
        <v>0</v>
      </c>
    </row>
    <row r="98" spans="1:21" ht="18" customHeight="1" x14ac:dyDescent="0.2">
      <c r="A98" s="6" t="s">
        <v>116</v>
      </c>
      <c r="B98" s="7">
        <v>2.5195193799999998</v>
      </c>
      <c r="C98" s="7">
        <v>0.66229990000000005</v>
      </c>
      <c r="D98" s="7">
        <v>3.7294050000000002E-2</v>
      </c>
      <c r="E98" s="7">
        <v>3.0950599999999998E-2</v>
      </c>
      <c r="F98" s="7">
        <v>9.5542300000000004E-3</v>
      </c>
      <c r="G98" s="7">
        <v>2.8079999999999999E-5</v>
      </c>
      <c r="H98" s="7">
        <v>0.50530953000000001</v>
      </c>
      <c r="I98" s="7">
        <v>9.9270999999999995E-4</v>
      </c>
      <c r="J98" s="7">
        <v>7.4239E-4</v>
      </c>
      <c r="K98" s="7">
        <v>3.3965799999999997E-3</v>
      </c>
      <c r="L98" s="7">
        <f t="shared" si="2"/>
        <v>3.7700874499999997</v>
      </c>
      <c r="M98" s="7">
        <v>0.31841584000000001</v>
      </c>
      <c r="N98" s="7">
        <v>9.5797570000000012E-2</v>
      </c>
      <c r="O98" s="7">
        <v>1.7695139999999998E-2</v>
      </c>
      <c r="P98" s="7">
        <v>0</v>
      </c>
      <c r="Q98" s="7">
        <v>0</v>
      </c>
      <c r="R98" s="7">
        <v>0.38140000000000002</v>
      </c>
      <c r="S98" s="7">
        <f t="shared" si="3"/>
        <v>0.81330855000000002</v>
      </c>
      <c r="T98" s="7">
        <v>1.4538551200000001</v>
      </c>
      <c r="U98" s="7">
        <v>0</v>
      </c>
    </row>
    <row r="99" spans="1:21" ht="18" customHeight="1" x14ac:dyDescent="0.2">
      <c r="A99" s="6" t="s">
        <v>117</v>
      </c>
      <c r="B99" s="7">
        <v>2.2000355200000001</v>
      </c>
      <c r="C99" s="7">
        <v>0.57734805</v>
      </c>
      <c r="D99" s="7">
        <v>3.2490020000000001E-2</v>
      </c>
      <c r="E99" s="7">
        <v>2.701303E-2</v>
      </c>
      <c r="F99" s="7">
        <v>8.3402099999999989E-3</v>
      </c>
      <c r="G99" s="7">
        <v>2.493E-5</v>
      </c>
      <c r="H99" s="7">
        <v>0.43079452000000001</v>
      </c>
      <c r="I99" s="7">
        <v>1.4522E-4</v>
      </c>
      <c r="J99" s="7">
        <v>1.3865799999999999E-3</v>
      </c>
      <c r="K99" s="7">
        <v>2.9685799999999997E-3</v>
      </c>
      <c r="L99" s="7">
        <f t="shared" si="2"/>
        <v>3.2805466600000002</v>
      </c>
      <c r="M99" s="7">
        <v>0.21772295</v>
      </c>
      <c r="N99" s="7">
        <v>8.3072899999999991E-2</v>
      </c>
      <c r="O99" s="7">
        <v>1.5344709999999999E-2</v>
      </c>
      <c r="P99" s="7">
        <v>0</v>
      </c>
      <c r="Q99" s="7">
        <v>0.24302332999999998</v>
      </c>
      <c r="R99" s="7">
        <v>0.282252</v>
      </c>
      <c r="S99" s="7">
        <f t="shared" si="3"/>
        <v>0.84141588999999994</v>
      </c>
      <c r="T99" s="7">
        <v>0.85790781000000005</v>
      </c>
      <c r="U99" s="7">
        <v>0</v>
      </c>
    </row>
    <row r="100" spans="1:21" ht="18" customHeight="1" x14ac:dyDescent="0.2">
      <c r="A100" s="6" t="s">
        <v>118</v>
      </c>
      <c r="B100" s="7">
        <v>9.0427303200000004</v>
      </c>
      <c r="C100" s="7">
        <v>2.1766518500000003</v>
      </c>
      <c r="D100" s="7">
        <v>0.13927365</v>
      </c>
      <c r="E100" s="7">
        <v>0.10777054</v>
      </c>
      <c r="F100" s="7">
        <v>3.3614140000000001E-2</v>
      </c>
      <c r="G100" s="7">
        <v>9.6379999999999995E-5</v>
      </c>
      <c r="H100" s="7">
        <v>1.53669882</v>
      </c>
      <c r="I100" s="7">
        <v>3.5661099999999999E-3</v>
      </c>
      <c r="J100" s="7">
        <v>7.4546999999999999E-3</v>
      </c>
      <c r="K100" s="7">
        <v>1.293221E-2</v>
      </c>
      <c r="L100" s="7">
        <f t="shared" si="2"/>
        <v>13.060788720000001</v>
      </c>
      <c r="M100" s="7">
        <v>1.1603545500000001</v>
      </c>
      <c r="N100" s="7">
        <v>0.17082502999999999</v>
      </c>
      <c r="O100" s="7">
        <v>3.1553749999999998E-2</v>
      </c>
      <c r="P100" s="7">
        <v>0</v>
      </c>
      <c r="Q100" s="7">
        <v>1.2979131399999999</v>
      </c>
      <c r="R100" s="7">
        <v>0.99925600000000003</v>
      </c>
      <c r="S100" s="7">
        <f t="shared" si="3"/>
        <v>3.65990247</v>
      </c>
      <c r="T100" s="7">
        <v>5.9951471999999999</v>
      </c>
      <c r="U100" s="7">
        <v>0</v>
      </c>
    </row>
    <row r="101" spans="1:21" ht="18" customHeight="1" x14ac:dyDescent="0.2">
      <c r="A101" s="6" t="s">
        <v>119</v>
      </c>
      <c r="B101" s="7">
        <v>3.2609805199999999</v>
      </c>
      <c r="C101" s="7">
        <v>0.82640550999999995</v>
      </c>
      <c r="D101" s="7">
        <v>4.9030620000000004E-2</v>
      </c>
      <c r="E101" s="7">
        <v>3.9551320000000001E-2</v>
      </c>
      <c r="F101" s="7">
        <v>1.2262440000000001E-2</v>
      </c>
      <c r="G101" s="7">
        <v>3.5490000000000001E-5</v>
      </c>
      <c r="H101" s="7">
        <v>0.60354004000000006</v>
      </c>
      <c r="I101" s="7">
        <v>6.5970000000000004E-4</v>
      </c>
      <c r="J101" s="7">
        <v>2.32234E-3</v>
      </c>
      <c r="K101" s="7">
        <v>4.5093100000000007E-3</v>
      </c>
      <c r="L101" s="7">
        <f t="shared" si="2"/>
        <v>4.799297290000001</v>
      </c>
      <c r="M101" s="7">
        <v>0.39448791</v>
      </c>
      <c r="N101" s="7">
        <v>0.10310181</v>
      </c>
      <c r="O101" s="7">
        <v>1.9044330000000002E-2</v>
      </c>
      <c r="P101" s="7">
        <v>0</v>
      </c>
      <c r="Q101" s="7">
        <v>0.49886433000000002</v>
      </c>
      <c r="R101" s="7">
        <v>3.4005000000000001E-2</v>
      </c>
      <c r="S101" s="7">
        <f t="shared" si="3"/>
        <v>1.0495033800000002</v>
      </c>
      <c r="T101" s="7">
        <v>1.38892858</v>
      </c>
      <c r="U101" s="7">
        <v>0</v>
      </c>
    </row>
    <row r="102" spans="1:21" ht="18" customHeight="1" x14ac:dyDescent="0.2">
      <c r="A102" s="6" t="s">
        <v>120</v>
      </c>
      <c r="B102" s="7">
        <v>2.46797544</v>
      </c>
      <c r="C102" s="7">
        <v>0.63000075</v>
      </c>
      <c r="D102" s="7">
        <v>3.7043339999999994E-2</v>
      </c>
      <c r="E102" s="7">
        <v>3.0007720000000002E-2</v>
      </c>
      <c r="F102" s="7">
        <v>9.2961200000000015E-3</v>
      </c>
      <c r="G102" s="7">
        <v>2.7569999999999999E-5</v>
      </c>
      <c r="H102" s="7">
        <v>0.46211763</v>
      </c>
      <c r="I102" s="7">
        <v>4.3223000000000003E-4</v>
      </c>
      <c r="J102" s="7">
        <v>1.73895E-3</v>
      </c>
      <c r="K102" s="7">
        <v>3.3969299999999998E-3</v>
      </c>
      <c r="L102" s="7">
        <f t="shared" si="2"/>
        <v>3.6420366799999995</v>
      </c>
      <c r="M102" s="7">
        <v>0.18858323000000002</v>
      </c>
      <c r="N102" s="7">
        <v>8.0944390000000005E-2</v>
      </c>
      <c r="O102" s="7">
        <v>1.4951549999999999E-2</v>
      </c>
      <c r="P102" s="7">
        <v>0</v>
      </c>
      <c r="Q102" s="7">
        <v>0.18927121</v>
      </c>
      <c r="R102" s="7">
        <v>0</v>
      </c>
      <c r="S102" s="7">
        <f t="shared" si="3"/>
        <v>0.47375038000000003</v>
      </c>
      <c r="T102" s="7">
        <v>0.90264414999999998</v>
      </c>
      <c r="U102" s="7">
        <v>0</v>
      </c>
    </row>
    <row r="103" spans="1:21" ht="18" customHeight="1" x14ac:dyDescent="0.2">
      <c r="A103" s="6" t="s">
        <v>121</v>
      </c>
      <c r="B103" s="7">
        <v>0.87489185999999997</v>
      </c>
      <c r="C103" s="7">
        <v>0.30308971999999995</v>
      </c>
      <c r="D103" s="7">
        <v>1.071824E-2</v>
      </c>
      <c r="E103" s="7">
        <v>1.1963399999999999E-2</v>
      </c>
      <c r="F103" s="7">
        <v>3.56661E-3</v>
      </c>
      <c r="G103" s="7">
        <v>1.1380000000000001E-5</v>
      </c>
      <c r="H103" s="7">
        <v>0.25894694000000001</v>
      </c>
      <c r="I103" s="7">
        <v>-1.05455E-3</v>
      </c>
      <c r="J103" s="7">
        <v>-1.2532E-4</v>
      </c>
      <c r="K103" s="7">
        <v>9.0758000000000006E-4</v>
      </c>
      <c r="L103" s="7">
        <f t="shared" si="2"/>
        <v>1.4629158599999998</v>
      </c>
      <c r="M103" s="7">
        <v>5.6224300000000005E-2</v>
      </c>
      <c r="N103" s="7">
        <v>6.750036999999999E-2</v>
      </c>
      <c r="O103" s="7">
        <v>1.246825E-2</v>
      </c>
      <c r="P103" s="7">
        <v>0</v>
      </c>
      <c r="Q103" s="7">
        <v>6.9352460000000005E-2</v>
      </c>
      <c r="R103" s="7">
        <v>0</v>
      </c>
      <c r="S103" s="7">
        <f t="shared" si="3"/>
        <v>0.20554538</v>
      </c>
      <c r="T103" s="7">
        <v>0.39118029999999998</v>
      </c>
      <c r="U103" s="7">
        <v>0</v>
      </c>
    </row>
    <row r="104" spans="1:21" ht="18" customHeight="1" x14ac:dyDescent="0.2">
      <c r="A104" s="6" t="s">
        <v>122</v>
      </c>
      <c r="B104" s="7">
        <v>17.682628879999999</v>
      </c>
      <c r="C104" s="7">
        <v>4.1491327199999999</v>
      </c>
      <c r="D104" s="7">
        <v>0.27592781999999999</v>
      </c>
      <c r="E104" s="7">
        <v>0.20894679000000002</v>
      </c>
      <c r="F104" s="7">
        <v>6.5365850000000003E-2</v>
      </c>
      <c r="G104" s="7">
        <v>1.8683000000000003E-4</v>
      </c>
      <c r="H104" s="7">
        <v>2.8461964800000001</v>
      </c>
      <c r="I104" s="7">
        <v>6.2887500000000001E-3</v>
      </c>
      <c r="J104" s="7">
        <v>9.65214E-3</v>
      </c>
      <c r="K104" s="7">
        <v>2.5688590000000001E-2</v>
      </c>
      <c r="L104" s="7">
        <f t="shared" si="2"/>
        <v>25.270014849999999</v>
      </c>
      <c r="M104" s="7">
        <v>3.20227986</v>
      </c>
      <c r="N104" s="7">
        <v>0.35421259000000005</v>
      </c>
      <c r="O104" s="7">
        <v>6.5427970000000002E-2</v>
      </c>
      <c r="P104" s="7">
        <v>0</v>
      </c>
      <c r="Q104" s="7">
        <v>0</v>
      </c>
      <c r="R104" s="7">
        <v>0.24512500000000001</v>
      </c>
      <c r="S104" s="7">
        <f t="shared" si="3"/>
        <v>3.8670454199999997</v>
      </c>
      <c r="T104" s="7">
        <v>0.16200351000000002</v>
      </c>
      <c r="U104" s="7">
        <v>0.84076426999999998</v>
      </c>
    </row>
    <row r="105" spans="1:21" ht="18" customHeight="1" x14ac:dyDescent="0.2">
      <c r="A105" s="6" t="s">
        <v>123</v>
      </c>
      <c r="B105" s="7">
        <v>2.4636137599999999</v>
      </c>
      <c r="C105" s="7">
        <v>0.66443995999999994</v>
      </c>
      <c r="D105" s="7">
        <v>3.5913470000000003E-2</v>
      </c>
      <c r="E105" s="7">
        <v>3.0544669999999999E-2</v>
      </c>
      <c r="F105" s="7">
        <v>9.4002999999999986E-3</v>
      </c>
      <c r="G105" s="7">
        <v>2.8039999999999999E-5</v>
      </c>
      <c r="H105" s="7">
        <v>0.50369240999999998</v>
      </c>
      <c r="I105" s="7">
        <v>-1.0740000000000001E-4</v>
      </c>
      <c r="J105" s="7">
        <v>1.4088900000000001E-3</v>
      </c>
      <c r="K105" s="7">
        <v>3.2582100000000001E-3</v>
      </c>
      <c r="L105" s="7">
        <f t="shared" si="2"/>
        <v>3.7121923099999989</v>
      </c>
      <c r="M105" s="7">
        <v>0.46574706999999999</v>
      </c>
      <c r="N105" s="7">
        <v>0.11107055</v>
      </c>
      <c r="O105" s="7">
        <v>2.051627E-2</v>
      </c>
      <c r="P105" s="7">
        <v>0</v>
      </c>
      <c r="Q105" s="7">
        <v>0.42971218999999999</v>
      </c>
      <c r="R105" s="7">
        <v>0.40843499999999999</v>
      </c>
      <c r="S105" s="7">
        <f t="shared" si="3"/>
        <v>1.4354810800000002</v>
      </c>
      <c r="T105" s="7">
        <v>4.9610000000000001E-3</v>
      </c>
      <c r="U105" s="7">
        <v>0</v>
      </c>
    </row>
    <row r="106" spans="1:21" ht="18" customHeight="1" x14ac:dyDescent="0.2">
      <c r="A106" s="6" t="s">
        <v>124</v>
      </c>
      <c r="B106" s="7">
        <v>7.2685369500000006</v>
      </c>
      <c r="C106" s="7">
        <v>1.68364753</v>
      </c>
      <c r="D106" s="7">
        <v>0.1139757</v>
      </c>
      <c r="E106" s="7">
        <v>8.5528489999999999E-2</v>
      </c>
      <c r="F106" s="7">
        <v>2.6795220000000002E-2</v>
      </c>
      <c r="G106" s="7">
        <v>7.612000000000001E-5</v>
      </c>
      <c r="H106" s="7">
        <v>1.15650466</v>
      </c>
      <c r="I106" s="7">
        <v>3.8663E-3</v>
      </c>
      <c r="J106" s="7">
        <v>6.61621E-3</v>
      </c>
      <c r="K106" s="7">
        <v>1.064027E-2</v>
      </c>
      <c r="L106" s="7">
        <f t="shared" si="2"/>
        <v>10.356187449999998</v>
      </c>
      <c r="M106" s="7">
        <v>0.92990238999999997</v>
      </c>
      <c r="N106" s="7">
        <v>0.15032357999999998</v>
      </c>
      <c r="O106" s="7">
        <v>2.7766849999999999E-2</v>
      </c>
      <c r="P106" s="7">
        <v>0</v>
      </c>
      <c r="Q106" s="7">
        <v>1.04046002</v>
      </c>
      <c r="R106" s="7">
        <v>0.13770299999999999</v>
      </c>
      <c r="S106" s="7">
        <f t="shared" si="3"/>
        <v>2.2861558400000002</v>
      </c>
      <c r="T106" s="7">
        <v>3.8043721100000001</v>
      </c>
      <c r="U106" s="7">
        <v>0.27134353000000005</v>
      </c>
    </row>
    <row r="107" spans="1:21" ht="18" customHeight="1" x14ac:dyDescent="0.2">
      <c r="A107" s="6" t="s">
        <v>125</v>
      </c>
      <c r="B107" s="7">
        <v>1.2996654699999999</v>
      </c>
      <c r="C107" s="7">
        <v>0.45767852000000003</v>
      </c>
      <c r="D107" s="7">
        <v>1.603999E-2</v>
      </c>
      <c r="E107" s="7">
        <v>1.7885950000000001E-2</v>
      </c>
      <c r="F107" s="7">
        <v>5.32075E-3</v>
      </c>
      <c r="G107" s="7">
        <v>1.6989999999999998E-5</v>
      </c>
      <c r="H107" s="7">
        <v>0.39310328000000005</v>
      </c>
      <c r="I107" s="7">
        <v>-1.6707600000000001E-3</v>
      </c>
      <c r="J107" s="7">
        <v>-1.4380999999999999E-4</v>
      </c>
      <c r="K107" s="7">
        <v>1.3224300000000001E-3</v>
      </c>
      <c r="L107" s="7">
        <f t="shared" si="2"/>
        <v>2.1892188099999998</v>
      </c>
      <c r="M107" s="7">
        <v>0.16124295000000002</v>
      </c>
      <c r="N107" s="7">
        <v>7.8763130000000001E-2</v>
      </c>
      <c r="O107" s="7">
        <v>1.454864E-2</v>
      </c>
      <c r="P107" s="7">
        <v>0</v>
      </c>
      <c r="Q107" s="7">
        <v>0.15123551000000002</v>
      </c>
      <c r="R107" s="7">
        <v>0</v>
      </c>
      <c r="S107" s="7">
        <f t="shared" si="3"/>
        <v>0.40579023000000003</v>
      </c>
      <c r="T107" s="7">
        <v>0.50526667999999997</v>
      </c>
      <c r="U107" s="7">
        <v>0</v>
      </c>
    </row>
    <row r="108" spans="1:21" ht="18" customHeight="1" x14ac:dyDescent="0.2">
      <c r="A108" s="6" t="s">
        <v>126</v>
      </c>
      <c r="B108" s="7">
        <v>4.4456157599999999</v>
      </c>
      <c r="C108" s="7">
        <v>1.0823767900000001</v>
      </c>
      <c r="D108" s="7">
        <v>6.8313089999999993E-2</v>
      </c>
      <c r="E108" s="7">
        <v>5.3180419999999999E-2</v>
      </c>
      <c r="F108" s="7">
        <v>1.6566400000000002E-2</v>
      </c>
      <c r="G108" s="7">
        <v>4.8069999999999999E-5</v>
      </c>
      <c r="H108" s="7">
        <v>0.76985784999999995</v>
      </c>
      <c r="I108" s="7">
        <v>1.57259E-3</v>
      </c>
      <c r="J108" s="7">
        <v>3.6206799999999998E-3</v>
      </c>
      <c r="K108" s="7">
        <v>6.3136599999999996E-3</v>
      </c>
      <c r="L108" s="7">
        <f t="shared" si="2"/>
        <v>6.4474653100000019</v>
      </c>
      <c r="M108" s="7">
        <v>0.53287587999999997</v>
      </c>
      <c r="N108" s="7">
        <v>0.11334039999999999</v>
      </c>
      <c r="O108" s="7">
        <v>2.0935540000000002E-2</v>
      </c>
      <c r="P108" s="7">
        <v>0</v>
      </c>
      <c r="Q108" s="7">
        <v>0.49940053000000001</v>
      </c>
      <c r="R108" s="7">
        <v>0.61111000000000004</v>
      </c>
      <c r="S108" s="7">
        <f t="shared" si="3"/>
        <v>1.7776623499999999</v>
      </c>
      <c r="T108" s="7">
        <v>1.87503519</v>
      </c>
      <c r="U108" s="7">
        <v>1.3336847299999999</v>
      </c>
    </row>
    <row r="109" spans="1:21" ht="18" customHeight="1" x14ac:dyDescent="0.2">
      <c r="A109" s="6" t="s">
        <v>127</v>
      </c>
      <c r="B109" s="7">
        <v>105.4068369</v>
      </c>
      <c r="C109" s="7">
        <v>24.673797090000001</v>
      </c>
      <c r="D109" s="7">
        <v>1.6462517700000001</v>
      </c>
      <c r="E109" s="7">
        <v>1.24456492</v>
      </c>
      <c r="F109" s="7">
        <v>0.38944593</v>
      </c>
      <c r="G109" s="7">
        <v>1.11428E-3</v>
      </c>
      <c r="H109" s="7">
        <v>17.077461960000001</v>
      </c>
      <c r="I109" s="7">
        <v>5.2186150000000001E-2</v>
      </c>
      <c r="J109" s="7">
        <v>9.3933210000000003E-2</v>
      </c>
      <c r="K109" s="7">
        <v>0.15334796000000001</v>
      </c>
      <c r="L109" s="7">
        <f t="shared" si="2"/>
        <v>150.73894016999995</v>
      </c>
      <c r="M109" s="7">
        <v>9.0470473800000004</v>
      </c>
      <c r="N109" s="7">
        <v>0.77046456000000008</v>
      </c>
      <c r="O109" s="7">
        <v>0.14231547</v>
      </c>
      <c r="P109" s="7">
        <v>0</v>
      </c>
      <c r="Q109" s="7">
        <v>7.9858943099999999</v>
      </c>
      <c r="R109" s="7">
        <v>7.1459530000000004</v>
      </c>
      <c r="S109" s="7">
        <f t="shared" si="3"/>
        <v>25.09167472</v>
      </c>
      <c r="T109" s="7">
        <v>0.15884999999999999</v>
      </c>
      <c r="U109" s="7">
        <v>2.28444789</v>
      </c>
    </row>
    <row r="110" spans="1:21" ht="18" customHeight="1" x14ac:dyDescent="0.2">
      <c r="A110" s="6" t="s">
        <v>128</v>
      </c>
      <c r="B110" s="7">
        <v>5.1613615599999996</v>
      </c>
      <c r="C110" s="7">
        <v>1.20609582</v>
      </c>
      <c r="D110" s="7">
        <v>8.0844679999999988E-2</v>
      </c>
      <c r="E110" s="7">
        <v>6.0902269999999994E-2</v>
      </c>
      <c r="F110" s="7">
        <v>1.9062029999999997E-2</v>
      </c>
      <c r="G110" s="7">
        <v>5.4799999999999997E-5</v>
      </c>
      <c r="H110" s="7">
        <v>0.83351575</v>
      </c>
      <c r="I110" s="7">
        <v>2.5907899999999999E-3</v>
      </c>
      <c r="J110" s="7">
        <v>4.6741099999999995E-3</v>
      </c>
      <c r="K110" s="7">
        <v>7.5173100000000001E-3</v>
      </c>
      <c r="L110" s="7">
        <f t="shared" si="2"/>
        <v>7.3766191199999991</v>
      </c>
      <c r="M110" s="7">
        <v>0.32041903999999999</v>
      </c>
      <c r="N110" s="7">
        <v>9.4951649999999999E-2</v>
      </c>
      <c r="O110" s="7">
        <v>1.753888E-2</v>
      </c>
      <c r="P110" s="7">
        <v>0</v>
      </c>
      <c r="Q110" s="7">
        <v>0.35228513</v>
      </c>
      <c r="R110" s="7">
        <v>0</v>
      </c>
      <c r="S110" s="7">
        <f t="shared" si="3"/>
        <v>0.78519469999999991</v>
      </c>
      <c r="T110" s="7">
        <v>1.0144912800000001</v>
      </c>
      <c r="U110" s="7">
        <v>0</v>
      </c>
    </row>
    <row r="111" spans="1:21" ht="18" customHeight="1" x14ac:dyDescent="0.2">
      <c r="A111" s="6" t="s">
        <v>129</v>
      </c>
      <c r="B111" s="7">
        <v>77.350119759999998</v>
      </c>
      <c r="C111" s="7">
        <v>18.423532089999998</v>
      </c>
      <c r="D111" s="7">
        <v>1.1995488700000001</v>
      </c>
      <c r="E111" s="7">
        <v>0.91853773999999999</v>
      </c>
      <c r="F111" s="7">
        <v>0.28685741999999997</v>
      </c>
      <c r="G111" s="7">
        <v>8.2410000000000003E-4</v>
      </c>
      <c r="H111" s="7">
        <v>12.908931920000001</v>
      </c>
      <c r="I111" s="7">
        <v>3.3516279999999996E-2</v>
      </c>
      <c r="J111" s="7">
        <v>6.6333759999999992E-2</v>
      </c>
      <c r="K111" s="7">
        <v>0.11135776</v>
      </c>
      <c r="L111" s="7">
        <f t="shared" si="2"/>
        <v>111.29955970000002</v>
      </c>
      <c r="M111" s="7">
        <v>11.248588099999999</v>
      </c>
      <c r="N111" s="7">
        <v>1.0219265799999999</v>
      </c>
      <c r="O111" s="7">
        <v>0.18876398999999999</v>
      </c>
      <c r="P111" s="7">
        <v>0</v>
      </c>
      <c r="Q111" s="7">
        <v>9.4143019499999987</v>
      </c>
      <c r="R111" s="7">
        <v>19.854904000000001</v>
      </c>
      <c r="S111" s="7">
        <f t="shared" si="3"/>
        <v>41.728484620000003</v>
      </c>
      <c r="T111" s="7">
        <v>63.316220020000003</v>
      </c>
      <c r="U111" s="7">
        <v>0</v>
      </c>
    </row>
    <row r="112" spans="1:21" ht="18" customHeight="1" x14ac:dyDescent="0.2">
      <c r="A112" s="6" t="s">
        <v>130</v>
      </c>
      <c r="B112" s="7">
        <v>0.57598611</v>
      </c>
      <c r="C112" s="7">
        <v>0.26335584000000001</v>
      </c>
      <c r="D112" s="7">
        <v>5.2052799999999996E-3</v>
      </c>
      <c r="E112" s="7">
        <v>8.9353200000000001E-3</v>
      </c>
      <c r="F112" s="7">
        <v>2.5642500000000001E-3</v>
      </c>
      <c r="G112" s="7">
        <v>8.4100000000000008E-6</v>
      </c>
      <c r="H112" s="7">
        <v>0.24649154000000001</v>
      </c>
      <c r="I112" s="7">
        <v>-1.6585999999999999E-3</v>
      </c>
      <c r="J112" s="7">
        <v>-6.4909000000000006E-4</v>
      </c>
      <c r="K112" s="7">
        <v>3.6125999999999997E-4</v>
      </c>
      <c r="L112" s="7">
        <f t="shared" si="2"/>
        <v>1.1006003199999999</v>
      </c>
      <c r="M112" s="7">
        <v>0.13946422</v>
      </c>
      <c r="N112" s="7">
        <v>7.7148289999999994E-2</v>
      </c>
      <c r="O112" s="7">
        <v>1.425036E-2</v>
      </c>
      <c r="P112" s="7">
        <v>0</v>
      </c>
      <c r="Q112" s="7">
        <v>0.13674360999999999</v>
      </c>
      <c r="R112" s="7">
        <v>0.169123</v>
      </c>
      <c r="S112" s="7">
        <f t="shared" si="3"/>
        <v>0.53672947999999998</v>
      </c>
      <c r="T112" s="7">
        <v>2.702E-3</v>
      </c>
      <c r="U112" s="7">
        <v>0</v>
      </c>
    </row>
    <row r="113" spans="1:21" ht="18" customHeight="1" x14ac:dyDescent="0.2">
      <c r="A113" s="6" t="s">
        <v>131</v>
      </c>
      <c r="B113" s="7">
        <v>2.1288774700000004</v>
      </c>
      <c r="C113" s="7">
        <v>0.56044016000000008</v>
      </c>
      <c r="D113" s="7">
        <v>3.143116E-2</v>
      </c>
      <c r="E113" s="7">
        <v>2.6167340000000001E-2</v>
      </c>
      <c r="F113" s="7">
        <v>8.0760899999999993E-3</v>
      </c>
      <c r="G113" s="7">
        <v>2.419E-5</v>
      </c>
      <c r="H113" s="7">
        <v>0.41891179000000001</v>
      </c>
      <c r="I113" s="7">
        <v>1.1509999999999999E-4</v>
      </c>
      <c r="J113" s="7">
        <v>1.3401300000000001E-3</v>
      </c>
      <c r="K113" s="7">
        <v>2.8671199999999999E-3</v>
      </c>
      <c r="L113" s="7">
        <f t="shared" si="2"/>
        <v>3.1782505500000005</v>
      </c>
      <c r="M113" s="7">
        <v>0.14193707999999999</v>
      </c>
      <c r="N113" s="7">
        <v>7.5069350000000007E-2</v>
      </c>
      <c r="O113" s="7">
        <v>1.386635E-2</v>
      </c>
      <c r="P113" s="7">
        <v>0</v>
      </c>
      <c r="Q113" s="7">
        <v>0.12630697999999999</v>
      </c>
      <c r="R113" s="7">
        <v>0.61490900000000004</v>
      </c>
      <c r="S113" s="7">
        <f t="shared" si="3"/>
        <v>0.97208876</v>
      </c>
      <c r="T113" s="7">
        <v>0.48882933000000001</v>
      </c>
      <c r="U113" s="7">
        <v>0</v>
      </c>
    </row>
    <row r="114" spans="1:21" ht="18" customHeight="1" x14ac:dyDescent="0.2">
      <c r="A114" s="6" t="s">
        <v>132</v>
      </c>
      <c r="B114" s="7">
        <v>10.10152952</v>
      </c>
      <c r="C114" s="7">
        <v>2.4111713300000002</v>
      </c>
      <c r="D114" s="7">
        <v>0.15620407</v>
      </c>
      <c r="E114" s="7">
        <v>0.12005067</v>
      </c>
      <c r="F114" s="7">
        <v>3.7481089999999995E-2</v>
      </c>
      <c r="G114" s="7">
        <v>1.0753E-4</v>
      </c>
      <c r="H114" s="7">
        <v>1.6923573700000001</v>
      </c>
      <c r="I114" s="7">
        <v>4.2924300000000007E-3</v>
      </c>
      <c r="J114" s="7">
        <v>8.5192099999999993E-3</v>
      </c>
      <c r="K114" s="7">
        <v>1.452201E-2</v>
      </c>
      <c r="L114" s="7">
        <f t="shared" si="2"/>
        <v>14.546235229999997</v>
      </c>
      <c r="M114" s="7">
        <v>1.6365120099999999</v>
      </c>
      <c r="N114" s="7">
        <v>0.22772848000000001</v>
      </c>
      <c r="O114" s="7">
        <v>4.2064600000000001E-2</v>
      </c>
      <c r="P114" s="7">
        <v>0</v>
      </c>
      <c r="Q114" s="7">
        <v>2.2119712000000002</v>
      </c>
      <c r="R114" s="7">
        <v>1.742232</v>
      </c>
      <c r="S114" s="7">
        <f t="shared" si="3"/>
        <v>5.8605082900000003</v>
      </c>
      <c r="T114" s="7">
        <v>8.4611871300000008</v>
      </c>
      <c r="U114" s="7">
        <v>0.40433750000000002</v>
      </c>
    </row>
    <row r="115" spans="1:21" ht="18" customHeight="1" x14ac:dyDescent="0.2">
      <c r="A115" s="6" t="s">
        <v>133</v>
      </c>
      <c r="B115" s="7">
        <v>44.835180119999997</v>
      </c>
      <c r="C115" s="7">
        <v>10.167632939999999</v>
      </c>
      <c r="D115" s="7">
        <v>0.70914071999999995</v>
      </c>
      <c r="E115" s="7">
        <v>0.52396384000000007</v>
      </c>
      <c r="F115" s="7">
        <v>0.16454523999999998</v>
      </c>
      <c r="G115" s="7">
        <v>4.6706999999999999E-4</v>
      </c>
      <c r="H115" s="7">
        <v>6.72265975</v>
      </c>
      <c r="I115" s="7">
        <v>1.546735E-2</v>
      </c>
      <c r="J115" s="7">
        <v>2.7606310000000002E-2</v>
      </c>
      <c r="K115" s="7">
        <v>6.6437449999999995E-2</v>
      </c>
      <c r="L115" s="7">
        <f t="shared" si="2"/>
        <v>63.233100790000002</v>
      </c>
      <c r="M115" s="7">
        <v>5.7718025800000001</v>
      </c>
      <c r="N115" s="7">
        <v>0.60606802999999998</v>
      </c>
      <c r="O115" s="7">
        <v>0.11194915</v>
      </c>
      <c r="P115" s="7">
        <v>0</v>
      </c>
      <c r="Q115" s="7">
        <v>0</v>
      </c>
      <c r="R115" s="7">
        <v>4.1720980000000001</v>
      </c>
      <c r="S115" s="7">
        <f t="shared" si="3"/>
        <v>10.661917760000001</v>
      </c>
      <c r="T115" s="7">
        <v>14.29904357</v>
      </c>
      <c r="U115" s="7">
        <v>1.0611573000000001</v>
      </c>
    </row>
    <row r="116" spans="1:21" ht="18" customHeight="1" x14ac:dyDescent="0.2">
      <c r="A116" s="6" t="s">
        <v>134</v>
      </c>
      <c r="B116" s="7">
        <v>9.4740742600000001</v>
      </c>
      <c r="C116" s="7">
        <v>2.27172383</v>
      </c>
      <c r="D116" s="7">
        <v>0.14644614</v>
      </c>
      <c r="E116" s="7">
        <v>0.11275758999999999</v>
      </c>
      <c r="F116" s="7">
        <v>3.518694E-2</v>
      </c>
      <c r="G116" s="7">
        <v>1.0101000000000001E-4</v>
      </c>
      <c r="H116" s="7">
        <v>1.59922429</v>
      </c>
      <c r="I116" s="7">
        <v>3.8752499999999998E-3</v>
      </c>
      <c r="J116" s="7">
        <v>7.9770900000000009E-3</v>
      </c>
      <c r="K116" s="7">
        <v>1.3582879999999999E-2</v>
      </c>
      <c r="L116" s="7">
        <f t="shared" si="2"/>
        <v>13.66494928</v>
      </c>
      <c r="M116" s="7">
        <v>1.2517939</v>
      </c>
      <c r="N116" s="7">
        <v>0.12641314000000001</v>
      </c>
      <c r="O116" s="7">
        <v>2.3350259999999998E-2</v>
      </c>
      <c r="P116" s="7">
        <v>0</v>
      </c>
      <c r="Q116" s="7">
        <v>0.75943598000000001</v>
      </c>
      <c r="R116" s="7">
        <v>0.66364199999999995</v>
      </c>
      <c r="S116" s="7">
        <f t="shared" si="3"/>
        <v>2.8246352799999999</v>
      </c>
      <c r="T116" s="7">
        <v>7.3248357500000001</v>
      </c>
      <c r="U116" s="7">
        <v>0.31939507</v>
      </c>
    </row>
    <row r="117" spans="1:21" ht="18" customHeight="1" x14ac:dyDescent="0.2">
      <c r="A117" s="6" t="s">
        <v>135</v>
      </c>
      <c r="B117" s="7">
        <v>22.668890680000001</v>
      </c>
      <c r="C117" s="7">
        <v>5.3059492099999996</v>
      </c>
      <c r="D117" s="7">
        <v>0.35449573000000001</v>
      </c>
      <c r="E117" s="7">
        <v>0.26763747999999998</v>
      </c>
      <c r="F117" s="7">
        <v>8.375088E-2</v>
      </c>
      <c r="G117" s="7">
        <v>2.4003999999999999E-4</v>
      </c>
      <c r="H117" s="7">
        <v>3.6716413500000002</v>
      </c>
      <c r="I117" s="7">
        <v>1.1240219999999999E-2</v>
      </c>
      <c r="J117" s="7">
        <v>2.0347130000000001E-2</v>
      </c>
      <c r="K117" s="7">
        <v>3.2983209999999999E-2</v>
      </c>
      <c r="L117" s="7">
        <f t="shared" si="2"/>
        <v>32.417175929999992</v>
      </c>
      <c r="M117" s="7">
        <v>3.9633550799999999</v>
      </c>
      <c r="N117" s="7">
        <v>0.47463390999999999</v>
      </c>
      <c r="O117" s="7">
        <v>8.7671449999999998E-2</v>
      </c>
      <c r="P117" s="7">
        <v>0</v>
      </c>
      <c r="Q117" s="7">
        <v>4.1648426399999998</v>
      </c>
      <c r="R117" s="7">
        <v>3.3856999999999998E-2</v>
      </c>
      <c r="S117" s="7">
        <f t="shared" si="3"/>
        <v>8.7243600799999985</v>
      </c>
      <c r="T117" s="7">
        <v>2.7398697999999997</v>
      </c>
      <c r="U117" s="7">
        <v>0.43888369999999999</v>
      </c>
    </row>
    <row r="118" spans="1:21" ht="18" customHeight="1" x14ac:dyDescent="0.2">
      <c r="A118" s="6" t="s">
        <v>136</v>
      </c>
      <c r="B118" s="7">
        <v>3.60613589</v>
      </c>
      <c r="C118" s="7">
        <v>0.91315824000000001</v>
      </c>
      <c r="D118" s="7">
        <v>5.4400739999999996E-2</v>
      </c>
      <c r="E118" s="7">
        <v>4.3721330000000003E-2</v>
      </c>
      <c r="F118" s="7">
        <v>1.355671E-2</v>
      </c>
      <c r="G118" s="7">
        <v>3.947E-5</v>
      </c>
      <c r="H118" s="7">
        <v>0.67438969999999998</v>
      </c>
      <c r="I118" s="7">
        <v>1.37341E-3</v>
      </c>
      <c r="J118" s="7">
        <v>1.3726700000000001E-3</v>
      </c>
      <c r="K118" s="7">
        <v>4.9908599999999997E-3</v>
      </c>
      <c r="L118" s="7">
        <f t="shared" si="2"/>
        <v>5.3131390200000013</v>
      </c>
      <c r="M118" s="7">
        <v>0.52107509000000007</v>
      </c>
      <c r="N118" s="7">
        <v>0.11764278</v>
      </c>
      <c r="O118" s="7">
        <v>2.173025E-2</v>
      </c>
      <c r="P118" s="7">
        <v>0</v>
      </c>
      <c r="Q118" s="7">
        <v>0</v>
      </c>
      <c r="R118" s="7">
        <v>0.46385700000000002</v>
      </c>
      <c r="S118" s="7">
        <f t="shared" si="3"/>
        <v>1.12430512</v>
      </c>
      <c r="T118" s="7">
        <v>1.882152</v>
      </c>
      <c r="U118" s="7">
        <v>0</v>
      </c>
    </row>
    <row r="119" spans="1:21" ht="18" customHeight="1" x14ac:dyDescent="0.2">
      <c r="A119" s="6" t="s">
        <v>137</v>
      </c>
      <c r="B119" s="7">
        <v>4.9740560499999997</v>
      </c>
      <c r="C119" s="7">
        <v>1.1642531599999999</v>
      </c>
      <c r="D119" s="7">
        <v>7.7699619999999997E-2</v>
      </c>
      <c r="E119" s="7">
        <v>5.8728660000000002E-2</v>
      </c>
      <c r="F119" s="7">
        <v>1.8377130000000002E-2</v>
      </c>
      <c r="G119" s="7">
        <v>5.2170000000000004E-5</v>
      </c>
      <c r="H119" s="7">
        <v>0.80575732</v>
      </c>
      <c r="I119" s="7">
        <v>2.4642700000000002E-3</v>
      </c>
      <c r="J119" s="7">
        <v>4.4373699999999995E-3</v>
      </c>
      <c r="K119" s="7">
        <v>7.2368800000000002E-3</v>
      </c>
      <c r="L119" s="7">
        <f t="shared" si="2"/>
        <v>7.1130626299999982</v>
      </c>
      <c r="M119" s="7">
        <v>0.50061675000000005</v>
      </c>
      <c r="N119" s="7">
        <v>0.11576847</v>
      </c>
      <c r="O119" s="7">
        <v>2.138404E-2</v>
      </c>
      <c r="P119" s="7">
        <v>0</v>
      </c>
      <c r="Q119" s="7">
        <v>0.49823888999999999</v>
      </c>
      <c r="R119" s="7">
        <v>3.7270999999999999E-2</v>
      </c>
      <c r="S119" s="7">
        <f t="shared" si="3"/>
        <v>1.1732791500000002</v>
      </c>
      <c r="T119" s="7">
        <v>3.1483232000000001</v>
      </c>
      <c r="U119" s="7">
        <v>0</v>
      </c>
    </row>
    <row r="120" spans="1:21" ht="18" customHeight="1" x14ac:dyDescent="0.2">
      <c r="A120" s="6" t="s">
        <v>138</v>
      </c>
      <c r="B120" s="7">
        <v>5.3474819199999999</v>
      </c>
      <c r="C120" s="7">
        <v>1.2661007200000001</v>
      </c>
      <c r="D120" s="7">
        <v>8.3196000000000006E-2</v>
      </c>
      <c r="E120" s="7">
        <v>6.3374059999999996E-2</v>
      </c>
      <c r="F120" s="7">
        <v>1.9805909999999999E-2</v>
      </c>
      <c r="G120" s="7">
        <v>5.728E-5</v>
      </c>
      <c r="H120" s="7">
        <v>0.88334944999999998</v>
      </c>
      <c r="I120" s="7">
        <v>2.4325200000000001E-3</v>
      </c>
      <c r="J120" s="7">
        <v>4.6685099999999998E-3</v>
      </c>
      <c r="K120" s="7">
        <v>7.7270000000000004E-3</v>
      </c>
      <c r="L120" s="7">
        <f t="shared" si="2"/>
        <v>7.6781933699999998</v>
      </c>
      <c r="M120" s="7">
        <v>0.69329763</v>
      </c>
      <c r="N120" s="7">
        <v>0.13431964999999998</v>
      </c>
      <c r="O120" s="7">
        <v>2.4810700000000002E-2</v>
      </c>
      <c r="P120" s="7">
        <v>0</v>
      </c>
      <c r="Q120" s="7">
        <v>0.63163435000000001</v>
      </c>
      <c r="R120" s="7">
        <v>0.83045500000000005</v>
      </c>
      <c r="S120" s="7">
        <f t="shared" si="3"/>
        <v>2.3145173300000002</v>
      </c>
      <c r="T120" s="7">
        <v>3.3316218900000001</v>
      </c>
      <c r="U120" s="7">
        <v>0</v>
      </c>
    </row>
    <row r="121" spans="1:21" ht="18" customHeight="1" x14ac:dyDescent="0.2">
      <c r="A121" s="6" t="s">
        <v>139</v>
      </c>
      <c r="B121" s="7">
        <v>6.4567062800000006</v>
      </c>
      <c r="C121" s="7">
        <v>1.5588575900000001</v>
      </c>
      <c r="D121" s="7">
        <v>9.965982000000001E-2</v>
      </c>
      <c r="E121" s="7">
        <v>7.7017710000000003E-2</v>
      </c>
      <c r="F121" s="7">
        <v>2.4015450000000001E-2</v>
      </c>
      <c r="G121" s="7">
        <v>6.9499999999999995E-5</v>
      </c>
      <c r="H121" s="7">
        <v>1.10236928</v>
      </c>
      <c r="I121" s="7">
        <v>2.4839899999999997E-3</v>
      </c>
      <c r="J121" s="7">
        <v>5.3947399999999994E-3</v>
      </c>
      <c r="K121" s="7">
        <v>9.2186500000000001E-3</v>
      </c>
      <c r="L121" s="7">
        <f t="shared" si="2"/>
        <v>9.3357930099999997</v>
      </c>
      <c r="M121" s="7">
        <v>1.0779466899999999</v>
      </c>
      <c r="N121" s="7">
        <v>0.17557145999999998</v>
      </c>
      <c r="O121" s="7">
        <v>3.2430479999999998E-2</v>
      </c>
      <c r="P121" s="7">
        <v>0</v>
      </c>
      <c r="Q121" s="7">
        <v>1.1318852399999999</v>
      </c>
      <c r="R121" s="7">
        <v>7.1537000000000003E-2</v>
      </c>
      <c r="S121" s="7">
        <f t="shared" si="3"/>
        <v>2.4893708700000001</v>
      </c>
      <c r="T121" s="7">
        <v>3.5610027799999999</v>
      </c>
      <c r="U121" s="7">
        <v>0</v>
      </c>
    </row>
    <row r="122" spans="1:21" ht="18" customHeight="1" x14ac:dyDescent="0.2">
      <c r="A122" s="6" t="s">
        <v>140</v>
      </c>
      <c r="B122" s="7">
        <v>2.5559022000000002</v>
      </c>
      <c r="C122" s="7">
        <v>0.66298038999999998</v>
      </c>
      <c r="D122" s="7">
        <v>3.8040259999999999E-2</v>
      </c>
      <c r="E122" s="7">
        <v>3.1251380000000002E-2</v>
      </c>
      <c r="F122" s="7">
        <v>9.6623100000000003E-3</v>
      </c>
      <c r="G122" s="7">
        <v>2.8670000000000002E-5</v>
      </c>
      <c r="H122" s="7">
        <v>0.53105153000000005</v>
      </c>
      <c r="I122" s="7">
        <v>5.2898299999999997E-3</v>
      </c>
      <c r="J122" s="7">
        <v>1.92246E-3</v>
      </c>
      <c r="K122" s="7">
        <v>3.4787399999999997E-3</v>
      </c>
      <c r="L122" s="7">
        <f t="shared" si="2"/>
        <v>3.8396077699999998</v>
      </c>
      <c r="M122" s="7">
        <v>0.30147660999999998</v>
      </c>
      <c r="N122" s="7">
        <v>9.3817780000000003E-2</v>
      </c>
      <c r="O122" s="7">
        <v>1.7329439999999998E-2</v>
      </c>
      <c r="P122" s="7">
        <v>0</v>
      </c>
      <c r="Q122" s="7">
        <v>0</v>
      </c>
      <c r="R122" s="7">
        <v>0.39062400000000003</v>
      </c>
      <c r="S122" s="7">
        <f t="shared" si="3"/>
        <v>0.80324783</v>
      </c>
      <c r="T122" s="7">
        <v>1.6670891200000002</v>
      </c>
      <c r="U122" s="7">
        <v>0</v>
      </c>
    </row>
    <row r="123" spans="1:21" ht="18" customHeight="1" x14ac:dyDescent="0.2">
      <c r="A123" s="6" t="s">
        <v>141</v>
      </c>
      <c r="B123" s="7">
        <v>4.0713618799999995</v>
      </c>
      <c r="C123" s="7">
        <v>0.99397709999999995</v>
      </c>
      <c r="D123" s="7">
        <v>6.239426E-2</v>
      </c>
      <c r="E123" s="7">
        <v>4.8750699999999994E-2</v>
      </c>
      <c r="F123" s="7">
        <v>1.518107E-2</v>
      </c>
      <c r="G123" s="7">
        <v>4.4310000000000001E-5</v>
      </c>
      <c r="H123" s="7">
        <v>0.70839856000000001</v>
      </c>
      <c r="I123" s="7">
        <v>1.3971600000000002E-3</v>
      </c>
      <c r="J123" s="7">
        <v>3.26275E-3</v>
      </c>
      <c r="K123" s="7">
        <v>5.7713599999999997E-3</v>
      </c>
      <c r="L123" s="7">
        <f t="shared" si="2"/>
        <v>5.9105391499999991</v>
      </c>
      <c r="M123" s="7">
        <v>0.53511158999999997</v>
      </c>
      <c r="N123" s="7">
        <v>0.11907514999999999</v>
      </c>
      <c r="O123" s="7">
        <v>2.1994830000000003E-2</v>
      </c>
      <c r="P123" s="7">
        <v>0</v>
      </c>
      <c r="Q123" s="7">
        <v>0.71845682999999994</v>
      </c>
      <c r="R123" s="7">
        <v>0.70245299999999999</v>
      </c>
      <c r="S123" s="7">
        <f t="shared" si="3"/>
        <v>2.0970914</v>
      </c>
      <c r="T123" s="7">
        <v>1.7514775200000001</v>
      </c>
      <c r="U123" s="7">
        <v>0</v>
      </c>
    </row>
    <row r="124" spans="1:21" ht="18" customHeight="1" x14ac:dyDescent="0.2">
      <c r="A124" s="6" t="s">
        <v>142</v>
      </c>
      <c r="B124" s="7">
        <v>0.65343182</v>
      </c>
      <c r="C124" s="7">
        <v>0.27422041999999996</v>
      </c>
      <c r="D124" s="7">
        <v>6.6267499999999998E-3</v>
      </c>
      <c r="E124" s="7">
        <v>9.7292999999999998E-3</v>
      </c>
      <c r="F124" s="7">
        <v>2.8257600000000001E-3</v>
      </c>
      <c r="G124" s="7">
        <v>9.4600000000000009E-6</v>
      </c>
      <c r="H124" s="7">
        <v>0.27501555999999999</v>
      </c>
      <c r="I124" s="7">
        <v>3.9701999999999999E-4</v>
      </c>
      <c r="J124" s="7">
        <v>-7.2199000000000004E-4</v>
      </c>
      <c r="K124" s="7">
        <v>5.0056000000000005E-4</v>
      </c>
      <c r="L124" s="7">
        <f t="shared" si="2"/>
        <v>1.2220346600000003</v>
      </c>
      <c r="M124" s="7">
        <v>4.8491940000000004E-2</v>
      </c>
      <c r="N124" s="7">
        <v>6.6839029999999994E-2</v>
      </c>
      <c r="O124" s="7">
        <v>1.2346090000000001E-2</v>
      </c>
      <c r="P124" s="7">
        <v>0</v>
      </c>
      <c r="Q124" s="7">
        <v>0</v>
      </c>
      <c r="R124" s="7">
        <v>0</v>
      </c>
      <c r="S124" s="7">
        <f t="shared" si="3"/>
        <v>0.12767706000000001</v>
      </c>
      <c r="T124" s="7">
        <v>0.26074919000000002</v>
      </c>
      <c r="U124" s="7">
        <v>0</v>
      </c>
    </row>
    <row r="125" spans="1:21" ht="18" customHeight="1" x14ac:dyDescent="0.2">
      <c r="A125" s="6" t="s">
        <v>143</v>
      </c>
      <c r="B125" s="7">
        <v>2.68349057</v>
      </c>
      <c r="C125" s="7">
        <v>0.66389558999999998</v>
      </c>
      <c r="D125" s="7">
        <v>4.0909940000000006E-2</v>
      </c>
      <c r="E125" s="7">
        <v>3.2277090000000001E-2</v>
      </c>
      <c r="F125" s="7">
        <v>1.003537E-2</v>
      </c>
      <c r="G125" s="7">
        <v>2.906E-5</v>
      </c>
      <c r="H125" s="7">
        <v>0.47729136999999999</v>
      </c>
      <c r="I125" s="7">
        <v>7.8899000000000005E-4</v>
      </c>
      <c r="J125" s="7">
        <v>2.0846100000000002E-3</v>
      </c>
      <c r="K125" s="7">
        <v>3.7719699999999999E-3</v>
      </c>
      <c r="L125" s="7">
        <f t="shared" si="2"/>
        <v>3.9145745600000006</v>
      </c>
      <c r="M125" s="7">
        <v>0.1394466</v>
      </c>
      <c r="N125" s="7">
        <v>7.571275999999999E-2</v>
      </c>
      <c r="O125" s="7">
        <v>1.398519E-2</v>
      </c>
      <c r="P125" s="7">
        <v>0</v>
      </c>
      <c r="Q125" s="7">
        <v>0.1589971</v>
      </c>
      <c r="R125" s="7">
        <v>0</v>
      </c>
      <c r="S125" s="7">
        <f t="shared" si="3"/>
        <v>0.38814165</v>
      </c>
      <c r="T125" s="7">
        <v>0.97012392000000003</v>
      </c>
      <c r="U125" s="7">
        <v>0</v>
      </c>
    </row>
    <row r="126" spans="1:21" ht="18" customHeight="1" x14ac:dyDescent="0.2">
      <c r="A126" s="6" t="s">
        <v>144</v>
      </c>
      <c r="B126" s="7">
        <v>10.947368409999999</v>
      </c>
      <c r="C126" s="7">
        <v>2.7561118599999999</v>
      </c>
      <c r="D126" s="7">
        <v>0.16568484999999999</v>
      </c>
      <c r="E126" s="7">
        <v>0.13246054999999998</v>
      </c>
      <c r="F126" s="7">
        <v>4.1101499999999999E-2</v>
      </c>
      <c r="G126" s="7">
        <v>1.1933E-4</v>
      </c>
      <c r="H126" s="7">
        <v>2.0037583200000002</v>
      </c>
      <c r="I126" s="7">
        <v>2.5025999999999998E-3</v>
      </c>
      <c r="J126" s="7">
        <v>8.1386300000000009E-3</v>
      </c>
      <c r="K126" s="7">
        <v>1.5210410000000001E-2</v>
      </c>
      <c r="L126" s="7">
        <f t="shared" si="2"/>
        <v>16.072456460000001</v>
      </c>
      <c r="M126" s="7">
        <v>2.0737862200000001</v>
      </c>
      <c r="N126" s="7">
        <v>0.27648703999999996</v>
      </c>
      <c r="O126" s="7">
        <v>5.1070980000000002E-2</v>
      </c>
      <c r="P126" s="7">
        <v>0</v>
      </c>
      <c r="Q126" s="7">
        <v>2.1327615799999999</v>
      </c>
      <c r="R126" s="7">
        <v>1.788672</v>
      </c>
      <c r="S126" s="7">
        <f t="shared" si="3"/>
        <v>6.3227778200000007</v>
      </c>
      <c r="T126" s="7">
        <v>7.5511743600000001</v>
      </c>
      <c r="U126" s="7">
        <v>1.0719015300000001</v>
      </c>
    </row>
    <row r="127" spans="1:21" ht="18" customHeight="1" x14ac:dyDescent="0.2">
      <c r="A127" s="6" t="s">
        <v>145</v>
      </c>
      <c r="B127" s="7">
        <v>2.1041045</v>
      </c>
      <c r="C127" s="7">
        <v>0.56197597999999993</v>
      </c>
      <c r="D127" s="7">
        <v>3.0859640000000001E-2</v>
      </c>
      <c r="E127" s="7">
        <v>2.5996089999999999E-2</v>
      </c>
      <c r="F127" s="7">
        <v>8.0098599999999989E-3</v>
      </c>
      <c r="G127" s="7">
        <v>2.3670000000000002E-5</v>
      </c>
      <c r="H127" s="7">
        <v>0.42359878000000001</v>
      </c>
      <c r="I127" s="7">
        <v>-7.6799999999999993E-6</v>
      </c>
      <c r="J127" s="7">
        <v>1.26209E-3</v>
      </c>
      <c r="K127" s="7">
        <v>2.8040700000000001E-3</v>
      </c>
      <c r="L127" s="7">
        <f t="shared" si="2"/>
        <v>3.1586269999999996</v>
      </c>
      <c r="M127" s="7">
        <v>0.18746118000000001</v>
      </c>
      <c r="N127" s="7">
        <v>8.1314609999999996E-2</v>
      </c>
      <c r="O127" s="7">
        <v>1.5019930000000001E-2</v>
      </c>
      <c r="P127" s="7">
        <v>0</v>
      </c>
      <c r="Q127" s="7">
        <v>0.21580340000000001</v>
      </c>
      <c r="R127" s="7">
        <v>0.338086</v>
      </c>
      <c r="S127" s="7">
        <f t="shared" si="3"/>
        <v>0.83768512000000006</v>
      </c>
      <c r="T127" s="7">
        <v>1.22654902</v>
      </c>
      <c r="U127" s="7">
        <v>0</v>
      </c>
    </row>
    <row r="128" spans="1:21" ht="18" customHeight="1" x14ac:dyDescent="0.2">
      <c r="A128" s="6" t="s">
        <v>146</v>
      </c>
      <c r="B128" s="7">
        <v>10.044483900000001</v>
      </c>
      <c r="C128" s="7">
        <v>2.6181342799999996</v>
      </c>
      <c r="D128" s="7">
        <v>0.14899692</v>
      </c>
      <c r="E128" s="7">
        <v>0.12303043</v>
      </c>
      <c r="F128" s="7">
        <v>3.8017040000000002E-2</v>
      </c>
      <c r="G128" s="7">
        <v>1.1173E-4</v>
      </c>
      <c r="H128" s="7">
        <v>1.94544948</v>
      </c>
      <c r="I128" s="7">
        <v>9.3610000000000004E-4</v>
      </c>
      <c r="J128" s="7">
        <v>6.5342299999999994E-3</v>
      </c>
      <c r="K128" s="7">
        <v>1.3621969999999999E-2</v>
      </c>
      <c r="L128" s="7">
        <f t="shared" si="2"/>
        <v>14.939316080000003</v>
      </c>
      <c r="M128" s="7">
        <v>2.5848636600000003</v>
      </c>
      <c r="N128" s="7">
        <v>0.35726402000000002</v>
      </c>
      <c r="O128" s="7">
        <v>6.5991610000000006E-2</v>
      </c>
      <c r="P128" s="7">
        <v>0</v>
      </c>
      <c r="Q128" s="7">
        <v>2.40566295</v>
      </c>
      <c r="R128" s="7">
        <v>1.080249</v>
      </c>
      <c r="S128" s="7">
        <f t="shared" si="3"/>
        <v>6.4940312400000009</v>
      </c>
      <c r="T128" s="7">
        <v>4.91810744</v>
      </c>
      <c r="U128" s="7">
        <v>0.75644343000000003</v>
      </c>
    </row>
    <row r="129" spans="1:21" ht="18" customHeight="1" x14ac:dyDescent="0.2">
      <c r="A129" s="6" t="s">
        <v>147</v>
      </c>
      <c r="B129" s="7">
        <f>SUM(B4:B128)</f>
        <v>1356.7337027499998</v>
      </c>
      <c r="C129" s="7">
        <f t="shared" ref="C129:U129" si="4">SUM(C4:C128)</f>
        <v>329.22815399999973</v>
      </c>
      <c r="D129" s="7">
        <f t="shared" si="4"/>
        <v>20.861126379999988</v>
      </c>
      <c r="E129" s="7">
        <f t="shared" si="4"/>
        <v>16.212209210000001</v>
      </c>
      <c r="F129" s="7">
        <f t="shared" si="4"/>
        <v>5.0521411799999987</v>
      </c>
      <c r="G129" s="7">
        <f t="shared" si="4"/>
        <v>1.4580960000000007E-2</v>
      </c>
      <c r="H129" s="7">
        <f t="shared" si="4"/>
        <v>233.67441429999991</v>
      </c>
      <c r="I129" s="7">
        <f t="shared" si="4"/>
        <v>0.49941499999999994</v>
      </c>
      <c r="J129" s="7">
        <f t="shared" si="4"/>
        <v>0.9745639599999999</v>
      </c>
      <c r="K129" s="7">
        <f t="shared" si="4"/>
        <v>1.9306770800000004</v>
      </c>
      <c r="L129" s="7">
        <f t="shared" si="4"/>
        <v>1965.18098482</v>
      </c>
      <c r="M129" s="7">
        <f t="shared" si="4"/>
        <v>186.79636882000005</v>
      </c>
      <c r="N129" s="7">
        <f t="shared" si="4"/>
        <v>25.604267209999986</v>
      </c>
      <c r="O129" s="7">
        <f t="shared" si="4"/>
        <v>4.7294626100000006</v>
      </c>
      <c r="P129" s="7">
        <f t="shared" si="4"/>
        <v>0</v>
      </c>
      <c r="Q129" s="7">
        <f t="shared" si="4"/>
        <v>130.15143802000003</v>
      </c>
      <c r="R129" s="7">
        <f t="shared" si="4"/>
        <v>189.90441300000012</v>
      </c>
      <c r="S129" s="7">
        <f t="shared" si="4"/>
        <v>537.18594965999978</v>
      </c>
      <c r="T129" s="7">
        <f t="shared" si="4"/>
        <v>644.03892267999993</v>
      </c>
      <c r="U129" s="7">
        <f t="shared" si="4"/>
        <v>69.580550920000007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2021-07-20T18:53:51Z</cp:lastPrinted>
  <dcterms:created xsi:type="dcterms:W3CDTF">2019-04-03T01:13:35Z</dcterms:created>
  <dcterms:modified xsi:type="dcterms:W3CDTF">2021-07-20T18:54:22Z</dcterms:modified>
</cp:coreProperties>
</file>